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Benchmarking\Chowdry\"/>
    </mc:Choice>
  </mc:AlternateContent>
  <xr:revisionPtr revIDLastSave="0" documentId="13_ncr:1_{49541CA3-1CAE-4224-B891-E76C4BEC5BC3}" xr6:coauthVersionLast="47" xr6:coauthVersionMax="47" xr10:uidLastSave="{00000000-0000-0000-0000-000000000000}"/>
  <bookViews>
    <workbookView xWindow="28680" yWindow="-120" windowWidth="25440" windowHeight="15510" activeTab="2" xr2:uid="{CF58BC13-D29E-D64B-BCE7-98FFA469B89A}"/>
  </bookViews>
  <sheets>
    <sheet name="INSTRUCTIONS" sheetId="3" r:id="rId1"/>
    <sheet name="INPUT" sheetId="1" r:id="rId2"/>
    <sheet name="PySulfSat" sheetId="4" r:id="rId3"/>
    <sheet name="CALCULATIONS" sheetId="2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2" l="1"/>
  <c r="O4" i="2"/>
  <c r="R4" i="2"/>
  <c r="B9" i="1"/>
  <c r="C9" i="1"/>
  <c r="D9" i="1"/>
  <c r="B10" i="1"/>
  <c r="C10" i="1"/>
  <c r="D10" i="1"/>
  <c r="B8" i="1"/>
  <c r="C8" i="1"/>
  <c r="E9" i="1"/>
  <c r="F9" i="1"/>
  <c r="G9" i="1"/>
  <c r="H9" i="1"/>
  <c r="I9" i="1"/>
  <c r="I13" i="1" s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8" i="1"/>
  <c r="F8" i="1"/>
  <c r="G8" i="1"/>
  <c r="H8" i="1"/>
  <c r="I8" i="1"/>
  <c r="J8" i="1"/>
  <c r="K8" i="1"/>
  <c r="L8" i="1"/>
  <c r="M8" i="1"/>
  <c r="D8" i="1"/>
  <c r="D11" i="1" s="1"/>
  <c r="C13" i="1" l="1"/>
  <c r="B13" i="1"/>
  <c r="D13" i="1"/>
  <c r="M13" i="1"/>
  <c r="C11" i="1"/>
  <c r="C14" i="1" s="1"/>
  <c r="C17" i="1" s="1"/>
  <c r="C12" i="1"/>
  <c r="K13" i="1"/>
  <c r="L13" i="1"/>
  <c r="D14" i="1"/>
  <c r="J13" i="1"/>
  <c r="B11" i="1"/>
  <c r="B12" i="1"/>
  <c r="D12" i="1"/>
  <c r="F13" i="1"/>
  <c r="H13" i="1"/>
  <c r="M12" i="1"/>
  <c r="M11" i="1"/>
  <c r="L12" i="1"/>
  <c r="L11" i="1"/>
  <c r="K12" i="1"/>
  <c r="K11" i="1"/>
  <c r="F12" i="1"/>
  <c r="F11" i="1"/>
  <c r="J12" i="1"/>
  <c r="J11" i="1"/>
  <c r="I12" i="1"/>
  <c r="I16" i="1" s="1"/>
  <c r="I11" i="1"/>
  <c r="E11" i="1"/>
  <c r="E14" i="1" s="1"/>
  <c r="E12" i="1"/>
  <c r="H12" i="1"/>
  <c r="H11" i="1"/>
  <c r="G12" i="1"/>
  <c r="G11" i="1"/>
  <c r="G14" i="1" s="1"/>
  <c r="G13" i="1"/>
  <c r="E13" i="1"/>
  <c r="B16" i="1" l="1"/>
  <c r="C16" i="1"/>
  <c r="M16" i="1"/>
  <c r="D17" i="1"/>
  <c r="D16" i="1"/>
  <c r="K16" i="1"/>
  <c r="H16" i="1"/>
  <c r="L16" i="1"/>
  <c r="H15" i="1"/>
  <c r="B15" i="1"/>
  <c r="B19" i="1" s="1"/>
  <c r="B14" i="1"/>
  <c r="J16" i="1"/>
  <c r="F16" i="1"/>
  <c r="E17" i="1"/>
  <c r="C20" i="1"/>
  <c r="C15" i="1"/>
  <c r="C19" i="1" s="1"/>
  <c r="D15" i="1"/>
  <c r="F15" i="1"/>
  <c r="F14" i="1"/>
  <c r="G17" i="1"/>
  <c r="L15" i="1"/>
  <c r="I15" i="1"/>
  <c r="I19" i="1" s="1"/>
  <c r="J15" i="1"/>
  <c r="J14" i="1"/>
  <c r="K15" i="1"/>
  <c r="K14" i="1"/>
  <c r="I14" i="1"/>
  <c r="G15" i="1"/>
  <c r="G18" i="1" s="1"/>
  <c r="M15" i="1"/>
  <c r="M19" i="1" s="1"/>
  <c r="M14" i="1"/>
  <c r="G16" i="1"/>
  <c r="L14" i="1"/>
  <c r="E16" i="1"/>
  <c r="E15" i="1"/>
  <c r="E18" i="1" s="1"/>
  <c r="H14" i="1"/>
  <c r="K19" i="1" l="1"/>
  <c r="D20" i="1"/>
  <c r="F19" i="1"/>
  <c r="E20" i="1"/>
  <c r="D19" i="1"/>
  <c r="D23" i="1" s="1"/>
  <c r="C23" i="1"/>
  <c r="H18" i="1"/>
  <c r="H19" i="1"/>
  <c r="L19" i="1"/>
  <c r="G20" i="1"/>
  <c r="G21" i="1"/>
  <c r="H17" i="1"/>
  <c r="J19" i="1"/>
  <c r="D18" i="1"/>
  <c r="C18" i="1"/>
  <c r="B18" i="1"/>
  <c r="B22" i="1" s="1"/>
  <c r="B17" i="1"/>
  <c r="F18" i="1"/>
  <c r="F17" i="1"/>
  <c r="E21" i="1"/>
  <c r="E24" i="1" s="1"/>
  <c r="I18" i="1"/>
  <c r="I22" i="1" s="1"/>
  <c r="I17" i="1"/>
  <c r="L18" i="1"/>
  <c r="L17" i="1"/>
  <c r="K18" i="1"/>
  <c r="K17" i="1"/>
  <c r="M18" i="1"/>
  <c r="M22" i="1" s="1"/>
  <c r="M17" i="1"/>
  <c r="J18" i="1"/>
  <c r="J17" i="1"/>
  <c r="E19" i="1"/>
  <c r="E23" i="1" s="1"/>
  <c r="G19" i="1"/>
  <c r="G23" i="1" s="1"/>
  <c r="K22" i="1" l="1"/>
  <c r="F22" i="1"/>
  <c r="G24" i="1"/>
  <c r="G27" i="1" s="1"/>
  <c r="L22" i="1"/>
  <c r="J22" i="1"/>
  <c r="H21" i="1"/>
  <c r="H22" i="1"/>
  <c r="F21" i="1"/>
  <c r="H20" i="1"/>
  <c r="B21" i="1"/>
  <c r="B25" i="1" s="1"/>
  <c r="B20" i="1"/>
  <c r="C22" i="1"/>
  <c r="C26" i="1" s="1"/>
  <c r="C21" i="1"/>
  <c r="F20" i="1"/>
  <c r="D22" i="1"/>
  <c r="D26" i="1" s="1"/>
  <c r="D21" i="1"/>
  <c r="K21" i="1"/>
  <c r="K25" i="1" s="1"/>
  <c r="K20" i="1"/>
  <c r="E27" i="1"/>
  <c r="G22" i="1"/>
  <c r="L21" i="1"/>
  <c r="L20" i="1"/>
  <c r="J21" i="1"/>
  <c r="J20" i="1"/>
  <c r="I21" i="1"/>
  <c r="I25" i="1" s="1"/>
  <c r="I20" i="1"/>
  <c r="M21" i="1"/>
  <c r="M25" i="1" s="1"/>
  <c r="M20" i="1"/>
  <c r="E22" i="1"/>
  <c r="E26" i="1" s="1"/>
  <c r="F25" i="1" l="1"/>
  <c r="F24" i="1"/>
  <c r="F28" i="1" s="1"/>
  <c r="L25" i="1"/>
  <c r="H24" i="1"/>
  <c r="H25" i="1"/>
  <c r="J25" i="1"/>
  <c r="H23" i="1"/>
  <c r="F23" i="1"/>
  <c r="F27" i="1" s="1"/>
  <c r="F31" i="1" s="1"/>
  <c r="D25" i="1"/>
  <c r="D29" i="1" s="1"/>
  <c r="D24" i="1"/>
  <c r="C25" i="1"/>
  <c r="C29" i="1" s="1"/>
  <c r="C24" i="1"/>
  <c r="B24" i="1"/>
  <c r="B28" i="1" s="1"/>
  <c r="B23" i="1"/>
  <c r="J24" i="1"/>
  <c r="J28" i="1" s="1"/>
  <c r="J23" i="1"/>
  <c r="L24" i="1"/>
  <c r="L23" i="1"/>
  <c r="E30" i="1"/>
  <c r="E25" i="1"/>
  <c r="G26" i="1"/>
  <c r="G30" i="1" s="1"/>
  <c r="G25" i="1"/>
  <c r="F26" i="1"/>
  <c r="M24" i="1"/>
  <c r="M28" i="1" s="1"/>
  <c r="M23" i="1"/>
  <c r="I24" i="1"/>
  <c r="I28" i="1" s="1"/>
  <c r="I23" i="1"/>
  <c r="K24" i="1"/>
  <c r="K28" i="1" s="1"/>
  <c r="K23" i="1"/>
  <c r="H27" i="1" l="1"/>
  <c r="L28" i="1"/>
  <c r="H28" i="1"/>
  <c r="H26" i="1"/>
  <c r="B27" i="1"/>
  <c r="B31" i="1" s="1"/>
  <c r="B26" i="1"/>
  <c r="C28" i="1"/>
  <c r="C32" i="1" s="1"/>
  <c r="C27" i="1"/>
  <c r="D28" i="1"/>
  <c r="D32" i="1" s="1"/>
  <c r="D27" i="1"/>
  <c r="K27" i="1"/>
  <c r="K31" i="1" s="1"/>
  <c r="K26" i="1"/>
  <c r="F30" i="1"/>
  <c r="F34" i="1" s="1"/>
  <c r="F29" i="1"/>
  <c r="G29" i="1"/>
  <c r="G33" i="1" s="1"/>
  <c r="G28" i="1"/>
  <c r="I27" i="1"/>
  <c r="I31" i="1" s="1"/>
  <c r="I26" i="1"/>
  <c r="E29" i="1"/>
  <c r="E33" i="1" s="1"/>
  <c r="E28" i="1"/>
  <c r="L27" i="1"/>
  <c r="L31" i="1" s="1"/>
  <c r="L26" i="1"/>
  <c r="M27" i="1"/>
  <c r="M31" i="1" s="1"/>
  <c r="M26" i="1"/>
  <c r="J27" i="1"/>
  <c r="J31" i="1" s="1"/>
  <c r="J26" i="1"/>
  <c r="H30" i="1" l="1"/>
  <c r="H31" i="1"/>
  <c r="H34" i="1"/>
  <c r="H29" i="1"/>
  <c r="D31" i="1"/>
  <c r="D35" i="1" s="1"/>
  <c r="D30" i="1"/>
  <c r="C31" i="1"/>
  <c r="C35" i="1" s="1"/>
  <c r="C30" i="1"/>
  <c r="B30" i="1"/>
  <c r="B34" i="1" s="1"/>
  <c r="B29" i="1"/>
  <c r="E32" i="1"/>
  <c r="E36" i="1" s="1"/>
  <c r="E31" i="1"/>
  <c r="I30" i="1"/>
  <c r="I34" i="1" s="1"/>
  <c r="I29" i="1"/>
  <c r="J30" i="1"/>
  <c r="J34" i="1" s="1"/>
  <c r="J29" i="1"/>
  <c r="G32" i="1"/>
  <c r="G36" i="1" s="1"/>
  <c r="G31" i="1"/>
  <c r="M30" i="1"/>
  <c r="M34" i="1" s="1"/>
  <c r="M29" i="1"/>
  <c r="L30" i="1"/>
  <c r="L34" i="1" s="1"/>
  <c r="L29" i="1"/>
  <c r="F33" i="1"/>
  <c r="F37" i="1" s="1"/>
  <c r="F32" i="1"/>
  <c r="K30" i="1"/>
  <c r="K34" i="1" s="1"/>
  <c r="K29" i="1"/>
  <c r="H33" i="1"/>
  <c r="H37" i="1" s="1"/>
  <c r="H32" i="1"/>
  <c r="B33" i="1" l="1"/>
  <c r="B37" i="1" s="1"/>
  <c r="B32" i="1"/>
  <c r="C34" i="1"/>
  <c r="C38" i="1" s="1"/>
  <c r="C33" i="1"/>
  <c r="D34" i="1"/>
  <c r="D38" i="1" s="1"/>
  <c r="D33" i="1"/>
  <c r="M33" i="1"/>
  <c r="M37" i="1" s="1"/>
  <c r="M32" i="1"/>
  <c r="G35" i="1"/>
  <c r="G39" i="1" s="1"/>
  <c r="G34" i="1"/>
  <c r="H36" i="1"/>
  <c r="H40" i="1" s="1"/>
  <c r="H35" i="1"/>
  <c r="K33" i="1"/>
  <c r="K37" i="1" s="1"/>
  <c r="K32" i="1"/>
  <c r="J33" i="1"/>
  <c r="J37" i="1" s="1"/>
  <c r="J32" i="1"/>
  <c r="I33" i="1"/>
  <c r="I37" i="1" s="1"/>
  <c r="I32" i="1"/>
  <c r="F36" i="1"/>
  <c r="F40" i="1" s="1"/>
  <c r="F35" i="1"/>
  <c r="E35" i="1"/>
  <c r="E39" i="1" s="1"/>
  <c r="E34" i="1"/>
  <c r="L33" i="1"/>
  <c r="L37" i="1" s="1"/>
  <c r="L32" i="1"/>
  <c r="D37" i="1" l="1"/>
  <c r="D41" i="1" s="1"/>
  <c r="D36" i="1"/>
  <c r="C37" i="1"/>
  <c r="C41" i="1" s="1"/>
  <c r="C36" i="1"/>
  <c r="B36" i="1"/>
  <c r="B40" i="1" s="1"/>
  <c r="B35" i="1"/>
  <c r="L36" i="1"/>
  <c r="L40" i="1" s="1"/>
  <c r="L35" i="1"/>
  <c r="E38" i="1"/>
  <c r="E42" i="1" s="1"/>
  <c r="E37" i="1"/>
  <c r="H39" i="1"/>
  <c r="H43" i="1" s="1"/>
  <c r="H38" i="1"/>
  <c r="G38" i="1"/>
  <c r="G42" i="1" s="1"/>
  <c r="G37" i="1"/>
  <c r="F39" i="1"/>
  <c r="F43" i="1" s="1"/>
  <c r="F38" i="1"/>
  <c r="M36" i="1"/>
  <c r="M40" i="1" s="1"/>
  <c r="M35" i="1"/>
  <c r="I36" i="1"/>
  <c r="I40" i="1" s="1"/>
  <c r="I35" i="1"/>
  <c r="K36" i="1"/>
  <c r="K40" i="1" s="1"/>
  <c r="K35" i="1"/>
  <c r="J36" i="1"/>
  <c r="J40" i="1" s="1"/>
  <c r="J35" i="1"/>
  <c r="B39" i="1" l="1"/>
  <c r="B43" i="1" s="1"/>
  <c r="B38" i="1"/>
  <c r="C40" i="1"/>
  <c r="C44" i="1" s="1"/>
  <c r="C39" i="1"/>
  <c r="D40" i="1"/>
  <c r="D44" i="1" s="1"/>
  <c r="D39" i="1"/>
  <c r="F42" i="1"/>
  <c r="F46" i="1" s="1"/>
  <c r="F41" i="1"/>
  <c r="K39" i="1"/>
  <c r="K43" i="1" s="1"/>
  <c r="K38" i="1"/>
  <c r="H42" i="1"/>
  <c r="H46" i="1" s="1"/>
  <c r="H41" i="1"/>
  <c r="E41" i="1"/>
  <c r="E45" i="1" s="1"/>
  <c r="E40" i="1"/>
  <c r="I39" i="1"/>
  <c r="I43" i="1" s="1"/>
  <c r="I38" i="1"/>
  <c r="L39" i="1"/>
  <c r="L43" i="1" s="1"/>
  <c r="L38" i="1"/>
  <c r="J39" i="1"/>
  <c r="J43" i="1" s="1"/>
  <c r="J38" i="1"/>
  <c r="M39" i="1"/>
  <c r="M43" i="1" s="1"/>
  <c r="M38" i="1"/>
  <c r="G41" i="1"/>
  <c r="G45" i="1" s="1"/>
  <c r="G40" i="1"/>
  <c r="D43" i="1" l="1"/>
  <c r="D47" i="1" s="1"/>
  <c r="D42" i="1"/>
  <c r="C43" i="1"/>
  <c r="C47" i="1" s="1"/>
  <c r="C42" i="1"/>
  <c r="B42" i="1"/>
  <c r="B46" i="1" s="1"/>
  <c r="B41" i="1"/>
  <c r="E44" i="1"/>
  <c r="E48" i="1" s="1"/>
  <c r="E43" i="1"/>
  <c r="M42" i="1"/>
  <c r="M46" i="1" s="1"/>
  <c r="M41" i="1"/>
  <c r="G44" i="1"/>
  <c r="G48" i="1" s="1"/>
  <c r="G43" i="1"/>
  <c r="H45" i="1"/>
  <c r="H49" i="1" s="1"/>
  <c r="H44" i="1"/>
  <c r="J42" i="1"/>
  <c r="J46" i="1" s="1"/>
  <c r="J41" i="1"/>
  <c r="L42" i="1"/>
  <c r="L46" i="1" s="1"/>
  <c r="L41" i="1"/>
  <c r="K42" i="1"/>
  <c r="K46" i="1" s="1"/>
  <c r="K41" i="1"/>
  <c r="I42" i="1"/>
  <c r="I46" i="1" s="1"/>
  <c r="I41" i="1"/>
  <c r="F45" i="1"/>
  <c r="F49" i="1" s="1"/>
  <c r="F44" i="1"/>
  <c r="C46" i="1" l="1"/>
  <c r="C50" i="1" s="1"/>
  <c r="C45" i="1"/>
  <c r="D46" i="1"/>
  <c r="D50" i="1" s="1"/>
  <c r="D45" i="1"/>
  <c r="B45" i="1"/>
  <c r="B49" i="1" s="1"/>
  <c r="B44" i="1"/>
  <c r="G47" i="1"/>
  <c r="G51" i="1" s="1"/>
  <c r="G46" i="1"/>
  <c r="L45" i="1"/>
  <c r="L49" i="1" s="1"/>
  <c r="L44" i="1"/>
  <c r="H48" i="1"/>
  <c r="H52" i="1" s="1"/>
  <c r="H47" i="1"/>
  <c r="F48" i="1"/>
  <c r="F52" i="1" s="1"/>
  <c r="F47" i="1"/>
  <c r="J45" i="1"/>
  <c r="J49" i="1" s="1"/>
  <c r="J44" i="1"/>
  <c r="I45" i="1"/>
  <c r="I49" i="1" s="1"/>
  <c r="I44" i="1"/>
  <c r="M45" i="1"/>
  <c r="M49" i="1" s="1"/>
  <c r="M44" i="1"/>
  <c r="K45" i="1"/>
  <c r="K49" i="1" s="1"/>
  <c r="K44" i="1"/>
  <c r="E47" i="1"/>
  <c r="E51" i="1" s="1"/>
  <c r="E46" i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5" i="2"/>
  <c r="E6" i="2"/>
  <c r="F6" i="2"/>
  <c r="G6" i="2"/>
  <c r="H6" i="2"/>
  <c r="I6" i="2"/>
  <c r="J6" i="2"/>
  <c r="K6" i="2"/>
  <c r="L6" i="2"/>
  <c r="M6" i="2"/>
  <c r="B48" i="1" l="1"/>
  <c r="B52" i="1" s="1"/>
  <c r="B47" i="1"/>
  <c r="D49" i="1"/>
  <c r="D53" i="1" s="1"/>
  <c r="D48" i="1"/>
  <c r="C49" i="1"/>
  <c r="C53" i="1" s="1"/>
  <c r="C53" i="2" s="1"/>
  <c r="D53" i="2" s="1"/>
  <c r="C48" i="1"/>
  <c r="C48" i="2" s="1"/>
  <c r="D48" i="2" s="1"/>
  <c r="E50" i="1"/>
  <c r="E54" i="1" s="1"/>
  <c r="E49" i="1"/>
  <c r="J48" i="1"/>
  <c r="J52" i="1" s="1"/>
  <c r="J47" i="1"/>
  <c r="K48" i="1"/>
  <c r="K52" i="1" s="1"/>
  <c r="K47" i="1"/>
  <c r="F51" i="1"/>
  <c r="F55" i="1" s="1"/>
  <c r="F50" i="1"/>
  <c r="M48" i="1"/>
  <c r="M52" i="1" s="1"/>
  <c r="M47" i="1"/>
  <c r="H51" i="1"/>
  <c r="H55" i="1" s="1"/>
  <c r="H50" i="1"/>
  <c r="L48" i="1"/>
  <c r="L52" i="1" s="1"/>
  <c r="L47" i="1"/>
  <c r="G50" i="1"/>
  <c r="G54" i="1" s="1"/>
  <c r="G49" i="1"/>
  <c r="I48" i="1"/>
  <c r="I52" i="1" s="1"/>
  <c r="I47" i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50" i="2"/>
  <c r="D50" i="2" s="1"/>
  <c r="C4" i="2"/>
  <c r="D4" i="2" s="1"/>
  <c r="C49" i="2" l="1"/>
  <c r="D49" i="2" s="1"/>
  <c r="C52" i="1"/>
  <c r="C51" i="1"/>
  <c r="D52" i="1"/>
  <c r="D56" i="1" s="1"/>
  <c r="D51" i="1"/>
  <c r="B51" i="1"/>
  <c r="B55" i="1" s="1"/>
  <c r="B50" i="1"/>
  <c r="F54" i="1"/>
  <c r="F58" i="1" s="1"/>
  <c r="F53" i="1"/>
  <c r="K51" i="1"/>
  <c r="K55" i="1" s="1"/>
  <c r="L55" i="2" s="1"/>
  <c r="K50" i="1"/>
  <c r="L50" i="2" s="1"/>
  <c r="I51" i="1"/>
  <c r="I55" i="1" s="1"/>
  <c r="J55" i="2" s="1"/>
  <c r="I50" i="1"/>
  <c r="J50" i="2" s="1"/>
  <c r="G53" i="1"/>
  <c r="G57" i="1" s="1"/>
  <c r="H57" i="2" s="1"/>
  <c r="G52" i="1"/>
  <c r="N52" i="1" s="1"/>
  <c r="L51" i="1"/>
  <c r="L55" i="1" s="1"/>
  <c r="M55" i="2" s="1"/>
  <c r="L50" i="1"/>
  <c r="J51" i="1"/>
  <c r="J55" i="1" s="1"/>
  <c r="J50" i="1"/>
  <c r="E50" i="2"/>
  <c r="H54" i="1"/>
  <c r="H58" i="1" s="1"/>
  <c r="I58" i="2" s="1"/>
  <c r="H53" i="1"/>
  <c r="I53" i="2" s="1"/>
  <c r="E53" i="1"/>
  <c r="E57" i="1" s="1"/>
  <c r="E52" i="1"/>
  <c r="M51" i="1"/>
  <c r="M55" i="1" s="1"/>
  <c r="N55" i="2" s="1"/>
  <c r="M50" i="1"/>
  <c r="N50" i="2" s="1"/>
  <c r="A4" i="2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" i="1"/>
  <c r="E4" i="2"/>
  <c r="F4" i="2"/>
  <c r="G4" i="2"/>
  <c r="H4" i="2"/>
  <c r="I4" i="2"/>
  <c r="J4" i="2"/>
  <c r="K4" i="2"/>
  <c r="L4" i="2"/>
  <c r="M4" i="2"/>
  <c r="N4" i="2"/>
  <c r="E5" i="2"/>
  <c r="F5" i="2"/>
  <c r="G5" i="2"/>
  <c r="H5" i="2"/>
  <c r="I5" i="2"/>
  <c r="J5" i="2"/>
  <c r="K5" i="2"/>
  <c r="L5" i="2"/>
  <c r="M5" i="2"/>
  <c r="N5" i="2"/>
  <c r="N6" i="2"/>
  <c r="O6" i="2" s="1"/>
  <c r="E7" i="2"/>
  <c r="F7" i="2"/>
  <c r="G7" i="2"/>
  <c r="H7" i="2"/>
  <c r="I7" i="2"/>
  <c r="J7" i="2"/>
  <c r="K7" i="2"/>
  <c r="L7" i="2"/>
  <c r="M7" i="2"/>
  <c r="N7" i="2"/>
  <c r="E8" i="2"/>
  <c r="F8" i="2"/>
  <c r="G8" i="2"/>
  <c r="H8" i="2"/>
  <c r="I8" i="2"/>
  <c r="J8" i="2"/>
  <c r="K8" i="2"/>
  <c r="L8" i="2"/>
  <c r="M8" i="2"/>
  <c r="N8" i="2"/>
  <c r="E9" i="2"/>
  <c r="F9" i="2"/>
  <c r="G9" i="2"/>
  <c r="H9" i="2"/>
  <c r="I9" i="2"/>
  <c r="J9" i="2"/>
  <c r="K9" i="2"/>
  <c r="L9" i="2"/>
  <c r="M9" i="2"/>
  <c r="N9" i="2"/>
  <c r="E10" i="2"/>
  <c r="F10" i="2"/>
  <c r="G10" i="2"/>
  <c r="H10" i="2"/>
  <c r="I10" i="2"/>
  <c r="J10" i="2"/>
  <c r="K10" i="2"/>
  <c r="L10" i="2"/>
  <c r="M10" i="2"/>
  <c r="N10" i="2"/>
  <c r="E11" i="2"/>
  <c r="F11" i="2"/>
  <c r="G11" i="2"/>
  <c r="H11" i="2"/>
  <c r="I11" i="2"/>
  <c r="J11" i="2"/>
  <c r="K11" i="2"/>
  <c r="L11" i="2"/>
  <c r="M11" i="2"/>
  <c r="N11" i="2"/>
  <c r="E12" i="2"/>
  <c r="F12" i="2"/>
  <c r="G12" i="2"/>
  <c r="H12" i="2"/>
  <c r="I12" i="2"/>
  <c r="J12" i="2"/>
  <c r="K12" i="2"/>
  <c r="L12" i="2"/>
  <c r="M12" i="2"/>
  <c r="N12" i="2"/>
  <c r="E13" i="2"/>
  <c r="F13" i="2"/>
  <c r="G13" i="2"/>
  <c r="H13" i="2"/>
  <c r="I13" i="2"/>
  <c r="J13" i="2"/>
  <c r="K13" i="2"/>
  <c r="L13" i="2"/>
  <c r="M13" i="2"/>
  <c r="N13" i="2"/>
  <c r="E14" i="2"/>
  <c r="F14" i="2"/>
  <c r="G14" i="2"/>
  <c r="H14" i="2"/>
  <c r="I14" i="2"/>
  <c r="J14" i="2"/>
  <c r="K14" i="2"/>
  <c r="L14" i="2"/>
  <c r="M14" i="2"/>
  <c r="N14" i="2"/>
  <c r="E15" i="2"/>
  <c r="F15" i="2"/>
  <c r="G15" i="2"/>
  <c r="H15" i="2"/>
  <c r="I15" i="2"/>
  <c r="J15" i="2"/>
  <c r="K15" i="2"/>
  <c r="L15" i="2"/>
  <c r="M15" i="2"/>
  <c r="N15" i="2"/>
  <c r="E16" i="2"/>
  <c r="F16" i="2"/>
  <c r="G16" i="2"/>
  <c r="H16" i="2"/>
  <c r="I16" i="2"/>
  <c r="J16" i="2"/>
  <c r="K16" i="2"/>
  <c r="L16" i="2"/>
  <c r="M16" i="2"/>
  <c r="N16" i="2"/>
  <c r="E17" i="2"/>
  <c r="F17" i="2"/>
  <c r="G17" i="2"/>
  <c r="H17" i="2"/>
  <c r="I17" i="2"/>
  <c r="J17" i="2"/>
  <c r="K17" i="2"/>
  <c r="L17" i="2"/>
  <c r="M17" i="2"/>
  <c r="N17" i="2"/>
  <c r="E18" i="2"/>
  <c r="F18" i="2"/>
  <c r="G18" i="2"/>
  <c r="H18" i="2"/>
  <c r="I18" i="2"/>
  <c r="J18" i="2"/>
  <c r="K18" i="2"/>
  <c r="L18" i="2"/>
  <c r="M18" i="2"/>
  <c r="N18" i="2"/>
  <c r="E19" i="2"/>
  <c r="F19" i="2"/>
  <c r="G19" i="2"/>
  <c r="H19" i="2"/>
  <c r="I19" i="2"/>
  <c r="J19" i="2"/>
  <c r="K19" i="2"/>
  <c r="L19" i="2"/>
  <c r="M19" i="2"/>
  <c r="N19" i="2"/>
  <c r="E20" i="2"/>
  <c r="F20" i="2"/>
  <c r="G20" i="2"/>
  <c r="H20" i="2"/>
  <c r="I20" i="2"/>
  <c r="J20" i="2"/>
  <c r="K20" i="2"/>
  <c r="L20" i="2"/>
  <c r="M20" i="2"/>
  <c r="N20" i="2"/>
  <c r="E21" i="2"/>
  <c r="F21" i="2"/>
  <c r="G21" i="2"/>
  <c r="H21" i="2"/>
  <c r="I21" i="2"/>
  <c r="J21" i="2"/>
  <c r="K21" i="2"/>
  <c r="L21" i="2"/>
  <c r="M21" i="2"/>
  <c r="N21" i="2"/>
  <c r="E22" i="2"/>
  <c r="F22" i="2"/>
  <c r="G22" i="2"/>
  <c r="H22" i="2"/>
  <c r="I22" i="2"/>
  <c r="J22" i="2"/>
  <c r="K22" i="2"/>
  <c r="L22" i="2"/>
  <c r="M22" i="2"/>
  <c r="N22" i="2"/>
  <c r="E23" i="2"/>
  <c r="F23" i="2"/>
  <c r="G23" i="2"/>
  <c r="H23" i="2"/>
  <c r="I23" i="2"/>
  <c r="J23" i="2"/>
  <c r="K23" i="2"/>
  <c r="L23" i="2"/>
  <c r="M23" i="2"/>
  <c r="N23" i="2"/>
  <c r="E24" i="2"/>
  <c r="F24" i="2"/>
  <c r="G24" i="2"/>
  <c r="H24" i="2"/>
  <c r="I24" i="2"/>
  <c r="J24" i="2"/>
  <c r="K24" i="2"/>
  <c r="L24" i="2"/>
  <c r="M24" i="2"/>
  <c r="N24" i="2"/>
  <c r="E25" i="2"/>
  <c r="F25" i="2"/>
  <c r="G25" i="2"/>
  <c r="H25" i="2"/>
  <c r="I25" i="2"/>
  <c r="J25" i="2"/>
  <c r="K25" i="2"/>
  <c r="L25" i="2"/>
  <c r="M25" i="2"/>
  <c r="N25" i="2"/>
  <c r="E26" i="2"/>
  <c r="F26" i="2"/>
  <c r="G26" i="2"/>
  <c r="H26" i="2"/>
  <c r="I26" i="2"/>
  <c r="J26" i="2"/>
  <c r="K26" i="2"/>
  <c r="L26" i="2"/>
  <c r="M26" i="2"/>
  <c r="N26" i="2"/>
  <c r="E27" i="2"/>
  <c r="F27" i="2"/>
  <c r="G27" i="2"/>
  <c r="H27" i="2"/>
  <c r="I27" i="2"/>
  <c r="J27" i="2"/>
  <c r="K27" i="2"/>
  <c r="L27" i="2"/>
  <c r="M27" i="2"/>
  <c r="N27" i="2"/>
  <c r="E28" i="2"/>
  <c r="F28" i="2"/>
  <c r="G28" i="2"/>
  <c r="H28" i="2"/>
  <c r="I28" i="2"/>
  <c r="J28" i="2"/>
  <c r="K28" i="2"/>
  <c r="L28" i="2"/>
  <c r="M28" i="2"/>
  <c r="N28" i="2"/>
  <c r="E29" i="2"/>
  <c r="F29" i="2"/>
  <c r="G29" i="2"/>
  <c r="H29" i="2"/>
  <c r="I29" i="2"/>
  <c r="J29" i="2"/>
  <c r="K29" i="2"/>
  <c r="L29" i="2"/>
  <c r="M29" i="2"/>
  <c r="N29" i="2"/>
  <c r="E30" i="2"/>
  <c r="F30" i="2"/>
  <c r="G30" i="2"/>
  <c r="H30" i="2"/>
  <c r="I30" i="2"/>
  <c r="J30" i="2"/>
  <c r="K30" i="2"/>
  <c r="L30" i="2"/>
  <c r="M30" i="2"/>
  <c r="N30" i="2"/>
  <c r="E31" i="2"/>
  <c r="F31" i="2"/>
  <c r="G31" i="2"/>
  <c r="H31" i="2"/>
  <c r="I31" i="2"/>
  <c r="J31" i="2"/>
  <c r="K31" i="2"/>
  <c r="L31" i="2"/>
  <c r="M31" i="2"/>
  <c r="N31" i="2"/>
  <c r="E32" i="2"/>
  <c r="F32" i="2"/>
  <c r="G32" i="2"/>
  <c r="H32" i="2"/>
  <c r="I32" i="2"/>
  <c r="J32" i="2"/>
  <c r="K32" i="2"/>
  <c r="L32" i="2"/>
  <c r="M32" i="2"/>
  <c r="N32" i="2"/>
  <c r="E33" i="2"/>
  <c r="F33" i="2"/>
  <c r="G33" i="2"/>
  <c r="H33" i="2"/>
  <c r="I33" i="2"/>
  <c r="J33" i="2"/>
  <c r="K33" i="2"/>
  <c r="L33" i="2"/>
  <c r="M33" i="2"/>
  <c r="N33" i="2"/>
  <c r="E34" i="2"/>
  <c r="F34" i="2"/>
  <c r="G34" i="2"/>
  <c r="H34" i="2"/>
  <c r="I34" i="2"/>
  <c r="J34" i="2"/>
  <c r="K34" i="2"/>
  <c r="L34" i="2"/>
  <c r="M34" i="2"/>
  <c r="N34" i="2"/>
  <c r="E35" i="2"/>
  <c r="F35" i="2"/>
  <c r="G35" i="2"/>
  <c r="H35" i="2"/>
  <c r="I35" i="2"/>
  <c r="J35" i="2"/>
  <c r="K35" i="2"/>
  <c r="L35" i="2"/>
  <c r="M35" i="2"/>
  <c r="N35" i="2"/>
  <c r="E36" i="2"/>
  <c r="F36" i="2"/>
  <c r="G36" i="2"/>
  <c r="H36" i="2"/>
  <c r="I36" i="2"/>
  <c r="J36" i="2"/>
  <c r="K36" i="2"/>
  <c r="L36" i="2"/>
  <c r="M36" i="2"/>
  <c r="N36" i="2"/>
  <c r="E37" i="2"/>
  <c r="F37" i="2"/>
  <c r="G37" i="2"/>
  <c r="H37" i="2"/>
  <c r="I37" i="2"/>
  <c r="J37" i="2"/>
  <c r="K37" i="2"/>
  <c r="L37" i="2"/>
  <c r="M37" i="2"/>
  <c r="N37" i="2"/>
  <c r="E38" i="2"/>
  <c r="F38" i="2"/>
  <c r="G38" i="2"/>
  <c r="H38" i="2"/>
  <c r="I38" i="2"/>
  <c r="J38" i="2"/>
  <c r="K38" i="2"/>
  <c r="L38" i="2"/>
  <c r="M38" i="2"/>
  <c r="N38" i="2"/>
  <c r="E39" i="2"/>
  <c r="F39" i="2"/>
  <c r="G39" i="2"/>
  <c r="H39" i="2"/>
  <c r="I39" i="2"/>
  <c r="J39" i="2"/>
  <c r="K39" i="2"/>
  <c r="L39" i="2"/>
  <c r="M39" i="2"/>
  <c r="N39" i="2"/>
  <c r="E40" i="2"/>
  <c r="F40" i="2"/>
  <c r="G40" i="2"/>
  <c r="H40" i="2"/>
  <c r="I40" i="2"/>
  <c r="J40" i="2"/>
  <c r="K40" i="2"/>
  <c r="L40" i="2"/>
  <c r="M40" i="2"/>
  <c r="N40" i="2"/>
  <c r="E41" i="2"/>
  <c r="F41" i="2"/>
  <c r="G41" i="2"/>
  <c r="H41" i="2"/>
  <c r="I41" i="2"/>
  <c r="J41" i="2"/>
  <c r="K41" i="2"/>
  <c r="L41" i="2"/>
  <c r="M41" i="2"/>
  <c r="N41" i="2"/>
  <c r="E42" i="2"/>
  <c r="F42" i="2"/>
  <c r="G42" i="2"/>
  <c r="H42" i="2"/>
  <c r="I42" i="2"/>
  <c r="J42" i="2"/>
  <c r="K42" i="2"/>
  <c r="L42" i="2"/>
  <c r="M42" i="2"/>
  <c r="N42" i="2"/>
  <c r="E43" i="2"/>
  <c r="F43" i="2"/>
  <c r="G43" i="2"/>
  <c r="H43" i="2"/>
  <c r="I43" i="2"/>
  <c r="J43" i="2"/>
  <c r="K43" i="2"/>
  <c r="L43" i="2"/>
  <c r="M43" i="2"/>
  <c r="N43" i="2"/>
  <c r="E44" i="2"/>
  <c r="F44" i="2"/>
  <c r="G44" i="2"/>
  <c r="H44" i="2"/>
  <c r="I44" i="2"/>
  <c r="J44" i="2"/>
  <c r="K44" i="2"/>
  <c r="L44" i="2"/>
  <c r="M44" i="2"/>
  <c r="N44" i="2"/>
  <c r="E45" i="2"/>
  <c r="F45" i="2"/>
  <c r="G45" i="2"/>
  <c r="H45" i="2"/>
  <c r="I45" i="2"/>
  <c r="J45" i="2"/>
  <c r="K45" i="2"/>
  <c r="L45" i="2"/>
  <c r="M45" i="2"/>
  <c r="N45" i="2"/>
  <c r="E46" i="2"/>
  <c r="F46" i="2"/>
  <c r="G46" i="2"/>
  <c r="H46" i="2"/>
  <c r="I46" i="2"/>
  <c r="J46" i="2"/>
  <c r="K46" i="2"/>
  <c r="L46" i="2"/>
  <c r="M46" i="2"/>
  <c r="N46" i="2"/>
  <c r="E47" i="2"/>
  <c r="F47" i="2"/>
  <c r="G47" i="2"/>
  <c r="H47" i="2"/>
  <c r="I47" i="2"/>
  <c r="J47" i="2"/>
  <c r="K47" i="2"/>
  <c r="L47" i="2"/>
  <c r="M47" i="2"/>
  <c r="N47" i="2"/>
  <c r="E48" i="2"/>
  <c r="F48" i="2"/>
  <c r="G48" i="2"/>
  <c r="H48" i="2"/>
  <c r="I48" i="2"/>
  <c r="J48" i="2"/>
  <c r="K48" i="2"/>
  <c r="L48" i="2"/>
  <c r="M48" i="2"/>
  <c r="N48" i="2"/>
  <c r="E49" i="2"/>
  <c r="F49" i="2"/>
  <c r="G49" i="2"/>
  <c r="H49" i="2"/>
  <c r="I49" i="2"/>
  <c r="J49" i="2"/>
  <c r="K49" i="2"/>
  <c r="L49" i="2"/>
  <c r="M49" i="2"/>
  <c r="N49" i="2"/>
  <c r="F50" i="2"/>
  <c r="G50" i="2"/>
  <c r="H50" i="2"/>
  <c r="I50" i="2"/>
  <c r="K50" i="2"/>
  <c r="F51" i="2"/>
  <c r="G51" i="2"/>
  <c r="H51" i="2"/>
  <c r="I51" i="2"/>
  <c r="K51" i="2"/>
  <c r="E52" i="2"/>
  <c r="F52" i="2"/>
  <c r="G52" i="2"/>
  <c r="I52" i="2"/>
  <c r="J52" i="2"/>
  <c r="K52" i="2"/>
  <c r="L52" i="2"/>
  <c r="M52" i="2"/>
  <c r="N52" i="2"/>
  <c r="G53" i="2"/>
  <c r="F54" i="2"/>
  <c r="H54" i="2"/>
  <c r="G55" i="2"/>
  <c r="I55" i="2"/>
  <c r="K55" i="2"/>
  <c r="F57" i="2"/>
  <c r="G58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5" i="2"/>
  <c r="B4" i="2"/>
  <c r="N4" i="1"/>
  <c r="J51" i="2" l="1"/>
  <c r="G54" i="2"/>
  <c r="F53" i="2"/>
  <c r="H52" i="2"/>
  <c r="H53" i="2"/>
  <c r="M51" i="2"/>
  <c r="B54" i="1"/>
  <c r="B53" i="1"/>
  <c r="D55" i="1"/>
  <c r="D54" i="1"/>
  <c r="C55" i="1"/>
  <c r="C54" i="1"/>
  <c r="C51" i="2"/>
  <c r="D51" i="2" s="1"/>
  <c r="C56" i="1"/>
  <c r="C52" i="2"/>
  <c r="D52" i="2" s="1"/>
  <c r="I54" i="2"/>
  <c r="N51" i="2"/>
  <c r="L51" i="2"/>
  <c r="N51" i="1"/>
  <c r="E51" i="2"/>
  <c r="L54" i="1"/>
  <c r="L53" i="1"/>
  <c r="M50" i="2"/>
  <c r="O50" i="2" s="1"/>
  <c r="R50" i="2" s="1"/>
  <c r="N50" i="1"/>
  <c r="M54" i="1"/>
  <c r="M53" i="1"/>
  <c r="G56" i="1"/>
  <c r="G55" i="1"/>
  <c r="E56" i="1"/>
  <c r="E55" i="1"/>
  <c r="I54" i="1"/>
  <c r="I53" i="1"/>
  <c r="H57" i="1"/>
  <c r="H56" i="1"/>
  <c r="K54" i="1"/>
  <c r="K53" i="1"/>
  <c r="F57" i="1"/>
  <c r="F56" i="1"/>
  <c r="J54" i="1"/>
  <c r="J53" i="1"/>
  <c r="O49" i="2"/>
  <c r="Y49" i="2" s="1"/>
  <c r="AK49" i="2" s="1"/>
  <c r="O45" i="2"/>
  <c r="AA45" i="2" s="1"/>
  <c r="AM45" i="2" s="1"/>
  <c r="O41" i="2"/>
  <c r="U41" i="2" s="1"/>
  <c r="AG41" i="2" s="1"/>
  <c r="O37" i="2"/>
  <c r="X37" i="2" s="1"/>
  <c r="AJ37" i="2" s="1"/>
  <c r="O33" i="2"/>
  <c r="T33" i="2" s="1"/>
  <c r="AF33" i="2" s="1"/>
  <c r="O47" i="2"/>
  <c r="U47" i="2" s="1"/>
  <c r="AG47" i="2" s="1"/>
  <c r="O43" i="2"/>
  <c r="X43" i="2" s="1"/>
  <c r="AJ43" i="2" s="1"/>
  <c r="O39" i="2"/>
  <c r="Z39" i="2" s="1"/>
  <c r="AL39" i="2" s="1"/>
  <c r="O35" i="2"/>
  <c r="W35" i="2" s="1"/>
  <c r="AI35" i="2" s="1"/>
  <c r="O31" i="2"/>
  <c r="AA31" i="2" s="1"/>
  <c r="AM31" i="2" s="1"/>
  <c r="O27" i="2"/>
  <c r="Z27" i="2" s="1"/>
  <c r="AL27" i="2" s="1"/>
  <c r="O23" i="2"/>
  <c r="R23" i="2" s="1"/>
  <c r="O19" i="2"/>
  <c r="AA19" i="2" s="1"/>
  <c r="AM19" i="2" s="1"/>
  <c r="O52" i="2"/>
  <c r="U52" i="2" s="1"/>
  <c r="AG52" i="2" s="1"/>
  <c r="O48" i="2"/>
  <c r="Y48" i="2" s="1"/>
  <c r="AK48" i="2" s="1"/>
  <c r="O44" i="2"/>
  <c r="U44" i="2" s="1"/>
  <c r="AG44" i="2" s="1"/>
  <c r="O40" i="2"/>
  <c r="Z40" i="2" s="1"/>
  <c r="AL40" i="2" s="1"/>
  <c r="O36" i="2"/>
  <c r="AA36" i="2" s="1"/>
  <c r="AM36" i="2" s="1"/>
  <c r="O32" i="2"/>
  <c r="T32" i="2" s="1"/>
  <c r="AF32" i="2" s="1"/>
  <c r="O28" i="2"/>
  <c r="Z28" i="2" s="1"/>
  <c r="AL28" i="2" s="1"/>
  <c r="O24" i="2"/>
  <c r="Z24" i="2" s="1"/>
  <c r="AL24" i="2" s="1"/>
  <c r="O20" i="2"/>
  <c r="W20" i="2" s="1"/>
  <c r="AI20" i="2" s="1"/>
  <c r="O16" i="2"/>
  <c r="W16" i="2" s="1"/>
  <c r="AI16" i="2" s="1"/>
  <c r="O12" i="2"/>
  <c r="Y12" i="2" s="1"/>
  <c r="AK12" i="2" s="1"/>
  <c r="O8" i="2"/>
  <c r="V8" i="2" s="1"/>
  <c r="AH8" i="2" s="1"/>
  <c r="O5" i="2"/>
  <c r="O29" i="2"/>
  <c r="Z29" i="2" s="1"/>
  <c r="AL29" i="2" s="1"/>
  <c r="O25" i="2"/>
  <c r="U25" i="2" s="1"/>
  <c r="AG25" i="2" s="1"/>
  <c r="O21" i="2"/>
  <c r="Y21" i="2" s="1"/>
  <c r="AK21" i="2" s="1"/>
  <c r="O17" i="2"/>
  <c r="X17" i="2" s="1"/>
  <c r="AJ17" i="2" s="1"/>
  <c r="O13" i="2"/>
  <c r="X13" i="2" s="1"/>
  <c r="AJ13" i="2" s="1"/>
  <c r="O9" i="2"/>
  <c r="X9" i="2" s="1"/>
  <c r="AJ9" i="2" s="1"/>
  <c r="O46" i="2"/>
  <c r="T46" i="2" s="1"/>
  <c r="AF46" i="2" s="1"/>
  <c r="O42" i="2"/>
  <c r="AA42" i="2" s="1"/>
  <c r="AM42" i="2" s="1"/>
  <c r="O38" i="2"/>
  <c r="Z38" i="2" s="1"/>
  <c r="AL38" i="2" s="1"/>
  <c r="O34" i="2"/>
  <c r="AA34" i="2" s="1"/>
  <c r="AM34" i="2" s="1"/>
  <c r="O30" i="2"/>
  <c r="X30" i="2" s="1"/>
  <c r="AJ30" i="2" s="1"/>
  <c r="O26" i="2"/>
  <c r="Z26" i="2" s="1"/>
  <c r="AL26" i="2" s="1"/>
  <c r="O22" i="2"/>
  <c r="T22" i="2" s="1"/>
  <c r="AF22" i="2" s="1"/>
  <c r="O18" i="2"/>
  <c r="T18" i="2" s="1"/>
  <c r="AF18" i="2" s="1"/>
  <c r="O14" i="2"/>
  <c r="AA14" i="2" s="1"/>
  <c r="AM14" i="2" s="1"/>
  <c r="O10" i="2"/>
  <c r="AA10" i="2" s="1"/>
  <c r="AM10" i="2" s="1"/>
  <c r="O15" i="2"/>
  <c r="X15" i="2" s="1"/>
  <c r="AJ15" i="2" s="1"/>
  <c r="O11" i="2"/>
  <c r="Z11" i="2" s="1"/>
  <c r="AL11" i="2" s="1"/>
  <c r="O7" i="2"/>
  <c r="R6" i="2"/>
  <c r="AD4" i="2"/>
  <c r="Z5" i="2"/>
  <c r="AL5" i="2" s="1"/>
  <c r="V5" i="2"/>
  <c r="AH5" i="2" s="1"/>
  <c r="AA5" i="2"/>
  <c r="AM5" i="2" s="1"/>
  <c r="W5" i="2"/>
  <c r="AI5" i="2" s="1"/>
  <c r="S5" i="2"/>
  <c r="AE5" i="2" s="1"/>
  <c r="AA4" i="2"/>
  <c r="AM4" i="2" s="1"/>
  <c r="R5" i="2"/>
  <c r="AD5" i="2" s="1"/>
  <c r="X5" i="2"/>
  <c r="AJ5" i="2" s="1"/>
  <c r="T5" i="2"/>
  <c r="AF5" i="2" s="1"/>
  <c r="X7" i="2"/>
  <c r="AJ7" i="2" s="1"/>
  <c r="T7" i="2"/>
  <c r="AF7" i="2" s="1"/>
  <c r="Z23" i="2"/>
  <c r="AL23" i="2" s="1"/>
  <c r="Y25" i="2"/>
  <c r="AK25" i="2" s="1"/>
  <c r="U17" i="2"/>
  <c r="AG17" i="2" s="1"/>
  <c r="T52" i="2"/>
  <c r="AF52" i="2" s="1"/>
  <c r="X48" i="2"/>
  <c r="AJ48" i="2" s="1"/>
  <c r="W25" i="2"/>
  <c r="AI25" i="2" s="1"/>
  <c r="S25" i="2"/>
  <c r="AE25" i="2" s="1"/>
  <c r="Y23" i="2"/>
  <c r="AK23" i="2" s="1"/>
  <c r="Y19" i="2"/>
  <c r="AK19" i="2" s="1"/>
  <c r="AA13" i="2"/>
  <c r="AM13" i="2" s="1"/>
  <c r="Y11" i="2"/>
  <c r="AK11" i="2" s="1"/>
  <c r="Y7" i="2"/>
  <c r="AK7" i="2" s="1"/>
  <c r="U7" i="2"/>
  <c r="AG7" i="2" s="1"/>
  <c r="Z6" i="2"/>
  <c r="AL6" i="2" s="1"/>
  <c r="V6" i="2"/>
  <c r="AH6" i="2" s="1"/>
  <c r="R7" i="2"/>
  <c r="AA52" i="2"/>
  <c r="AM52" i="2" s="1"/>
  <c r="Z25" i="2"/>
  <c r="AL25" i="2" s="1"/>
  <c r="V25" i="2"/>
  <c r="AH25" i="2" s="1"/>
  <c r="R25" i="2"/>
  <c r="Z13" i="2"/>
  <c r="AL13" i="2" s="1"/>
  <c r="Y6" i="2"/>
  <c r="AK6" i="2" s="1"/>
  <c r="U6" i="2"/>
  <c r="AG6" i="2" s="1"/>
  <c r="AA7" i="2"/>
  <c r="AM7" i="2" s="1"/>
  <c r="W7" i="2"/>
  <c r="AI7" i="2" s="1"/>
  <c r="S7" i="2"/>
  <c r="AE7" i="2" s="1"/>
  <c r="X6" i="2"/>
  <c r="AJ6" i="2" s="1"/>
  <c r="T6" i="2"/>
  <c r="AF6" i="2" s="1"/>
  <c r="Y5" i="2"/>
  <c r="AK5" i="2" s="1"/>
  <c r="U5" i="2"/>
  <c r="AG5" i="2" s="1"/>
  <c r="Z4" i="2"/>
  <c r="AL4" i="2" s="1"/>
  <c r="V4" i="2"/>
  <c r="AH4" i="2" s="1"/>
  <c r="Z7" i="2"/>
  <c r="AL7" i="2" s="1"/>
  <c r="V7" i="2"/>
  <c r="AH7" i="2" s="1"/>
  <c r="AA6" i="2"/>
  <c r="AM6" i="2" s="1"/>
  <c r="W6" i="2"/>
  <c r="AI6" i="2" s="1"/>
  <c r="S6" i="2"/>
  <c r="AE6" i="2" s="1"/>
  <c r="AK4" i="2"/>
  <c r="U4" i="2"/>
  <c r="AG4" i="2" s="1"/>
  <c r="S40" i="2" l="1"/>
  <c r="AE40" i="2" s="1"/>
  <c r="AA48" i="2"/>
  <c r="AM48" i="2" s="1"/>
  <c r="Z19" i="2"/>
  <c r="AL19" i="2" s="1"/>
  <c r="V48" i="2"/>
  <c r="AH48" i="2" s="1"/>
  <c r="U11" i="2"/>
  <c r="AG11" i="2" s="1"/>
  <c r="X11" i="2"/>
  <c r="AJ11" i="2" s="1"/>
  <c r="Y32" i="2"/>
  <c r="AK32" i="2" s="1"/>
  <c r="Y44" i="2"/>
  <c r="AK44" i="2" s="1"/>
  <c r="R13" i="2"/>
  <c r="S13" i="2"/>
  <c r="AE13" i="2" s="1"/>
  <c r="V13" i="2"/>
  <c r="AH13" i="2" s="1"/>
  <c r="W13" i="2"/>
  <c r="AI13" i="2" s="1"/>
  <c r="Y52" i="2"/>
  <c r="AK52" i="2" s="1"/>
  <c r="W44" i="2"/>
  <c r="AI44" i="2" s="1"/>
  <c r="S17" i="2"/>
  <c r="AE17" i="2" s="1"/>
  <c r="V23" i="2"/>
  <c r="AH23" i="2" s="1"/>
  <c r="S44" i="2"/>
  <c r="AE44" i="2" s="1"/>
  <c r="S48" i="2"/>
  <c r="AE48" i="2" s="1"/>
  <c r="AA21" i="2"/>
  <c r="AM21" i="2" s="1"/>
  <c r="AA44" i="2"/>
  <c r="AM44" i="2" s="1"/>
  <c r="W48" i="2"/>
  <c r="AI48" i="2" s="1"/>
  <c r="U23" i="2"/>
  <c r="AG23" i="2" s="1"/>
  <c r="R15" i="2"/>
  <c r="Z33" i="2"/>
  <c r="AL33" i="2" s="1"/>
  <c r="U15" i="2"/>
  <c r="AG15" i="2" s="1"/>
  <c r="Y15" i="2"/>
  <c r="AK15" i="2" s="1"/>
  <c r="Z15" i="2"/>
  <c r="AL15" i="2" s="1"/>
  <c r="V15" i="2"/>
  <c r="AH15" i="2" s="1"/>
  <c r="Y9" i="2"/>
  <c r="AK9" i="2" s="1"/>
  <c r="Z17" i="2"/>
  <c r="AL17" i="2" s="1"/>
  <c r="V21" i="2"/>
  <c r="AH21" i="2" s="1"/>
  <c r="T44" i="2"/>
  <c r="AF44" i="2" s="1"/>
  <c r="V17" i="2"/>
  <c r="AH17" i="2" s="1"/>
  <c r="T48" i="2"/>
  <c r="AF48" i="2" s="1"/>
  <c r="S23" i="2"/>
  <c r="AE23" i="2" s="1"/>
  <c r="X52" i="2"/>
  <c r="AJ52" i="2" s="1"/>
  <c r="W23" i="2"/>
  <c r="AI23" i="2" s="1"/>
  <c r="T17" i="2"/>
  <c r="AF17" i="2" s="1"/>
  <c r="Y17" i="2"/>
  <c r="AK17" i="2" s="1"/>
  <c r="S52" i="2"/>
  <c r="AE52" i="2" s="1"/>
  <c r="W17" i="2"/>
  <c r="AI17" i="2" s="1"/>
  <c r="Z44" i="2"/>
  <c r="AL44" i="2" s="1"/>
  <c r="T23" i="2"/>
  <c r="AF23" i="2" s="1"/>
  <c r="R17" i="2"/>
  <c r="W52" i="2"/>
  <c r="AI52" i="2" s="1"/>
  <c r="AA17" i="2"/>
  <c r="AM17" i="2" s="1"/>
  <c r="X23" i="2"/>
  <c r="AJ23" i="2" s="1"/>
  <c r="R52" i="2"/>
  <c r="AD52" i="2" s="1"/>
  <c r="T11" i="2"/>
  <c r="AF11" i="2" s="1"/>
  <c r="V52" i="2"/>
  <c r="AH52" i="2" s="1"/>
  <c r="Z48" i="2"/>
  <c r="AL48" i="2" s="1"/>
  <c r="T24" i="2"/>
  <c r="AF24" i="2" s="1"/>
  <c r="V33" i="2"/>
  <c r="AH33" i="2" s="1"/>
  <c r="X24" i="2"/>
  <c r="AJ24" i="2" s="1"/>
  <c r="U24" i="2"/>
  <c r="AG24" i="2" s="1"/>
  <c r="R21" i="2"/>
  <c r="R19" i="2"/>
  <c r="Z21" i="2"/>
  <c r="AL21" i="2" s="1"/>
  <c r="S21" i="2"/>
  <c r="AE21" i="2" s="1"/>
  <c r="U9" i="2"/>
  <c r="AG9" i="2" s="1"/>
  <c r="R33" i="2"/>
  <c r="AA23" i="2"/>
  <c r="AM23" i="2" s="1"/>
  <c r="T21" i="2"/>
  <c r="AF21" i="2" s="1"/>
  <c r="X21" i="2"/>
  <c r="AJ21" i="2" s="1"/>
  <c r="T19" i="2"/>
  <c r="AF19" i="2" s="1"/>
  <c r="T25" i="2"/>
  <c r="AF25" i="2" s="1"/>
  <c r="R11" i="2"/>
  <c r="AD11" i="2" s="1"/>
  <c r="U21" i="2"/>
  <c r="AG21" i="2" s="1"/>
  <c r="W21" i="2"/>
  <c r="AI21" i="2" s="1"/>
  <c r="V19" i="2"/>
  <c r="AH19" i="2" s="1"/>
  <c r="W47" i="2"/>
  <c r="AI47" i="2" s="1"/>
  <c r="S43" i="2"/>
  <c r="AE43" i="2" s="1"/>
  <c r="V20" i="2"/>
  <c r="AH20" i="2" s="1"/>
  <c r="S33" i="2"/>
  <c r="AE33" i="2" s="1"/>
  <c r="X32" i="2"/>
  <c r="AJ32" i="2" s="1"/>
  <c r="W33" i="2"/>
  <c r="AI33" i="2" s="1"/>
  <c r="R44" i="2"/>
  <c r="Z16" i="2"/>
  <c r="AL16" i="2" s="1"/>
  <c r="AA20" i="2"/>
  <c r="AM20" i="2" s="1"/>
  <c r="AA33" i="2"/>
  <c r="AM33" i="2" s="1"/>
  <c r="V44" i="2"/>
  <c r="AH44" i="2" s="1"/>
  <c r="R20" i="2"/>
  <c r="AD20" i="2" s="1"/>
  <c r="X44" i="2"/>
  <c r="AJ44" i="2" s="1"/>
  <c r="R48" i="2"/>
  <c r="X33" i="2"/>
  <c r="AJ33" i="2" s="1"/>
  <c r="S24" i="2"/>
  <c r="AE24" i="2" s="1"/>
  <c r="AA24" i="2"/>
  <c r="AM24" i="2" s="1"/>
  <c r="V39" i="2"/>
  <c r="AH39" i="2" s="1"/>
  <c r="W32" i="2"/>
  <c r="AI32" i="2" s="1"/>
  <c r="R43" i="2"/>
  <c r="AA32" i="2"/>
  <c r="AM32" i="2" s="1"/>
  <c r="AA11" i="2"/>
  <c r="AM11" i="2" s="1"/>
  <c r="Y16" i="2"/>
  <c r="AK16" i="2" s="1"/>
  <c r="Z35" i="2"/>
  <c r="AL35" i="2" s="1"/>
  <c r="X19" i="2"/>
  <c r="AJ19" i="2" s="1"/>
  <c r="S11" i="2"/>
  <c r="AE11" i="2" s="1"/>
  <c r="W11" i="2"/>
  <c r="AI11" i="2" s="1"/>
  <c r="Y50" i="2"/>
  <c r="AK50" i="2" s="1"/>
  <c r="U30" i="2"/>
  <c r="AG30" i="2" s="1"/>
  <c r="Y30" i="2"/>
  <c r="AK30" i="2" s="1"/>
  <c r="V34" i="2"/>
  <c r="AH34" i="2" s="1"/>
  <c r="V32" i="2"/>
  <c r="AH32" i="2" s="1"/>
  <c r="V11" i="2"/>
  <c r="AH11" i="2" s="1"/>
  <c r="S32" i="2"/>
  <c r="AE32" i="2" s="1"/>
  <c r="U19" i="2"/>
  <c r="AG19" i="2" s="1"/>
  <c r="S37" i="2"/>
  <c r="AE37" i="2" s="1"/>
  <c r="Y33" i="2"/>
  <c r="AK33" i="2" s="1"/>
  <c r="V35" i="2"/>
  <c r="AH35" i="2" s="1"/>
  <c r="Z34" i="2"/>
  <c r="AL34" i="2" s="1"/>
  <c r="Z52" i="2"/>
  <c r="AL52" i="2" s="1"/>
  <c r="S18" i="2"/>
  <c r="AE18" i="2" s="1"/>
  <c r="R30" i="2"/>
  <c r="AD30" i="2" s="1"/>
  <c r="U34" i="2"/>
  <c r="AG34" i="2" s="1"/>
  <c r="W37" i="2"/>
  <c r="AI37" i="2" s="1"/>
  <c r="R28" i="2"/>
  <c r="AD28" i="2" s="1"/>
  <c r="U20" i="2"/>
  <c r="AG20" i="2" s="1"/>
  <c r="S39" i="2"/>
  <c r="AE39" i="2" s="1"/>
  <c r="R38" i="2"/>
  <c r="AD38" i="2" s="1"/>
  <c r="AA35" i="2"/>
  <c r="AM35" i="2" s="1"/>
  <c r="R34" i="2"/>
  <c r="AD34" i="2" s="1"/>
  <c r="U22" i="2"/>
  <c r="AG22" i="2" s="1"/>
  <c r="Y34" i="2"/>
  <c r="AK34" i="2" s="1"/>
  <c r="V22" i="2"/>
  <c r="AH22" i="2" s="1"/>
  <c r="R32" i="2"/>
  <c r="AD32" i="2" s="1"/>
  <c r="Y20" i="2"/>
  <c r="AK20" i="2" s="1"/>
  <c r="W39" i="2"/>
  <c r="AI39" i="2" s="1"/>
  <c r="Z22" i="2"/>
  <c r="AL22" i="2" s="1"/>
  <c r="W24" i="2"/>
  <c r="AI24" i="2" s="1"/>
  <c r="Y47" i="2"/>
  <c r="AK47" i="2" s="1"/>
  <c r="Z32" i="2"/>
  <c r="AL32" i="2" s="1"/>
  <c r="Y24" i="2"/>
  <c r="AK24" i="2" s="1"/>
  <c r="W43" i="2"/>
  <c r="AI43" i="2" s="1"/>
  <c r="U33" i="2"/>
  <c r="AG33" i="2" s="1"/>
  <c r="U32" i="2"/>
  <c r="AG32" i="2" s="1"/>
  <c r="R35" i="2"/>
  <c r="AD35" i="2" s="1"/>
  <c r="S47" i="2"/>
  <c r="AE47" i="2" s="1"/>
  <c r="Y29" i="2"/>
  <c r="AK29" i="2" s="1"/>
  <c r="W18" i="2"/>
  <c r="AI18" i="2" s="1"/>
  <c r="V43" i="2"/>
  <c r="AH43" i="2" s="1"/>
  <c r="AA43" i="2"/>
  <c r="AM43" i="2" s="1"/>
  <c r="N55" i="1"/>
  <c r="Z43" i="2"/>
  <c r="AL43" i="2" s="1"/>
  <c r="U37" i="2"/>
  <c r="AG37" i="2" s="1"/>
  <c r="U28" i="2"/>
  <c r="AG28" i="2" s="1"/>
  <c r="AA47" i="2"/>
  <c r="AM47" i="2" s="1"/>
  <c r="T47" i="2"/>
  <c r="AF47" i="2" s="1"/>
  <c r="R47" i="2"/>
  <c r="AD47" i="2" s="1"/>
  <c r="U39" i="2"/>
  <c r="AG39" i="2" s="1"/>
  <c r="Y37" i="2"/>
  <c r="AK37" i="2" s="1"/>
  <c r="Y28" i="2"/>
  <c r="AK28" i="2" s="1"/>
  <c r="X47" i="2"/>
  <c r="AJ47" i="2" s="1"/>
  <c r="V47" i="2"/>
  <c r="AH47" i="2" s="1"/>
  <c r="R37" i="2"/>
  <c r="AD37" i="2" s="1"/>
  <c r="Z18" i="2"/>
  <c r="AL18" i="2" s="1"/>
  <c r="T28" i="2"/>
  <c r="AF28" i="2" s="1"/>
  <c r="Y39" i="2"/>
  <c r="AK39" i="2" s="1"/>
  <c r="Z20" i="2"/>
  <c r="AL20" i="2" s="1"/>
  <c r="X18" i="2"/>
  <c r="AJ18" i="2" s="1"/>
  <c r="Z47" i="2"/>
  <c r="AL47" i="2" s="1"/>
  <c r="AA37" i="2"/>
  <c r="AM37" i="2" s="1"/>
  <c r="U43" i="2"/>
  <c r="AG43" i="2" s="1"/>
  <c r="S26" i="2"/>
  <c r="AE26" i="2" s="1"/>
  <c r="V18" i="2"/>
  <c r="AH18" i="2" s="1"/>
  <c r="V37" i="2"/>
  <c r="AH37" i="2" s="1"/>
  <c r="U18" i="2"/>
  <c r="AG18" i="2" s="1"/>
  <c r="Z37" i="2"/>
  <c r="AL37" i="2" s="1"/>
  <c r="W29" i="2"/>
  <c r="AI29" i="2" s="1"/>
  <c r="Y43" i="2"/>
  <c r="AK43" i="2" s="1"/>
  <c r="W26" i="2"/>
  <c r="AI26" i="2" s="1"/>
  <c r="V14" i="2"/>
  <c r="AH14" i="2" s="1"/>
  <c r="Z14" i="2"/>
  <c r="AL14" i="2" s="1"/>
  <c r="U26" i="2"/>
  <c r="AG26" i="2" s="1"/>
  <c r="X28" i="2"/>
  <c r="AJ28" i="2" s="1"/>
  <c r="Y26" i="2"/>
  <c r="AK26" i="2" s="1"/>
  <c r="Y18" i="2"/>
  <c r="AK18" i="2" s="1"/>
  <c r="S28" i="2"/>
  <c r="AE28" i="2" s="1"/>
  <c r="T20" i="2"/>
  <c r="AF20" i="2" s="1"/>
  <c r="V30" i="2"/>
  <c r="AH30" i="2" s="1"/>
  <c r="R24" i="2"/>
  <c r="AD24" i="2" s="1"/>
  <c r="AA26" i="2"/>
  <c r="AM26" i="2" s="1"/>
  <c r="S9" i="2"/>
  <c r="AE9" i="2" s="1"/>
  <c r="W28" i="2"/>
  <c r="AI28" i="2" s="1"/>
  <c r="X20" i="2"/>
  <c r="AJ20" i="2" s="1"/>
  <c r="Z30" i="2"/>
  <c r="AL30" i="2" s="1"/>
  <c r="V24" i="2"/>
  <c r="AH24" i="2" s="1"/>
  <c r="S30" i="2"/>
  <c r="AE30" i="2" s="1"/>
  <c r="T26" i="2"/>
  <c r="AF26" i="2" s="1"/>
  <c r="W9" i="2"/>
  <c r="AI9" i="2" s="1"/>
  <c r="S20" i="2"/>
  <c r="AE20" i="2" s="1"/>
  <c r="AA28" i="2"/>
  <c r="AM28" i="2" s="1"/>
  <c r="W30" i="2"/>
  <c r="AI30" i="2" s="1"/>
  <c r="X26" i="2"/>
  <c r="AJ26" i="2" s="1"/>
  <c r="AA9" i="2"/>
  <c r="AM9" i="2" s="1"/>
  <c r="Y14" i="2"/>
  <c r="AK14" i="2" s="1"/>
  <c r="S29" i="2"/>
  <c r="AE29" i="2" s="1"/>
  <c r="U29" i="2"/>
  <c r="AG29" i="2" s="1"/>
  <c r="O51" i="2"/>
  <c r="R51" i="2" s="1"/>
  <c r="AD51" i="2" s="1"/>
  <c r="S14" i="2"/>
  <c r="AE14" i="2" s="1"/>
  <c r="T27" i="2"/>
  <c r="AF27" i="2" s="1"/>
  <c r="T29" i="2"/>
  <c r="AF29" i="2" s="1"/>
  <c r="AA29" i="2"/>
  <c r="AM29" i="2" s="1"/>
  <c r="X29" i="2"/>
  <c r="AJ29" i="2" s="1"/>
  <c r="R27" i="2"/>
  <c r="AD27" i="2" s="1"/>
  <c r="Y31" i="2"/>
  <c r="AK31" i="2" s="1"/>
  <c r="V27" i="2"/>
  <c r="AH27" i="2" s="1"/>
  <c r="S27" i="2"/>
  <c r="AE27" i="2" s="1"/>
  <c r="C56" i="2"/>
  <c r="D56" i="2" s="1"/>
  <c r="T10" i="2"/>
  <c r="AF10" i="2" s="1"/>
  <c r="W27" i="2"/>
  <c r="AI27" i="2" s="1"/>
  <c r="X10" i="2"/>
  <c r="AJ10" i="2" s="1"/>
  <c r="AA27" i="2"/>
  <c r="AM27" i="2" s="1"/>
  <c r="R10" i="2"/>
  <c r="AD10" i="2" s="1"/>
  <c r="C58" i="1"/>
  <c r="C54" i="2"/>
  <c r="D54" i="2" s="1"/>
  <c r="C57" i="1"/>
  <c r="C60" i="1" s="1"/>
  <c r="R29" i="2"/>
  <c r="AD29" i="2" s="1"/>
  <c r="V10" i="2"/>
  <c r="AH10" i="2" s="1"/>
  <c r="AA25" i="2"/>
  <c r="AM25" i="2" s="1"/>
  <c r="AA18" i="2"/>
  <c r="AM18" i="2" s="1"/>
  <c r="AA30" i="2"/>
  <c r="AM30" i="2" s="1"/>
  <c r="T30" i="2"/>
  <c r="AF30" i="2" s="1"/>
  <c r="R18" i="2"/>
  <c r="AD18" i="2" s="1"/>
  <c r="C59" i="1"/>
  <c r="C55" i="2"/>
  <c r="D55" i="2" s="1"/>
  <c r="U31" i="2"/>
  <c r="AG31" i="2" s="1"/>
  <c r="U10" i="2"/>
  <c r="AG10" i="2" s="1"/>
  <c r="V29" i="2"/>
  <c r="AH29" i="2" s="1"/>
  <c r="Z10" i="2"/>
  <c r="AL10" i="2" s="1"/>
  <c r="V26" i="2"/>
  <c r="AH26" i="2" s="1"/>
  <c r="R31" i="2"/>
  <c r="AD31" i="2" s="1"/>
  <c r="R26" i="2"/>
  <c r="AD26" i="2" s="1"/>
  <c r="X25" i="2"/>
  <c r="AJ25" i="2" s="1"/>
  <c r="Y10" i="2"/>
  <c r="AK10" i="2" s="1"/>
  <c r="V31" i="2"/>
  <c r="AH31" i="2" s="1"/>
  <c r="S31" i="2"/>
  <c r="AE31" i="2" s="1"/>
  <c r="X27" i="2"/>
  <c r="AJ27" i="2" s="1"/>
  <c r="D58" i="1"/>
  <c r="D57" i="1"/>
  <c r="Z31" i="2"/>
  <c r="AL31" i="2" s="1"/>
  <c r="S15" i="2"/>
  <c r="AE15" i="2" s="1"/>
  <c r="T34" i="2"/>
  <c r="AF34" i="2" s="1"/>
  <c r="T31" i="2"/>
  <c r="AF31" i="2" s="1"/>
  <c r="X35" i="2"/>
  <c r="AJ35" i="2" s="1"/>
  <c r="D59" i="1"/>
  <c r="E55" i="2"/>
  <c r="T12" i="2"/>
  <c r="AF12" i="2" s="1"/>
  <c r="Y27" i="2"/>
  <c r="AK27" i="2" s="1"/>
  <c r="S10" i="2"/>
  <c r="AE10" i="2" s="1"/>
  <c r="S22" i="2"/>
  <c r="AE22" i="2" s="1"/>
  <c r="S34" i="2"/>
  <c r="AE34" i="2" s="1"/>
  <c r="W15" i="2"/>
  <c r="AI15" i="2" s="1"/>
  <c r="X34" i="2"/>
  <c r="AJ34" i="2" s="1"/>
  <c r="T15" i="2"/>
  <c r="AF15" i="2" s="1"/>
  <c r="T35" i="2"/>
  <c r="AF35" i="2" s="1"/>
  <c r="Z9" i="2"/>
  <c r="AL9" i="2" s="1"/>
  <c r="U35" i="2"/>
  <c r="AG35" i="2" s="1"/>
  <c r="V28" i="2"/>
  <c r="AH28" i="2" s="1"/>
  <c r="W10" i="2"/>
  <c r="AI10" i="2" s="1"/>
  <c r="W22" i="2"/>
  <c r="AI22" i="2" s="1"/>
  <c r="W34" i="2"/>
  <c r="AI34" i="2" s="1"/>
  <c r="AA15" i="2"/>
  <c r="AM15" i="2" s="1"/>
  <c r="S35" i="2"/>
  <c r="AE35" i="2" s="1"/>
  <c r="T43" i="2"/>
  <c r="AF43" i="2" s="1"/>
  <c r="B57" i="1"/>
  <c r="B53" i="2"/>
  <c r="B56" i="1"/>
  <c r="U27" i="2"/>
  <c r="AG27" i="2" s="1"/>
  <c r="Y22" i="2"/>
  <c r="AK22" i="2" s="1"/>
  <c r="U14" i="2"/>
  <c r="AG14" i="2" s="1"/>
  <c r="Y35" i="2"/>
  <c r="AK35" i="2" s="1"/>
  <c r="V16" i="2"/>
  <c r="AH16" i="2" s="1"/>
  <c r="B58" i="1"/>
  <c r="B54" i="2"/>
  <c r="U50" i="2"/>
  <c r="AG50" i="2" s="1"/>
  <c r="Y41" i="2"/>
  <c r="AK41" i="2" s="1"/>
  <c r="X22" i="2"/>
  <c r="AJ22" i="2" s="1"/>
  <c r="W40" i="2"/>
  <c r="AI40" i="2" s="1"/>
  <c r="T36" i="2"/>
  <c r="AF36" i="2" s="1"/>
  <c r="AA40" i="2"/>
  <c r="AM40" i="2" s="1"/>
  <c r="X36" i="2"/>
  <c r="AJ36" i="2" s="1"/>
  <c r="AA22" i="2"/>
  <c r="AM22" i="2" s="1"/>
  <c r="R14" i="2"/>
  <c r="AD14" i="2" s="1"/>
  <c r="R41" i="2"/>
  <c r="T14" i="2"/>
  <c r="AF14" i="2" s="1"/>
  <c r="AA39" i="2"/>
  <c r="AM39" i="2" s="1"/>
  <c r="X31" i="2"/>
  <c r="AJ31" i="2" s="1"/>
  <c r="U36" i="2"/>
  <c r="AG36" i="2" s="1"/>
  <c r="X14" i="2"/>
  <c r="AJ14" i="2" s="1"/>
  <c r="R22" i="2"/>
  <c r="AD22" i="2" s="1"/>
  <c r="X41" i="2"/>
  <c r="AJ41" i="2" s="1"/>
  <c r="Z41" i="2"/>
  <c r="AL41" i="2" s="1"/>
  <c r="V50" i="2"/>
  <c r="AH50" i="2" s="1"/>
  <c r="R36" i="2"/>
  <c r="AD36" i="2" s="1"/>
  <c r="Y36" i="2"/>
  <c r="AK36" i="2" s="1"/>
  <c r="W14" i="2"/>
  <c r="AI14" i="2" s="1"/>
  <c r="T39" i="2"/>
  <c r="AF39" i="2" s="1"/>
  <c r="T37" i="2"/>
  <c r="AF37" i="2" s="1"/>
  <c r="V41" i="2"/>
  <c r="AH41" i="2" s="1"/>
  <c r="Z50" i="2"/>
  <c r="AL50" i="2" s="1"/>
  <c r="V36" i="2"/>
  <c r="AH36" i="2" s="1"/>
  <c r="U40" i="2"/>
  <c r="AG40" i="2" s="1"/>
  <c r="X39" i="2"/>
  <c r="AJ39" i="2" s="1"/>
  <c r="T41" i="2"/>
  <c r="AF41" i="2" s="1"/>
  <c r="Z36" i="2"/>
  <c r="AL36" i="2" s="1"/>
  <c r="Y40" i="2"/>
  <c r="AK40" i="2" s="1"/>
  <c r="T40" i="2"/>
  <c r="AF40" i="2" s="1"/>
  <c r="R39" i="2"/>
  <c r="AD39" i="2" s="1"/>
  <c r="R9" i="2"/>
  <c r="AD9" i="2" s="1"/>
  <c r="W50" i="2"/>
  <c r="AI50" i="2" s="1"/>
  <c r="V45" i="2"/>
  <c r="AH45" i="2" s="1"/>
  <c r="S36" i="2"/>
  <c r="AE36" i="2" s="1"/>
  <c r="S41" i="2"/>
  <c r="AE41" i="2" s="1"/>
  <c r="R40" i="2"/>
  <c r="AD40" i="2" s="1"/>
  <c r="U48" i="2"/>
  <c r="AG48" i="2" s="1"/>
  <c r="S19" i="2"/>
  <c r="AE19" i="2" s="1"/>
  <c r="W31" i="2"/>
  <c r="AI31" i="2" s="1"/>
  <c r="T50" i="2"/>
  <c r="AF50" i="2" s="1"/>
  <c r="R42" i="2"/>
  <c r="AD42" i="2" s="1"/>
  <c r="U46" i="2"/>
  <c r="AG46" i="2" s="1"/>
  <c r="W36" i="2"/>
  <c r="AI36" i="2" s="1"/>
  <c r="W41" i="2"/>
  <c r="AI41" i="2" s="1"/>
  <c r="U13" i="2"/>
  <c r="AG13" i="2" s="1"/>
  <c r="V40" i="2"/>
  <c r="AH40" i="2" s="1"/>
  <c r="W19" i="2"/>
  <c r="AI19" i="2" s="1"/>
  <c r="X50" i="2"/>
  <c r="AJ50" i="2" s="1"/>
  <c r="R46" i="2"/>
  <c r="AD46" i="2" s="1"/>
  <c r="T9" i="2"/>
  <c r="AF9" i="2" s="1"/>
  <c r="X40" i="2"/>
  <c r="AJ40" i="2" s="1"/>
  <c r="AA41" i="2"/>
  <c r="AM41" i="2" s="1"/>
  <c r="Y13" i="2"/>
  <c r="AK13" i="2" s="1"/>
  <c r="T13" i="2"/>
  <c r="AF13" i="2" s="1"/>
  <c r="J58" i="1"/>
  <c r="K54" i="2"/>
  <c r="I58" i="1"/>
  <c r="J54" i="2"/>
  <c r="F60" i="1"/>
  <c r="F59" i="1"/>
  <c r="G56" i="2"/>
  <c r="E59" i="1"/>
  <c r="E58" i="1"/>
  <c r="F55" i="2"/>
  <c r="F61" i="1"/>
  <c r="G57" i="2"/>
  <c r="E60" i="1"/>
  <c r="F56" i="2"/>
  <c r="G59" i="1"/>
  <c r="H55" i="2"/>
  <c r="G58" i="1"/>
  <c r="E53" i="2"/>
  <c r="N53" i="1"/>
  <c r="G60" i="1"/>
  <c r="H56" i="2"/>
  <c r="E54" i="2"/>
  <c r="N54" i="1"/>
  <c r="K57" i="1"/>
  <c r="L53" i="2"/>
  <c r="K56" i="1"/>
  <c r="M57" i="1"/>
  <c r="M56" i="1"/>
  <c r="N53" i="2"/>
  <c r="K58" i="1"/>
  <c r="L54" i="2"/>
  <c r="M58" i="1"/>
  <c r="N54" i="2"/>
  <c r="H60" i="1"/>
  <c r="H59" i="1"/>
  <c r="I56" i="2"/>
  <c r="H61" i="1"/>
  <c r="I57" i="2"/>
  <c r="L57" i="1"/>
  <c r="L56" i="1"/>
  <c r="M53" i="2"/>
  <c r="J57" i="1"/>
  <c r="K53" i="2"/>
  <c r="J56" i="1"/>
  <c r="I57" i="1"/>
  <c r="I56" i="1"/>
  <c r="J53" i="2"/>
  <c r="L58" i="1"/>
  <c r="M54" i="2"/>
  <c r="U38" i="2"/>
  <c r="AG38" i="2" s="1"/>
  <c r="AA12" i="2"/>
  <c r="AM12" i="2" s="1"/>
  <c r="R45" i="2"/>
  <c r="AD45" i="2" s="1"/>
  <c r="Z46" i="2"/>
  <c r="AL46" i="2" s="1"/>
  <c r="R16" i="2"/>
  <c r="AD16" i="2" s="1"/>
  <c r="U16" i="2"/>
  <c r="AG16" i="2" s="1"/>
  <c r="X46" i="2"/>
  <c r="AJ46" i="2" s="1"/>
  <c r="S49" i="2"/>
  <c r="AE49" i="2" s="1"/>
  <c r="T38" i="2"/>
  <c r="AF38" i="2" s="1"/>
  <c r="V42" i="2"/>
  <c r="W49" i="2"/>
  <c r="AI49" i="2" s="1"/>
  <c r="U45" i="2"/>
  <c r="AG45" i="2" s="1"/>
  <c r="S38" i="2"/>
  <c r="AE38" i="2" s="1"/>
  <c r="X38" i="2"/>
  <c r="AJ38" i="2" s="1"/>
  <c r="Z42" i="2"/>
  <c r="AL42" i="2" s="1"/>
  <c r="AA49" i="2"/>
  <c r="AM49" i="2" s="1"/>
  <c r="Y45" i="2"/>
  <c r="AK45" i="2" s="1"/>
  <c r="W38" i="2"/>
  <c r="AI38" i="2" s="1"/>
  <c r="AA38" i="2"/>
  <c r="AM38" i="2" s="1"/>
  <c r="U8" i="2"/>
  <c r="AG8" i="2" s="1"/>
  <c r="W8" i="2"/>
  <c r="AI8" i="2" s="1"/>
  <c r="V49" i="2"/>
  <c r="AH49" i="2" s="1"/>
  <c r="W46" i="2"/>
  <c r="AI46" i="2" s="1"/>
  <c r="Z8" i="2"/>
  <c r="AL8" i="2" s="1"/>
  <c r="S16" i="2"/>
  <c r="AE16" i="2" s="1"/>
  <c r="AA16" i="2"/>
  <c r="AM16" i="2" s="1"/>
  <c r="Z49" i="2"/>
  <c r="AL49" i="2" s="1"/>
  <c r="R8" i="2"/>
  <c r="AD8" i="2" s="1"/>
  <c r="T42" i="2"/>
  <c r="AF42" i="2" s="1"/>
  <c r="AA46" i="2"/>
  <c r="AM46" i="2" s="1"/>
  <c r="R49" i="2"/>
  <c r="AD49" i="2" s="1"/>
  <c r="AA8" i="2"/>
  <c r="AM8" i="2" s="1"/>
  <c r="U42" i="2"/>
  <c r="AG42" i="2" s="1"/>
  <c r="T16" i="2"/>
  <c r="AF16" i="2" s="1"/>
  <c r="R12" i="2"/>
  <c r="AD12" i="2" s="1"/>
  <c r="U49" i="2"/>
  <c r="AG49" i="2" s="1"/>
  <c r="X42" i="2"/>
  <c r="AJ42" i="2" s="1"/>
  <c r="T45" i="2"/>
  <c r="AF45" i="2" s="1"/>
  <c r="Z45" i="2"/>
  <c r="AL45" i="2" s="1"/>
  <c r="S45" i="2"/>
  <c r="AE45" i="2" s="1"/>
  <c r="V12" i="2"/>
  <c r="AH12" i="2" s="1"/>
  <c r="S42" i="2"/>
  <c r="AE42" i="2" s="1"/>
  <c r="X45" i="2"/>
  <c r="AJ45" i="2" s="1"/>
  <c r="X12" i="2"/>
  <c r="AJ12" i="2" s="1"/>
  <c r="Y38" i="2"/>
  <c r="AK38" i="2" s="1"/>
  <c r="S8" i="2"/>
  <c r="AE8" i="2" s="1"/>
  <c r="X16" i="2"/>
  <c r="AJ16" i="2" s="1"/>
  <c r="X8" i="2"/>
  <c r="AJ8" i="2" s="1"/>
  <c r="V38" i="2"/>
  <c r="AH38" i="2" s="1"/>
  <c r="W45" i="2"/>
  <c r="AI45" i="2" s="1"/>
  <c r="Z12" i="2"/>
  <c r="AL12" i="2" s="1"/>
  <c r="Y8" i="2"/>
  <c r="AK8" i="2" s="1"/>
  <c r="W42" i="2"/>
  <c r="AI42" i="2" s="1"/>
  <c r="Y46" i="2"/>
  <c r="AK46" i="2" s="1"/>
  <c r="Y42" i="2"/>
  <c r="AK42" i="2" s="1"/>
  <c r="T8" i="2"/>
  <c r="AF8" i="2" s="1"/>
  <c r="S12" i="2"/>
  <c r="AE12" i="2" s="1"/>
  <c r="W12" i="2"/>
  <c r="AI12" i="2" s="1"/>
  <c r="U12" i="2"/>
  <c r="AG12" i="2" s="1"/>
  <c r="S46" i="2"/>
  <c r="AE46" i="2" s="1"/>
  <c r="V46" i="2"/>
  <c r="AH46" i="2" s="1"/>
  <c r="X49" i="2"/>
  <c r="AJ49" i="2" s="1"/>
  <c r="T49" i="2"/>
  <c r="AF49" i="2" s="1"/>
  <c r="W4" i="2"/>
  <c r="AI4" i="2" s="1"/>
  <c r="X4" i="2"/>
  <c r="AJ4" i="2" s="1"/>
  <c r="S4" i="2"/>
  <c r="AE4" i="2" s="1"/>
  <c r="T4" i="2"/>
  <c r="AF4" i="2" s="1"/>
  <c r="AA50" i="2"/>
  <c r="AM50" i="2" s="1"/>
  <c r="S50" i="2"/>
  <c r="AE50" i="2" s="1"/>
  <c r="V9" i="2"/>
  <c r="AH9" i="2" s="1"/>
  <c r="AD6" i="2"/>
  <c r="AB6" i="2"/>
  <c r="AD48" i="2"/>
  <c r="AD19" i="2"/>
  <c r="AD50" i="2"/>
  <c r="AD15" i="2"/>
  <c r="AD23" i="2"/>
  <c r="AD44" i="2"/>
  <c r="AD43" i="2"/>
  <c r="AD13" i="2"/>
  <c r="AD21" i="2"/>
  <c r="AD25" i="2"/>
  <c r="AD33" i="2"/>
  <c r="AD41" i="2"/>
  <c r="AD7" i="2"/>
  <c r="AB7" i="2"/>
  <c r="AB5" i="2"/>
  <c r="AN5" i="2"/>
  <c r="AV5" i="2" s="1"/>
  <c r="AB44" i="2" l="1"/>
  <c r="AB17" i="2"/>
  <c r="AB23" i="2"/>
  <c r="AD17" i="2"/>
  <c r="AB11" i="2"/>
  <c r="AB21" i="2"/>
  <c r="AB52" i="2"/>
  <c r="Z51" i="2"/>
  <c r="AL51" i="2" s="1"/>
  <c r="V51" i="2"/>
  <c r="AH51" i="2" s="1"/>
  <c r="AB28" i="2"/>
  <c r="AB25" i="2"/>
  <c r="X51" i="2"/>
  <c r="AJ51" i="2" s="1"/>
  <c r="AB48" i="2"/>
  <c r="AN26" i="2"/>
  <c r="AP26" i="2" s="1"/>
  <c r="AN47" i="2"/>
  <c r="AW47" i="2" s="1"/>
  <c r="S51" i="2"/>
  <c r="AE51" i="2" s="1"/>
  <c r="AB24" i="2"/>
  <c r="AB32" i="2"/>
  <c r="AB33" i="2"/>
  <c r="AN10" i="2"/>
  <c r="AQ10" i="2" s="1"/>
  <c r="Y51" i="2"/>
  <c r="AK51" i="2" s="1"/>
  <c r="AB49" i="2"/>
  <c r="AB43" i="2"/>
  <c r="AN18" i="2"/>
  <c r="AY18" i="2" s="1"/>
  <c r="AB20" i="2"/>
  <c r="AB35" i="2"/>
  <c r="D62" i="1"/>
  <c r="AB13" i="2"/>
  <c r="AB27" i="2"/>
  <c r="AB10" i="2"/>
  <c r="AN9" i="2"/>
  <c r="AS9" i="2" s="1"/>
  <c r="AB26" i="2"/>
  <c r="AB29" i="2"/>
  <c r="AB37" i="2"/>
  <c r="AB47" i="2"/>
  <c r="B58" i="2"/>
  <c r="D61" i="1"/>
  <c r="D60" i="1"/>
  <c r="D63" i="1" s="1"/>
  <c r="C60" i="2"/>
  <c r="D60" i="2" s="1"/>
  <c r="AB39" i="2"/>
  <c r="B60" i="1"/>
  <c r="B56" i="2"/>
  <c r="B59" i="1"/>
  <c r="AB14" i="2"/>
  <c r="B61" i="1"/>
  <c r="B57" i="2"/>
  <c r="AB30" i="2"/>
  <c r="AB22" i="2"/>
  <c r="W51" i="2"/>
  <c r="AI51" i="2" s="1"/>
  <c r="C61" i="1"/>
  <c r="C64" i="1" s="1"/>
  <c r="C57" i="2"/>
  <c r="D57" i="2" s="1"/>
  <c r="C63" i="1"/>
  <c r="C59" i="2"/>
  <c r="D59" i="2" s="1"/>
  <c r="U51" i="2"/>
  <c r="AG51" i="2" s="1"/>
  <c r="AB31" i="2"/>
  <c r="AA51" i="2"/>
  <c r="AM51" i="2" s="1"/>
  <c r="C62" i="1"/>
  <c r="C58" i="2"/>
  <c r="D58" i="2" s="1"/>
  <c r="T51" i="2"/>
  <c r="AF51" i="2" s="1"/>
  <c r="AB34" i="2"/>
  <c r="AB18" i="2"/>
  <c r="AB15" i="2"/>
  <c r="AB12" i="2"/>
  <c r="AB46" i="2"/>
  <c r="AB36" i="2"/>
  <c r="AB16" i="2"/>
  <c r="AB41" i="2"/>
  <c r="AB45" i="2"/>
  <c r="AB9" i="2"/>
  <c r="AB40" i="2"/>
  <c r="AB19" i="2"/>
  <c r="AB50" i="2"/>
  <c r="AB38" i="2"/>
  <c r="J60" i="1"/>
  <c r="K56" i="2"/>
  <c r="J59" i="1"/>
  <c r="J62" i="1" s="1"/>
  <c r="M60" i="1"/>
  <c r="N56" i="2"/>
  <c r="M59" i="1"/>
  <c r="M62" i="1" s="1"/>
  <c r="AH42" i="2"/>
  <c r="AN42" i="2" s="1"/>
  <c r="AB42" i="2"/>
  <c r="G63" i="1"/>
  <c r="H59" i="2"/>
  <c r="AB8" i="2"/>
  <c r="I61" i="1"/>
  <c r="J57" i="2"/>
  <c r="M61" i="1"/>
  <c r="N57" i="2"/>
  <c r="J61" i="1"/>
  <c r="K57" i="2"/>
  <c r="K60" i="1"/>
  <c r="L56" i="2"/>
  <c r="K59" i="1"/>
  <c r="K62" i="1" s="1"/>
  <c r="F60" i="2"/>
  <c r="L60" i="1"/>
  <c r="M56" i="2"/>
  <c r="L59" i="1"/>
  <c r="L62" i="1" s="1"/>
  <c r="K61" i="1"/>
  <c r="L57" i="2"/>
  <c r="G61" i="2"/>
  <c r="L61" i="1"/>
  <c r="M57" i="2"/>
  <c r="O55" i="2"/>
  <c r="U55" i="2" s="1"/>
  <c r="AG55" i="2" s="1"/>
  <c r="O54" i="2"/>
  <c r="W54" i="2" s="1"/>
  <c r="AI54" i="2" s="1"/>
  <c r="E62" i="1"/>
  <c r="F58" i="2"/>
  <c r="E61" i="1"/>
  <c r="I61" i="2"/>
  <c r="N58" i="1"/>
  <c r="E58" i="2"/>
  <c r="E63" i="1"/>
  <c r="F59" i="2"/>
  <c r="H63" i="1"/>
  <c r="I59" i="2"/>
  <c r="H62" i="1"/>
  <c r="H65" i="1" s="1"/>
  <c r="H60" i="2"/>
  <c r="F63" i="1"/>
  <c r="G59" i="2"/>
  <c r="F62" i="1"/>
  <c r="H64" i="1"/>
  <c r="I60" i="2"/>
  <c r="F64" i="1"/>
  <c r="G60" i="2"/>
  <c r="O53" i="2"/>
  <c r="R53" i="2" s="1"/>
  <c r="M58" i="2"/>
  <c r="N58" i="2"/>
  <c r="N56" i="1"/>
  <c r="E56" i="2"/>
  <c r="J58" i="2"/>
  <c r="N57" i="1"/>
  <c r="E57" i="2"/>
  <c r="I60" i="1"/>
  <c r="J56" i="2"/>
  <c r="I59" i="1"/>
  <c r="L58" i="2"/>
  <c r="G62" i="1"/>
  <c r="H58" i="2"/>
  <c r="G61" i="1"/>
  <c r="G64" i="1" s="1"/>
  <c r="K58" i="2"/>
  <c r="AB4" i="2"/>
  <c r="AN4" i="2"/>
  <c r="AS4" i="2" s="1"/>
  <c r="AW5" i="2"/>
  <c r="AS5" i="2"/>
  <c r="AN14" i="2"/>
  <c r="AN22" i="2"/>
  <c r="AN6" i="2"/>
  <c r="AN48" i="2"/>
  <c r="AN46" i="2"/>
  <c r="AN24" i="2"/>
  <c r="AN7" i="2"/>
  <c r="AN43" i="2"/>
  <c r="AN11" i="2"/>
  <c r="AN52" i="2"/>
  <c r="AN44" i="2"/>
  <c r="AN34" i="2"/>
  <c r="AN30" i="2"/>
  <c r="AN49" i="2"/>
  <c r="AN45" i="2"/>
  <c r="AN41" i="2"/>
  <c r="AN37" i="2"/>
  <c r="AN33" i="2"/>
  <c r="AN29" i="2"/>
  <c r="AN25" i="2"/>
  <c r="AN21" i="2"/>
  <c r="AN17" i="2"/>
  <c r="AN13" i="2"/>
  <c r="AN31" i="2"/>
  <c r="AN15" i="2"/>
  <c r="AN50" i="2"/>
  <c r="AN28" i="2"/>
  <c r="AN12" i="2"/>
  <c r="AN40" i="2"/>
  <c r="AN8" i="2"/>
  <c r="AN35" i="2"/>
  <c r="AN20" i="2"/>
  <c r="AN19" i="2"/>
  <c r="AN38" i="2"/>
  <c r="AN16" i="2"/>
  <c r="AN39" i="2"/>
  <c r="AN23" i="2"/>
  <c r="AN36" i="2"/>
  <c r="AN32" i="2"/>
  <c r="AN27" i="2"/>
  <c r="AY5" i="2"/>
  <c r="AU5" i="2"/>
  <c r="AP5" i="2"/>
  <c r="AQ5" i="2"/>
  <c r="AT5" i="2"/>
  <c r="AX5" i="2"/>
  <c r="AR5" i="2"/>
  <c r="AR26" i="2" l="1"/>
  <c r="AW26" i="2"/>
  <c r="AT26" i="2"/>
  <c r="AX47" i="2"/>
  <c r="AW9" i="2"/>
  <c r="AS26" i="2"/>
  <c r="AU26" i="2"/>
  <c r="AT47" i="2"/>
  <c r="AX26" i="2"/>
  <c r="AQ9" i="2"/>
  <c r="AR9" i="2"/>
  <c r="AV26" i="2"/>
  <c r="BD26" i="2" s="1"/>
  <c r="BE26" i="2" s="1"/>
  <c r="BF26" i="2" s="1"/>
  <c r="AQ26" i="2"/>
  <c r="AW10" i="2"/>
  <c r="AY26" i="2"/>
  <c r="AY10" i="2"/>
  <c r="AU47" i="2"/>
  <c r="AV47" i="2"/>
  <c r="AS47" i="2"/>
  <c r="AP10" i="2"/>
  <c r="AP9" i="2"/>
  <c r="AT10" i="2"/>
  <c r="AU10" i="2"/>
  <c r="AS10" i="2"/>
  <c r="AU9" i="2"/>
  <c r="AR47" i="2"/>
  <c r="AV10" i="2"/>
  <c r="AS18" i="2"/>
  <c r="AX9" i="2"/>
  <c r="AV18" i="2"/>
  <c r="AP47" i="2"/>
  <c r="AQ47" i="2"/>
  <c r="AU18" i="2"/>
  <c r="AX18" i="2"/>
  <c r="AT18" i="2"/>
  <c r="AR10" i="2"/>
  <c r="AY47" i="2"/>
  <c r="AX10" i="2"/>
  <c r="D64" i="1"/>
  <c r="D67" i="1" s="1"/>
  <c r="AW18" i="2"/>
  <c r="AR18" i="2"/>
  <c r="AQ18" i="2"/>
  <c r="AN51" i="2"/>
  <c r="AR51" i="2" s="1"/>
  <c r="AP18" i="2"/>
  <c r="AB51" i="2"/>
  <c r="AV9" i="2"/>
  <c r="AT9" i="2"/>
  <c r="AY9" i="2"/>
  <c r="D65" i="1"/>
  <c r="B61" i="2"/>
  <c r="B63" i="1"/>
  <c r="B59" i="2"/>
  <c r="S55" i="2"/>
  <c r="AE55" i="2" s="1"/>
  <c r="C66" i="1"/>
  <c r="C62" i="2"/>
  <c r="D62" i="2" s="1"/>
  <c r="B64" i="1"/>
  <c r="B60" i="2"/>
  <c r="D66" i="1"/>
  <c r="C64" i="2"/>
  <c r="D64" i="2" s="1"/>
  <c r="C67" i="1"/>
  <c r="C63" i="2"/>
  <c r="D63" i="2" s="1"/>
  <c r="C65" i="1"/>
  <c r="C68" i="1" s="1"/>
  <c r="C61" i="2"/>
  <c r="D61" i="2" s="1"/>
  <c r="B62" i="1"/>
  <c r="M62" i="2"/>
  <c r="H64" i="2"/>
  <c r="AD53" i="2"/>
  <c r="I65" i="2"/>
  <c r="K62" i="2"/>
  <c r="N59" i="1"/>
  <c r="E59" i="2"/>
  <c r="H68" i="1"/>
  <c r="I64" i="2"/>
  <c r="K65" i="1"/>
  <c r="L61" i="2"/>
  <c r="G66" i="1"/>
  <c r="H62" i="2"/>
  <c r="E60" i="2"/>
  <c r="N60" i="1"/>
  <c r="F67" i="1"/>
  <c r="G63" i="2"/>
  <c r="E65" i="1"/>
  <c r="F61" i="2"/>
  <c r="L64" i="1"/>
  <c r="M60" i="2"/>
  <c r="L62" i="2"/>
  <c r="N62" i="2"/>
  <c r="G67" i="1"/>
  <c r="H63" i="2"/>
  <c r="J61" i="2"/>
  <c r="I63" i="1"/>
  <c r="J59" i="2"/>
  <c r="H66" i="1"/>
  <c r="H69" i="1" s="1"/>
  <c r="I62" i="2"/>
  <c r="E66" i="1"/>
  <c r="F62" i="2"/>
  <c r="V54" i="2"/>
  <c r="AH54" i="2" s="1"/>
  <c r="T54" i="2"/>
  <c r="AF54" i="2" s="1"/>
  <c r="S54" i="2"/>
  <c r="AE54" i="2" s="1"/>
  <c r="U54" i="2"/>
  <c r="AG54" i="2" s="1"/>
  <c r="E64" i="1"/>
  <c r="I64" i="1"/>
  <c r="J60" i="2"/>
  <c r="H67" i="1"/>
  <c r="I63" i="2"/>
  <c r="R54" i="2"/>
  <c r="K63" i="1"/>
  <c r="K66" i="1" s="1"/>
  <c r="L59" i="2"/>
  <c r="M63" i="1"/>
  <c r="M66" i="1" s="1"/>
  <c r="N59" i="2"/>
  <c r="O56" i="2"/>
  <c r="Y56" i="2" s="1"/>
  <c r="AK56" i="2" s="1"/>
  <c r="X54" i="2"/>
  <c r="AJ54" i="2" s="1"/>
  <c r="O57" i="2"/>
  <c r="Z57" i="2" s="1"/>
  <c r="AL57" i="2" s="1"/>
  <c r="X53" i="2"/>
  <c r="AJ53" i="2" s="1"/>
  <c r="S53" i="2"/>
  <c r="AE53" i="2" s="1"/>
  <c r="V53" i="2"/>
  <c r="AH53" i="2" s="1"/>
  <c r="U53" i="2"/>
  <c r="AG53" i="2" s="1"/>
  <c r="T53" i="2"/>
  <c r="AF53" i="2" s="1"/>
  <c r="Y53" i="2"/>
  <c r="AK53" i="2" s="1"/>
  <c r="W53" i="2"/>
  <c r="AI53" i="2" s="1"/>
  <c r="K64" i="1"/>
  <c r="L60" i="2"/>
  <c r="M64" i="1"/>
  <c r="N60" i="2"/>
  <c r="AA54" i="2"/>
  <c r="AM54" i="2" s="1"/>
  <c r="Z55" i="2"/>
  <c r="AL55" i="2" s="1"/>
  <c r="V55" i="2"/>
  <c r="AH55" i="2" s="1"/>
  <c r="R55" i="2"/>
  <c r="Y55" i="2"/>
  <c r="AK55" i="2" s="1"/>
  <c r="AA55" i="2"/>
  <c r="AM55" i="2" s="1"/>
  <c r="W55" i="2"/>
  <c r="AI55" i="2" s="1"/>
  <c r="X55" i="2"/>
  <c r="AJ55" i="2" s="1"/>
  <c r="T55" i="2"/>
  <c r="AF55" i="2" s="1"/>
  <c r="J63" i="1"/>
  <c r="J66" i="1" s="1"/>
  <c r="K59" i="2"/>
  <c r="G65" i="1"/>
  <c r="H61" i="2"/>
  <c r="N61" i="1"/>
  <c r="E61" i="2"/>
  <c r="Z54" i="2"/>
  <c r="AL54" i="2" s="1"/>
  <c r="J65" i="1"/>
  <c r="K61" i="2"/>
  <c r="F66" i="1"/>
  <c r="G62" i="2"/>
  <c r="Y54" i="2"/>
  <c r="AK54" i="2" s="1"/>
  <c r="F63" i="2"/>
  <c r="L65" i="1"/>
  <c r="M61" i="2"/>
  <c r="J64" i="1"/>
  <c r="K60" i="2"/>
  <c r="G64" i="2"/>
  <c r="O58" i="2"/>
  <c r="Z58" i="2" s="1"/>
  <c r="AL58" i="2" s="1"/>
  <c r="Z53" i="2"/>
  <c r="AL53" i="2" s="1"/>
  <c r="L63" i="1"/>
  <c r="M59" i="2"/>
  <c r="I62" i="1"/>
  <c r="I65" i="1" s="1"/>
  <c r="F65" i="1"/>
  <c r="F68" i="1" s="1"/>
  <c r="M65" i="1"/>
  <c r="N61" i="2"/>
  <c r="AA53" i="2"/>
  <c r="AM53" i="2" s="1"/>
  <c r="AR4" i="2"/>
  <c r="BD5" i="2"/>
  <c r="BE5" i="2" s="1"/>
  <c r="BF5" i="2" s="1"/>
  <c r="AP42" i="2"/>
  <c r="AP12" i="2"/>
  <c r="AP43" i="2"/>
  <c r="AP36" i="2"/>
  <c r="AP16" i="2"/>
  <c r="AP20" i="2"/>
  <c r="AP28" i="2"/>
  <c r="AP50" i="2"/>
  <c r="AP27" i="2"/>
  <c r="AP35" i="2"/>
  <c r="AP8" i="2"/>
  <c r="AP44" i="2"/>
  <c r="AP39" i="2"/>
  <c r="AP19" i="2"/>
  <c r="AP40" i="2"/>
  <c r="AP4" i="2"/>
  <c r="AW4" i="2"/>
  <c r="AX4" i="2"/>
  <c r="AU4" i="2"/>
  <c r="AT4" i="2"/>
  <c r="AV4" i="2"/>
  <c r="AQ4" i="2"/>
  <c r="AY4" i="2"/>
  <c r="AP6" i="2"/>
  <c r="AV6" i="2"/>
  <c r="AW6" i="2"/>
  <c r="AT6" i="2"/>
  <c r="AQ6" i="2"/>
  <c r="AX6" i="2"/>
  <c r="AU6" i="2"/>
  <c r="AS6" i="2"/>
  <c r="AY6" i="2"/>
  <c r="AR6" i="2"/>
  <c r="AP22" i="2"/>
  <c r="AT22" i="2"/>
  <c r="AX22" i="2"/>
  <c r="AY22" i="2"/>
  <c r="AR22" i="2"/>
  <c r="AV22" i="2"/>
  <c r="AU22" i="2"/>
  <c r="AS22" i="2"/>
  <c r="AW22" i="2"/>
  <c r="AQ22" i="2"/>
  <c r="AP14" i="2"/>
  <c r="AT14" i="2"/>
  <c r="AY14" i="2"/>
  <c r="AU14" i="2"/>
  <c r="AV14" i="2"/>
  <c r="AX14" i="2"/>
  <c r="AR14" i="2"/>
  <c r="AS14" i="2"/>
  <c r="AW14" i="2"/>
  <c r="AQ14" i="2"/>
  <c r="AW32" i="2"/>
  <c r="AR32" i="2"/>
  <c r="AY32" i="2"/>
  <c r="AQ32" i="2"/>
  <c r="AS32" i="2"/>
  <c r="AU32" i="2"/>
  <c r="AX32" i="2"/>
  <c r="AV32" i="2"/>
  <c r="AT32" i="2"/>
  <c r="AW27" i="2"/>
  <c r="AX27" i="2"/>
  <c r="AS27" i="2"/>
  <c r="AT27" i="2"/>
  <c r="AY27" i="2"/>
  <c r="AV27" i="2"/>
  <c r="AQ27" i="2"/>
  <c r="AR27" i="2"/>
  <c r="AU27" i="2"/>
  <c r="AQ23" i="2"/>
  <c r="AU23" i="2"/>
  <c r="AY23" i="2"/>
  <c r="AW23" i="2"/>
  <c r="AS23" i="2"/>
  <c r="AV23" i="2"/>
  <c r="AT23" i="2"/>
  <c r="AX23" i="2"/>
  <c r="AR23" i="2"/>
  <c r="AQ39" i="2"/>
  <c r="AX39" i="2"/>
  <c r="AY39" i="2"/>
  <c r="AW39" i="2"/>
  <c r="AU39" i="2"/>
  <c r="AV39" i="2"/>
  <c r="AT39" i="2"/>
  <c r="AS39" i="2"/>
  <c r="AR39" i="2"/>
  <c r="AP32" i="2"/>
  <c r="AQ36" i="2"/>
  <c r="AS36" i="2"/>
  <c r="AR36" i="2"/>
  <c r="AV36" i="2"/>
  <c r="AY36" i="2"/>
  <c r="AU36" i="2"/>
  <c r="AX36" i="2"/>
  <c r="AW36" i="2"/>
  <c r="AT36" i="2"/>
  <c r="AP23" i="2"/>
  <c r="AQ42" i="2"/>
  <c r="AV42" i="2"/>
  <c r="AX42" i="2"/>
  <c r="AW42" i="2"/>
  <c r="AS42" i="2"/>
  <c r="AY42" i="2"/>
  <c r="AU42" i="2"/>
  <c r="AT42" i="2"/>
  <c r="AR42" i="2"/>
  <c r="AT19" i="2"/>
  <c r="AR19" i="2"/>
  <c r="AQ19" i="2"/>
  <c r="AS19" i="2"/>
  <c r="AV19" i="2"/>
  <c r="AY19" i="2"/>
  <c r="AW19" i="2"/>
  <c r="AX19" i="2"/>
  <c r="AU19" i="2"/>
  <c r="AT35" i="2"/>
  <c r="AR35" i="2"/>
  <c r="AQ35" i="2"/>
  <c r="AS35" i="2"/>
  <c r="AY35" i="2"/>
  <c r="AV35" i="2"/>
  <c r="AW35" i="2"/>
  <c r="AX35" i="2"/>
  <c r="AU35" i="2"/>
  <c r="AX40" i="2"/>
  <c r="AR40" i="2"/>
  <c r="AV40" i="2"/>
  <c r="AW40" i="2"/>
  <c r="AQ40" i="2"/>
  <c r="AS40" i="2"/>
  <c r="AU40" i="2"/>
  <c r="AT40" i="2"/>
  <c r="AY40" i="2"/>
  <c r="AT12" i="2"/>
  <c r="AQ12" i="2"/>
  <c r="AY12" i="2"/>
  <c r="AS12" i="2"/>
  <c r="AX12" i="2"/>
  <c r="AW12" i="2"/>
  <c r="AR12" i="2"/>
  <c r="AU12" i="2"/>
  <c r="AV12" i="2"/>
  <c r="AY28" i="2"/>
  <c r="AX28" i="2"/>
  <c r="AV28" i="2"/>
  <c r="AS28" i="2"/>
  <c r="AW28" i="2"/>
  <c r="AQ28" i="2"/>
  <c r="AU28" i="2"/>
  <c r="AT28" i="2"/>
  <c r="AR28" i="2"/>
  <c r="AQ50" i="2"/>
  <c r="AU50" i="2"/>
  <c r="AY50" i="2"/>
  <c r="AS50" i="2"/>
  <c r="AX50" i="2"/>
  <c r="AW50" i="2"/>
  <c r="AV50" i="2"/>
  <c r="AT50" i="2"/>
  <c r="AR50" i="2"/>
  <c r="AY11" i="2"/>
  <c r="AR11" i="2"/>
  <c r="AW11" i="2"/>
  <c r="AX11" i="2"/>
  <c r="AS11" i="2"/>
  <c r="AT11" i="2"/>
  <c r="AQ11" i="2"/>
  <c r="AU11" i="2"/>
  <c r="AV11" i="2"/>
  <c r="AW43" i="2"/>
  <c r="AX43" i="2"/>
  <c r="AR43" i="2"/>
  <c r="AS43" i="2"/>
  <c r="AT43" i="2"/>
  <c r="AQ43" i="2"/>
  <c r="AY43" i="2"/>
  <c r="AU43" i="2"/>
  <c r="AV43" i="2"/>
  <c r="AR15" i="2"/>
  <c r="AW15" i="2"/>
  <c r="AX15" i="2"/>
  <c r="AU15" i="2"/>
  <c r="AQ15" i="2"/>
  <c r="AV15" i="2"/>
  <c r="AT15" i="2"/>
  <c r="AY15" i="2"/>
  <c r="AS15" i="2"/>
  <c r="AV13" i="2"/>
  <c r="AR13" i="2"/>
  <c r="AX13" i="2"/>
  <c r="AY13" i="2"/>
  <c r="AS13" i="2"/>
  <c r="AQ13" i="2"/>
  <c r="AW13" i="2"/>
  <c r="AT13" i="2"/>
  <c r="AU13" i="2"/>
  <c r="AR17" i="2"/>
  <c r="AV17" i="2"/>
  <c r="AW17" i="2"/>
  <c r="AX17" i="2"/>
  <c r="AY17" i="2"/>
  <c r="AT17" i="2"/>
  <c r="AS17" i="2"/>
  <c r="AU17" i="2"/>
  <c r="AQ17" i="2"/>
  <c r="AR21" i="2"/>
  <c r="AV21" i="2"/>
  <c r="AW21" i="2"/>
  <c r="AX21" i="2"/>
  <c r="AY21" i="2"/>
  <c r="AQ21" i="2"/>
  <c r="AT21" i="2"/>
  <c r="AU21" i="2"/>
  <c r="AS21" i="2"/>
  <c r="AV25" i="2"/>
  <c r="AR25" i="2"/>
  <c r="AT25" i="2"/>
  <c r="AQ25" i="2"/>
  <c r="AX25" i="2"/>
  <c r="AW25" i="2"/>
  <c r="AY25" i="2"/>
  <c r="AU25" i="2"/>
  <c r="AS25" i="2"/>
  <c r="AV29" i="2"/>
  <c r="AR29" i="2"/>
  <c r="AX29" i="2"/>
  <c r="AW29" i="2"/>
  <c r="AY29" i="2"/>
  <c r="AT29" i="2"/>
  <c r="AU29" i="2"/>
  <c r="AQ29" i="2"/>
  <c r="AS29" i="2"/>
  <c r="AR33" i="2"/>
  <c r="AV33" i="2"/>
  <c r="AX33" i="2"/>
  <c r="AY33" i="2"/>
  <c r="AT33" i="2"/>
  <c r="AS33" i="2"/>
  <c r="AQ33" i="2"/>
  <c r="AW33" i="2"/>
  <c r="AU33" i="2"/>
  <c r="AR37" i="2"/>
  <c r="AV37" i="2"/>
  <c r="AT37" i="2"/>
  <c r="AX37" i="2"/>
  <c r="AQ37" i="2"/>
  <c r="AS37" i="2"/>
  <c r="AU37" i="2"/>
  <c r="AY37" i="2"/>
  <c r="AW37" i="2"/>
  <c r="AR41" i="2"/>
  <c r="AV41" i="2"/>
  <c r="AX41" i="2"/>
  <c r="AQ41" i="2"/>
  <c r="AT41" i="2"/>
  <c r="AS41" i="2"/>
  <c r="AU41" i="2"/>
  <c r="AY41" i="2"/>
  <c r="AW41" i="2"/>
  <c r="AR49" i="2"/>
  <c r="AV49" i="2"/>
  <c r="AT49" i="2"/>
  <c r="AX49" i="2"/>
  <c r="AY49" i="2"/>
  <c r="AW49" i="2"/>
  <c r="AS49" i="2"/>
  <c r="AQ49" i="2"/>
  <c r="AU49" i="2"/>
  <c r="AS34" i="2"/>
  <c r="AX34" i="2"/>
  <c r="AU34" i="2"/>
  <c r="AW34" i="2"/>
  <c r="AQ34" i="2"/>
  <c r="AV34" i="2"/>
  <c r="AT34" i="2"/>
  <c r="AR34" i="2"/>
  <c r="AY34" i="2"/>
  <c r="AY52" i="2"/>
  <c r="AR52" i="2"/>
  <c r="AX52" i="2"/>
  <c r="AU52" i="2"/>
  <c r="AV52" i="2"/>
  <c r="AT52" i="2"/>
  <c r="AS52" i="2"/>
  <c r="AQ52" i="2"/>
  <c r="AW52" i="2"/>
  <c r="AW48" i="2"/>
  <c r="AS48" i="2"/>
  <c r="AR48" i="2"/>
  <c r="AY48" i="2"/>
  <c r="AQ48" i="2"/>
  <c r="AX48" i="2"/>
  <c r="AT48" i="2"/>
  <c r="AU48" i="2"/>
  <c r="AV48" i="2"/>
  <c r="AR38" i="2"/>
  <c r="AS38" i="2"/>
  <c r="AW38" i="2"/>
  <c r="AT38" i="2"/>
  <c r="AY38" i="2"/>
  <c r="AX38" i="2"/>
  <c r="AQ38" i="2"/>
  <c r="AV38" i="2"/>
  <c r="AU38" i="2"/>
  <c r="AP15" i="2"/>
  <c r="AV31" i="2"/>
  <c r="AR31" i="2"/>
  <c r="AW31" i="2"/>
  <c r="AQ31" i="2"/>
  <c r="AX31" i="2"/>
  <c r="AS31" i="2"/>
  <c r="AT31" i="2"/>
  <c r="AU31" i="2"/>
  <c r="AY31" i="2"/>
  <c r="AP17" i="2"/>
  <c r="AP25" i="2"/>
  <c r="AP33" i="2"/>
  <c r="AP41" i="2"/>
  <c r="AV45" i="2"/>
  <c r="AR45" i="2"/>
  <c r="AW45" i="2"/>
  <c r="AT45" i="2"/>
  <c r="AX45" i="2"/>
  <c r="AY45" i="2"/>
  <c r="AQ45" i="2"/>
  <c r="AS45" i="2"/>
  <c r="AU45" i="2"/>
  <c r="AP49" i="2"/>
  <c r="AY30" i="2"/>
  <c r="AR30" i="2"/>
  <c r="AX30" i="2"/>
  <c r="AV30" i="2"/>
  <c r="AW30" i="2"/>
  <c r="AT30" i="2"/>
  <c r="AQ30" i="2"/>
  <c r="AS30" i="2"/>
  <c r="AU30" i="2"/>
  <c r="AP34" i="2"/>
  <c r="AP52" i="2"/>
  <c r="AS7" i="2"/>
  <c r="AY7" i="2"/>
  <c r="AW7" i="2"/>
  <c r="AX7" i="2"/>
  <c r="AV7" i="2"/>
  <c r="AQ7" i="2"/>
  <c r="AU7" i="2"/>
  <c r="AR7" i="2"/>
  <c r="AT7" i="2"/>
  <c r="AQ24" i="2"/>
  <c r="AR24" i="2"/>
  <c r="AX24" i="2"/>
  <c r="AS24" i="2"/>
  <c r="AV24" i="2"/>
  <c r="AT24" i="2"/>
  <c r="AW24" i="2"/>
  <c r="AY24" i="2"/>
  <c r="AU24" i="2"/>
  <c r="AY46" i="2"/>
  <c r="AQ46" i="2"/>
  <c r="AU46" i="2"/>
  <c r="AX46" i="2"/>
  <c r="AV46" i="2"/>
  <c r="AW46" i="2"/>
  <c r="AT46" i="2"/>
  <c r="AS46" i="2"/>
  <c r="AR46" i="2"/>
  <c r="AP48" i="2"/>
  <c r="AQ16" i="2"/>
  <c r="AW16" i="2"/>
  <c r="AT16" i="2"/>
  <c r="AR16" i="2"/>
  <c r="AY16" i="2"/>
  <c r="AS16" i="2"/>
  <c r="AV16" i="2"/>
  <c r="AX16" i="2"/>
  <c r="AU16" i="2"/>
  <c r="AP38" i="2"/>
  <c r="AX20" i="2"/>
  <c r="AT20" i="2"/>
  <c r="AQ20" i="2"/>
  <c r="AY20" i="2"/>
  <c r="AU20" i="2"/>
  <c r="AR20" i="2"/>
  <c r="AV20" i="2"/>
  <c r="AW20" i="2"/>
  <c r="AS20" i="2"/>
  <c r="AT8" i="2"/>
  <c r="AS8" i="2"/>
  <c r="AY8" i="2"/>
  <c r="AX8" i="2"/>
  <c r="AU8" i="2"/>
  <c r="AW8" i="2"/>
  <c r="AQ8" i="2"/>
  <c r="AV8" i="2"/>
  <c r="AR8" i="2"/>
  <c r="AP31" i="2"/>
  <c r="AP13" i="2"/>
  <c r="AP21" i="2"/>
  <c r="AP29" i="2"/>
  <c r="AP37" i="2"/>
  <c r="AP45" i="2"/>
  <c r="AP30" i="2"/>
  <c r="AY44" i="2"/>
  <c r="AX44" i="2"/>
  <c r="AS44" i="2"/>
  <c r="AR44" i="2"/>
  <c r="AQ44" i="2"/>
  <c r="AT44" i="2"/>
  <c r="AV44" i="2"/>
  <c r="AW44" i="2"/>
  <c r="AU44" i="2"/>
  <c r="AP11" i="2"/>
  <c r="AP7" i="2"/>
  <c r="AP24" i="2"/>
  <c r="AP46" i="2"/>
  <c r="BD10" i="2" l="1"/>
  <c r="BE10" i="2" s="1"/>
  <c r="BF10" i="2" s="1"/>
  <c r="AT51" i="2"/>
  <c r="AX51" i="2"/>
  <c r="AV51" i="2"/>
  <c r="AW51" i="2"/>
  <c r="BD47" i="2"/>
  <c r="BE47" i="2" s="1"/>
  <c r="BF47" i="2" s="1"/>
  <c r="BD9" i="2"/>
  <c r="BE9" i="2" s="1"/>
  <c r="BF9" i="2" s="1"/>
  <c r="AS51" i="2"/>
  <c r="BD18" i="2"/>
  <c r="BE18" i="2" s="1"/>
  <c r="BF18" i="2" s="1"/>
  <c r="BG18" i="2" s="1"/>
  <c r="BH18" i="2" s="1"/>
  <c r="P18" i="1" s="1"/>
  <c r="R56" i="2"/>
  <c r="D70" i="1"/>
  <c r="AQ51" i="2"/>
  <c r="AA58" i="2"/>
  <c r="AM58" i="2" s="1"/>
  <c r="AP51" i="2"/>
  <c r="Y58" i="2"/>
  <c r="AK58" i="2" s="1"/>
  <c r="AY51" i="2"/>
  <c r="AU51" i="2"/>
  <c r="D68" i="1"/>
  <c r="D71" i="1" s="1"/>
  <c r="BD31" i="2"/>
  <c r="BE31" i="2" s="1"/>
  <c r="BF31" i="2" s="1"/>
  <c r="X58" i="2"/>
  <c r="AJ58" i="2" s="1"/>
  <c r="R57" i="2"/>
  <c r="AD57" i="2" s="1"/>
  <c r="U58" i="2"/>
  <c r="AG58" i="2" s="1"/>
  <c r="C71" i="1"/>
  <c r="C67" i="2"/>
  <c r="D67" i="2" s="1"/>
  <c r="C68" i="2"/>
  <c r="D68" i="2" s="1"/>
  <c r="B64" i="2"/>
  <c r="W57" i="2"/>
  <c r="AI57" i="2" s="1"/>
  <c r="C70" i="1"/>
  <c r="C66" i="2"/>
  <c r="D66" i="2" s="1"/>
  <c r="BD45" i="2"/>
  <c r="BE45" i="2" s="1"/>
  <c r="BF45" i="2" s="1"/>
  <c r="W58" i="2"/>
  <c r="AI58" i="2" s="1"/>
  <c r="B66" i="1"/>
  <c r="B62" i="2"/>
  <c r="B67" i="1"/>
  <c r="B63" i="2"/>
  <c r="BD17" i="2"/>
  <c r="BE17" i="2" s="1"/>
  <c r="BF17" i="2" s="1"/>
  <c r="C69" i="1"/>
  <c r="C72" i="1" s="1"/>
  <c r="C65" i="2"/>
  <c r="D65" i="2" s="1"/>
  <c r="BD37" i="2"/>
  <c r="BE37" i="2" s="1"/>
  <c r="BF37" i="2" s="1"/>
  <c r="S58" i="2"/>
  <c r="AE58" i="2" s="1"/>
  <c r="D69" i="1"/>
  <c r="B65" i="1"/>
  <c r="BD30" i="2"/>
  <c r="BE30" i="2" s="1"/>
  <c r="BF30" i="2" s="1"/>
  <c r="BD34" i="2"/>
  <c r="BE34" i="2" s="1"/>
  <c r="BF34" i="2" s="1"/>
  <c r="BD41" i="2"/>
  <c r="BE41" i="2" s="1"/>
  <c r="BF41" i="2" s="1"/>
  <c r="O59" i="2"/>
  <c r="U59" i="2" s="1"/>
  <c r="AG59" i="2" s="1"/>
  <c r="Z56" i="2"/>
  <c r="AL56" i="2" s="1"/>
  <c r="BD38" i="2"/>
  <c r="BE38" i="2" s="1"/>
  <c r="BF38" i="2" s="1"/>
  <c r="BD49" i="2"/>
  <c r="BE49" i="2" s="1"/>
  <c r="BF49" i="2" s="1"/>
  <c r="BD24" i="2"/>
  <c r="BE24" i="2" s="1"/>
  <c r="BF24" i="2" s="1"/>
  <c r="BD25" i="2"/>
  <c r="BE25" i="2" s="1"/>
  <c r="BF25" i="2" s="1"/>
  <c r="R58" i="2"/>
  <c r="AD58" i="2" s="1"/>
  <c r="AA56" i="2"/>
  <c r="AM56" i="2" s="1"/>
  <c r="BD52" i="2"/>
  <c r="BE52" i="2" s="1"/>
  <c r="BF52" i="2" s="1"/>
  <c r="G68" i="2"/>
  <c r="H72" i="1"/>
  <c r="I68" i="2"/>
  <c r="J65" i="2"/>
  <c r="I68" i="1"/>
  <c r="J64" i="2"/>
  <c r="E68" i="1"/>
  <c r="F64" i="2"/>
  <c r="E67" i="1"/>
  <c r="AD55" i="2"/>
  <c r="AB55" i="2"/>
  <c r="J69" i="1"/>
  <c r="K65" i="2"/>
  <c r="I67" i="1"/>
  <c r="J63" i="2"/>
  <c r="E62" i="2"/>
  <c r="N62" i="1"/>
  <c r="S57" i="2"/>
  <c r="AE57" i="2" s="1"/>
  <c r="U57" i="2"/>
  <c r="AG57" i="2" s="1"/>
  <c r="V57" i="2"/>
  <c r="AH57" i="2" s="1"/>
  <c r="T57" i="2"/>
  <c r="AF57" i="2" s="1"/>
  <c r="M69" i="1"/>
  <c r="N65" i="2"/>
  <c r="O61" i="2"/>
  <c r="AA61" i="2" s="1"/>
  <c r="AM61" i="2" s="1"/>
  <c r="H67" i="2"/>
  <c r="F69" i="1"/>
  <c r="F72" i="1" s="1"/>
  <c r="G65" i="2"/>
  <c r="J68" i="1"/>
  <c r="K64" i="2"/>
  <c r="F71" i="1"/>
  <c r="G67" i="2"/>
  <c r="N63" i="1"/>
  <c r="E63" i="2"/>
  <c r="E65" i="2"/>
  <c r="N65" i="1"/>
  <c r="I66" i="1"/>
  <c r="I69" i="1" s="1"/>
  <c r="J62" i="2"/>
  <c r="M65" i="2"/>
  <c r="M68" i="1"/>
  <c r="N64" i="2"/>
  <c r="AD56" i="2"/>
  <c r="N66" i="2"/>
  <c r="O60" i="2"/>
  <c r="R60" i="2" s="1"/>
  <c r="K66" i="2"/>
  <c r="G69" i="1"/>
  <c r="H65" i="2"/>
  <c r="S56" i="2"/>
  <c r="AE56" i="2" s="1"/>
  <c r="V56" i="2"/>
  <c r="AH56" i="2" s="1"/>
  <c r="U56" i="2"/>
  <c r="AG56" i="2" s="1"/>
  <c r="T56" i="2"/>
  <c r="AF56" i="2" s="1"/>
  <c r="W56" i="2"/>
  <c r="AI56" i="2" s="1"/>
  <c r="E64" i="2"/>
  <c r="N64" i="1"/>
  <c r="K68" i="1"/>
  <c r="L64" i="2"/>
  <c r="L66" i="2"/>
  <c r="I69" i="2"/>
  <c r="L67" i="1"/>
  <c r="M63" i="2"/>
  <c r="J67" i="1"/>
  <c r="J70" i="1" s="1"/>
  <c r="K63" i="2"/>
  <c r="M67" i="1"/>
  <c r="N63" i="2"/>
  <c r="G70" i="1"/>
  <c r="H66" i="2"/>
  <c r="AB53" i="2"/>
  <c r="X57" i="2"/>
  <c r="AJ57" i="2" s="1"/>
  <c r="F66" i="2"/>
  <c r="AN53" i="2"/>
  <c r="AA57" i="2"/>
  <c r="AM57" i="2" s="1"/>
  <c r="K67" i="1"/>
  <c r="L63" i="2"/>
  <c r="L68" i="1"/>
  <c r="M64" i="2"/>
  <c r="F70" i="1"/>
  <c r="G66" i="2"/>
  <c r="AD54" i="2"/>
  <c r="AB54" i="2"/>
  <c r="H70" i="1"/>
  <c r="I66" i="2"/>
  <c r="G68" i="1"/>
  <c r="G71" i="1" s="1"/>
  <c r="X56" i="2"/>
  <c r="AJ56" i="2" s="1"/>
  <c r="E69" i="1"/>
  <c r="F65" i="2"/>
  <c r="K69" i="1"/>
  <c r="L65" i="2"/>
  <c r="T58" i="2"/>
  <c r="AF58" i="2" s="1"/>
  <c r="V58" i="2"/>
  <c r="AH58" i="2" s="1"/>
  <c r="H71" i="1"/>
  <c r="I67" i="2"/>
  <c r="Y57" i="2"/>
  <c r="AK57" i="2" s="1"/>
  <c r="L66" i="1"/>
  <c r="BD29" i="2"/>
  <c r="BE29" i="2" s="1"/>
  <c r="BF29" i="2" s="1"/>
  <c r="BD21" i="2"/>
  <c r="BE21" i="2" s="1"/>
  <c r="BF21" i="2" s="1"/>
  <c r="BD32" i="2"/>
  <c r="BE32" i="2" s="1"/>
  <c r="BF32" i="2" s="1"/>
  <c r="BD36" i="2"/>
  <c r="BE36" i="2" s="1"/>
  <c r="BF36" i="2" s="1"/>
  <c r="BD40" i="2"/>
  <c r="BE40" i="2" s="1"/>
  <c r="BF40" i="2" s="1"/>
  <c r="BD13" i="2"/>
  <c r="BE13" i="2" s="1"/>
  <c r="BF13" i="2" s="1"/>
  <c r="BD27" i="2"/>
  <c r="BE27" i="2" s="1"/>
  <c r="BF27" i="2" s="1"/>
  <c r="BD50" i="2"/>
  <c r="BE50" i="2" s="1"/>
  <c r="BF50" i="2" s="1"/>
  <c r="BD19" i="2"/>
  <c r="BE19" i="2" s="1"/>
  <c r="BF19" i="2" s="1"/>
  <c r="BD39" i="2"/>
  <c r="BE39" i="2" s="1"/>
  <c r="BF39" i="2" s="1"/>
  <c r="BD44" i="2"/>
  <c r="BE44" i="2" s="1"/>
  <c r="BF44" i="2" s="1"/>
  <c r="BD11" i="2"/>
  <c r="BE11" i="2" s="1"/>
  <c r="BF11" i="2" s="1"/>
  <c r="BD22" i="2"/>
  <c r="BE22" i="2" s="1"/>
  <c r="BF22" i="2" s="1"/>
  <c r="BD35" i="2"/>
  <c r="BE35" i="2" s="1"/>
  <c r="BF35" i="2" s="1"/>
  <c r="BD43" i="2"/>
  <c r="BE43" i="2" s="1"/>
  <c r="BF43" i="2" s="1"/>
  <c r="BD46" i="2"/>
  <c r="BE46" i="2" s="1"/>
  <c r="BF46" i="2" s="1"/>
  <c r="BD23" i="2"/>
  <c r="BE23" i="2" s="1"/>
  <c r="BF23" i="2" s="1"/>
  <c r="BD20" i="2"/>
  <c r="BE20" i="2" s="1"/>
  <c r="BF20" i="2" s="1"/>
  <c r="BD16" i="2"/>
  <c r="BE16" i="2" s="1"/>
  <c r="BF16" i="2" s="1"/>
  <c r="BD33" i="2"/>
  <c r="BE33" i="2" s="1"/>
  <c r="BF33" i="2" s="1"/>
  <c r="BD48" i="2"/>
  <c r="BE48" i="2" s="1"/>
  <c r="BF48" i="2" s="1"/>
  <c r="BD28" i="2"/>
  <c r="BE28" i="2" s="1"/>
  <c r="BF28" i="2" s="1"/>
  <c r="BD42" i="2"/>
  <c r="BE42" i="2" s="1"/>
  <c r="BF42" i="2" s="1"/>
  <c r="BD15" i="2"/>
  <c r="BE15" i="2" s="1"/>
  <c r="BF15" i="2" s="1"/>
  <c r="BD14" i="2"/>
  <c r="BE14" i="2" s="1"/>
  <c r="BF14" i="2" s="1"/>
  <c r="BD12" i="2"/>
  <c r="BE12" i="2" s="1"/>
  <c r="BF12" i="2" s="1"/>
  <c r="BD8" i="2"/>
  <c r="BE8" i="2" s="1"/>
  <c r="BF8" i="2" s="1"/>
  <c r="BD7" i="2"/>
  <c r="BE7" i="2" s="1"/>
  <c r="BF7" i="2" s="1"/>
  <c r="BD4" i="2"/>
  <c r="BE4" i="2" s="1"/>
  <c r="BF4" i="2" s="1"/>
  <c r="BD6" i="2"/>
  <c r="BE6" i="2" s="1"/>
  <c r="BF6" i="2" s="1"/>
  <c r="BG47" i="2"/>
  <c r="BH47" i="2" s="1"/>
  <c r="P47" i="1" s="1"/>
  <c r="BG26" i="2"/>
  <c r="BH26" i="2" s="1"/>
  <c r="P26" i="1" s="1"/>
  <c r="BG10" i="2"/>
  <c r="BH10" i="2" s="1"/>
  <c r="P10" i="1" s="1"/>
  <c r="V59" i="2" l="1"/>
  <c r="AH59" i="2" s="1"/>
  <c r="X59" i="2"/>
  <c r="AJ59" i="2" s="1"/>
  <c r="Y59" i="2"/>
  <c r="AK59" i="2" s="1"/>
  <c r="BD51" i="2"/>
  <c r="BE51" i="2" s="1"/>
  <c r="BF51" i="2" s="1"/>
  <c r="D74" i="1"/>
  <c r="R61" i="2"/>
  <c r="AD61" i="2" s="1"/>
  <c r="Y61" i="2"/>
  <c r="AK61" i="2" s="1"/>
  <c r="S61" i="2"/>
  <c r="AE61" i="2" s="1"/>
  <c r="Z59" i="2"/>
  <c r="AL59" i="2" s="1"/>
  <c r="AA59" i="2"/>
  <c r="AM59" i="2" s="1"/>
  <c r="B70" i="1"/>
  <c r="B66" i="2"/>
  <c r="B67" i="2"/>
  <c r="C74" i="1"/>
  <c r="C70" i="2"/>
  <c r="D70" i="2" s="1"/>
  <c r="X61" i="2"/>
  <c r="AJ61" i="2" s="1"/>
  <c r="B69" i="1"/>
  <c r="B65" i="2"/>
  <c r="D73" i="1"/>
  <c r="D72" i="1"/>
  <c r="B68" i="1"/>
  <c r="W59" i="2"/>
  <c r="AI59" i="2" s="1"/>
  <c r="C72" i="2"/>
  <c r="D72" i="2" s="1"/>
  <c r="C73" i="1"/>
  <c r="C69" i="2"/>
  <c r="D69" i="2" s="1"/>
  <c r="C75" i="1"/>
  <c r="C71" i="2"/>
  <c r="D71" i="2" s="1"/>
  <c r="AA60" i="2"/>
  <c r="AM60" i="2" s="1"/>
  <c r="R59" i="2"/>
  <c r="AD59" i="2" s="1"/>
  <c r="S59" i="2"/>
  <c r="AE59" i="2" s="1"/>
  <c r="T59" i="2"/>
  <c r="AF59" i="2" s="1"/>
  <c r="AB58" i="2"/>
  <c r="G72" i="2"/>
  <c r="H71" i="2"/>
  <c r="L70" i="1"/>
  <c r="M66" i="2"/>
  <c r="E71" i="1"/>
  <c r="F67" i="2"/>
  <c r="AN58" i="2"/>
  <c r="AP58" i="2" s="1"/>
  <c r="K71" i="1"/>
  <c r="L67" i="2"/>
  <c r="AD60" i="2"/>
  <c r="E72" i="1"/>
  <c r="F68" i="2"/>
  <c r="G72" i="1"/>
  <c r="H68" i="2"/>
  <c r="M71" i="1"/>
  <c r="N67" i="2"/>
  <c r="U60" i="2"/>
  <c r="AG60" i="2" s="1"/>
  <c r="T60" i="2"/>
  <c r="AF60" i="2" s="1"/>
  <c r="S60" i="2"/>
  <c r="AE60" i="2" s="1"/>
  <c r="V60" i="2"/>
  <c r="AH60" i="2" s="1"/>
  <c r="O62" i="2"/>
  <c r="R62" i="2" s="1"/>
  <c r="AB57" i="2"/>
  <c r="H75" i="1"/>
  <c r="I71" i="2"/>
  <c r="O64" i="2"/>
  <c r="R64" i="2" s="1"/>
  <c r="O65" i="2"/>
  <c r="V65" i="2" s="1"/>
  <c r="AH65" i="2" s="1"/>
  <c r="T61" i="2"/>
  <c r="AF61" i="2" s="1"/>
  <c r="V61" i="2"/>
  <c r="AH61" i="2" s="1"/>
  <c r="N66" i="1"/>
  <c r="E66" i="2"/>
  <c r="AN57" i="2"/>
  <c r="AV57" i="2" s="1"/>
  <c r="J71" i="1"/>
  <c r="K67" i="2"/>
  <c r="E68" i="2"/>
  <c r="N68" i="1"/>
  <c r="M70" i="1"/>
  <c r="X60" i="2"/>
  <c r="AJ60" i="2" s="1"/>
  <c r="AP53" i="2"/>
  <c r="AV53" i="2"/>
  <c r="AU53" i="2"/>
  <c r="AQ53" i="2"/>
  <c r="AY53" i="2"/>
  <c r="AR53" i="2"/>
  <c r="AS53" i="2"/>
  <c r="AT53" i="2"/>
  <c r="AW53" i="2"/>
  <c r="AX53" i="2"/>
  <c r="Z61" i="2"/>
  <c r="AL61" i="2" s="1"/>
  <c r="I71" i="1"/>
  <c r="J67" i="2"/>
  <c r="I72" i="1"/>
  <c r="J68" i="2"/>
  <c r="K70" i="2"/>
  <c r="H74" i="1"/>
  <c r="I70" i="2"/>
  <c r="Z60" i="2"/>
  <c r="AL60" i="2" s="1"/>
  <c r="L71" i="1"/>
  <c r="M67" i="2"/>
  <c r="AB56" i="2"/>
  <c r="O63" i="2"/>
  <c r="AA63" i="2" s="1"/>
  <c r="AM63" i="2" s="1"/>
  <c r="N69" i="2"/>
  <c r="W60" i="2"/>
  <c r="AI60" i="2" s="1"/>
  <c r="AN56" i="2"/>
  <c r="AU56" i="2" s="1"/>
  <c r="J69" i="2"/>
  <c r="AN54" i="2"/>
  <c r="AP54" i="2" s="1"/>
  <c r="E70" i="1"/>
  <c r="E73" i="1" s="1"/>
  <c r="H73" i="1"/>
  <c r="E67" i="2"/>
  <c r="N67" i="1"/>
  <c r="W61" i="2"/>
  <c r="AI61" i="2" s="1"/>
  <c r="M72" i="1"/>
  <c r="N68" i="2"/>
  <c r="J73" i="1"/>
  <c r="K69" i="2"/>
  <c r="L69" i="2"/>
  <c r="U61" i="2"/>
  <c r="AG61" i="2" s="1"/>
  <c r="F75" i="1"/>
  <c r="G71" i="2"/>
  <c r="I72" i="2"/>
  <c r="F74" i="1"/>
  <c r="G70" i="2"/>
  <c r="K70" i="1"/>
  <c r="K73" i="1" s="1"/>
  <c r="Y60" i="2"/>
  <c r="AK60" i="2" s="1"/>
  <c r="F69" i="2"/>
  <c r="L69" i="1"/>
  <c r="L72" i="1" s="1"/>
  <c r="J72" i="1"/>
  <c r="K68" i="2"/>
  <c r="G73" i="1"/>
  <c r="H69" i="2"/>
  <c r="M68" i="2"/>
  <c r="G74" i="1"/>
  <c r="H70" i="2"/>
  <c r="K72" i="1"/>
  <c r="L68" i="2"/>
  <c r="I70" i="1"/>
  <c r="I73" i="1" s="1"/>
  <c r="J66" i="2"/>
  <c r="F73" i="1"/>
  <c r="G69" i="2"/>
  <c r="AN55" i="2"/>
  <c r="AP55" i="2" s="1"/>
  <c r="BG51" i="2"/>
  <c r="BH51" i="2" s="1"/>
  <c r="P51" i="1" s="1"/>
  <c r="BG22" i="2"/>
  <c r="BH22" i="2" s="1"/>
  <c r="P22" i="1" s="1"/>
  <c r="BG14" i="2"/>
  <c r="BH14" i="2" s="1"/>
  <c r="P14" i="1" s="1"/>
  <c r="BG5" i="2"/>
  <c r="BH5" i="2" s="1"/>
  <c r="P5" i="1" s="1"/>
  <c r="BG9" i="2"/>
  <c r="BH9" i="2" s="1"/>
  <c r="P9" i="1" s="1"/>
  <c r="BG4" i="2"/>
  <c r="BH4" i="2" s="1"/>
  <c r="P4" i="1" s="1"/>
  <c r="Y64" i="2" l="1"/>
  <c r="AK64" i="2" s="1"/>
  <c r="Z64" i="2"/>
  <c r="AL64" i="2" s="1"/>
  <c r="AY57" i="2"/>
  <c r="D77" i="1"/>
  <c r="AP56" i="2"/>
  <c r="AN59" i="2"/>
  <c r="AT59" i="2" s="1"/>
  <c r="AP57" i="2"/>
  <c r="AB59" i="2"/>
  <c r="AS57" i="2"/>
  <c r="R65" i="2"/>
  <c r="AD65" i="2" s="1"/>
  <c r="X64" i="2"/>
  <c r="AJ64" i="2" s="1"/>
  <c r="AQ56" i="2"/>
  <c r="AP59" i="2"/>
  <c r="C77" i="1"/>
  <c r="C73" i="2"/>
  <c r="D73" i="2" s="1"/>
  <c r="B72" i="1"/>
  <c r="B68" i="2"/>
  <c r="D76" i="1"/>
  <c r="D75" i="1"/>
  <c r="B73" i="1"/>
  <c r="B69" i="2"/>
  <c r="C76" i="1"/>
  <c r="C78" i="1"/>
  <c r="C74" i="2"/>
  <c r="D74" i="2" s="1"/>
  <c r="B71" i="1"/>
  <c r="T65" i="2"/>
  <c r="AF65" i="2" s="1"/>
  <c r="C75" i="2"/>
  <c r="D75" i="2" s="1"/>
  <c r="B70" i="2"/>
  <c r="AX59" i="2"/>
  <c r="Z63" i="2"/>
  <c r="AL63" i="2" s="1"/>
  <c r="AU59" i="2"/>
  <c r="Y63" i="2"/>
  <c r="AK63" i="2" s="1"/>
  <c r="AW57" i="2"/>
  <c r="AT57" i="2"/>
  <c r="W63" i="2"/>
  <c r="AI63" i="2" s="1"/>
  <c r="AQ57" i="2"/>
  <c r="W62" i="2"/>
  <c r="AI62" i="2" s="1"/>
  <c r="Y65" i="2"/>
  <c r="AK65" i="2" s="1"/>
  <c r="X63" i="2"/>
  <c r="AJ63" i="2" s="1"/>
  <c r="AD62" i="2"/>
  <c r="K75" i="1"/>
  <c r="L71" i="2"/>
  <c r="AY58" i="2"/>
  <c r="AQ58" i="2"/>
  <c r="AV58" i="2"/>
  <c r="AX58" i="2"/>
  <c r="AW58" i="2"/>
  <c r="AS58" i="2"/>
  <c r="AU58" i="2"/>
  <c r="E69" i="2"/>
  <c r="N69" i="1"/>
  <c r="AY56" i="2"/>
  <c r="AX56" i="2"/>
  <c r="AW56" i="2"/>
  <c r="O68" i="2"/>
  <c r="S68" i="2" s="1"/>
  <c r="AE68" i="2" s="1"/>
  <c r="AD64" i="2"/>
  <c r="M75" i="1"/>
  <c r="N71" i="2"/>
  <c r="E75" i="1"/>
  <c r="F71" i="2"/>
  <c r="M72" i="2"/>
  <c r="H78" i="1"/>
  <c r="I74" i="2"/>
  <c r="U64" i="2"/>
  <c r="AG64" i="2" s="1"/>
  <c r="V64" i="2"/>
  <c r="AH64" i="2" s="1"/>
  <c r="T64" i="2"/>
  <c r="AF64" i="2" s="1"/>
  <c r="M74" i="1"/>
  <c r="N70" i="2"/>
  <c r="G76" i="1"/>
  <c r="H72" i="2"/>
  <c r="AV59" i="2"/>
  <c r="J75" i="1"/>
  <c r="K71" i="2"/>
  <c r="G77" i="1"/>
  <c r="H73" i="2"/>
  <c r="N71" i="1"/>
  <c r="E71" i="2"/>
  <c r="S64" i="2"/>
  <c r="AE64" i="2" s="1"/>
  <c r="J74" i="1"/>
  <c r="AV56" i="2"/>
  <c r="AT58" i="2"/>
  <c r="F78" i="1"/>
  <c r="G74" i="2"/>
  <c r="W65" i="2"/>
  <c r="AI65" i="2" s="1"/>
  <c r="I75" i="2"/>
  <c r="E76" i="1"/>
  <c r="F72" i="2"/>
  <c r="G75" i="2"/>
  <c r="L75" i="1"/>
  <c r="M71" i="2"/>
  <c r="AR56" i="2"/>
  <c r="AS56" i="2"/>
  <c r="I76" i="1"/>
  <c r="J72" i="2"/>
  <c r="BD53" i="2"/>
  <c r="BE53" i="2" s="1"/>
  <c r="BF53" i="2" s="1"/>
  <c r="BG53" i="2" s="1"/>
  <c r="BH53" i="2" s="1"/>
  <c r="P53" i="1" s="1"/>
  <c r="L74" i="1"/>
  <c r="M70" i="2"/>
  <c r="J73" i="2"/>
  <c r="AS55" i="2"/>
  <c r="AQ55" i="2"/>
  <c r="AX55" i="2"/>
  <c r="AU55" i="2"/>
  <c r="AT55" i="2"/>
  <c r="AV55" i="2"/>
  <c r="AW55" i="2"/>
  <c r="AY55" i="2"/>
  <c r="AR55" i="2"/>
  <c r="L73" i="2"/>
  <c r="K74" i="1"/>
  <c r="L70" i="2"/>
  <c r="I74" i="1"/>
  <c r="J70" i="2"/>
  <c r="AA64" i="2"/>
  <c r="AM64" i="2" s="1"/>
  <c r="S65" i="2"/>
  <c r="AE65" i="2" s="1"/>
  <c r="H77" i="1"/>
  <c r="I73" i="2"/>
  <c r="AU57" i="2"/>
  <c r="AX57" i="2"/>
  <c r="AN60" i="2"/>
  <c r="AY60" i="2" s="1"/>
  <c r="F73" i="2"/>
  <c r="X65" i="2"/>
  <c r="AJ65" i="2" s="1"/>
  <c r="AQ59" i="2"/>
  <c r="AR59" i="2"/>
  <c r="W66" i="2"/>
  <c r="AI66" i="2" s="1"/>
  <c r="Y68" i="2"/>
  <c r="AK68" i="2" s="1"/>
  <c r="K73" i="2"/>
  <c r="E74" i="1"/>
  <c r="E77" i="1" s="1"/>
  <c r="F70" i="2"/>
  <c r="I75" i="1"/>
  <c r="J71" i="2"/>
  <c r="O66" i="2"/>
  <c r="R66" i="2" s="1"/>
  <c r="AA62" i="2"/>
  <c r="AM62" i="2" s="1"/>
  <c r="U62" i="2"/>
  <c r="AG62" i="2" s="1"/>
  <c r="Z62" i="2"/>
  <c r="AL62" i="2" s="1"/>
  <c r="Y62" i="2"/>
  <c r="AK62" i="2" s="1"/>
  <c r="S62" i="2"/>
  <c r="AE62" i="2" s="1"/>
  <c r="T62" i="2"/>
  <c r="AF62" i="2" s="1"/>
  <c r="X62" i="2"/>
  <c r="AJ62" i="2" s="1"/>
  <c r="V62" i="2"/>
  <c r="AH62" i="2" s="1"/>
  <c r="AB60" i="2"/>
  <c r="G75" i="1"/>
  <c r="G78" i="1" s="1"/>
  <c r="F77" i="1"/>
  <c r="G73" i="2"/>
  <c r="AR58" i="2"/>
  <c r="H76" i="1"/>
  <c r="M73" i="1"/>
  <c r="H74" i="2"/>
  <c r="L73" i="1"/>
  <c r="M69" i="2"/>
  <c r="AR57" i="2"/>
  <c r="N72" i="2"/>
  <c r="R63" i="2"/>
  <c r="AA65" i="2"/>
  <c r="AM65" i="2" s="1"/>
  <c r="AB61" i="2"/>
  <c r="Z65" i="2"/>
  <c r="AL65" i="2" s="1"/>
  <c r="O67" i="2"/>
  <c r="S67" i="2" s="1"/>
  <c r="AE67" i="2" s="1"/>
  <c r="K76" i="1"/>
  <c r="L72" i="2"/>
  <c r="J76" i="1"/>
  <c r="K72" i="2"/>
  <c r="U65" i="2"/>
  <c r="AG65" i="2" s="1"/>
  <c r="AT56" i="2"/>
  <c r="AQ54" i="2"/>
  <c r="AY54" i="2"/>
  <c r="AU54" i="2"/>
  <c r="AS54" i="2"/>
  <c r="AW54" i="2"/>
  <c r="AR54" i="2"/>
  <c r="AV54" i="2"/>
  <c r="AX54" i="2"/>
  <c r="AT54" i="2"/>
  <c r="S63" i="2"/>
  <c r="AE63" i="2" s="1"/>
  <c r="V63" i="2"/>
  <c r="AH63" i="2" s="1"/>
  <c r="U63" i="2"/>
  <c r="AG63" i="2" s="1"/>
  <c r="T63" i="2"/>
  <c r="AF63" i="2" s="1"/>
  <c r="W64" i="2"/>
  <c r="AI64" i="2" s="1"/>
  <c r="E70" i="2"/>
  <c r="N70" i="1"/>
  <c r="AN61" i="2"/>
  <c r="AR61" i="2" s="1"/>
  <c r="F76" i="1"/>
  <c r="BG37" i="2"/>
  <c r="BH37" i="2" s="1"/>
  <c r="P37" i="1" s="1"/>
  <c r="BG15" i="2"/>
  <c r="BH15" i="2" s="1"/>
  <c r="P15" i="1" s="1"/>
  <c r="BG35" i="2"/>
  <c r="BH35" i="2" s="1"/>
  <c r="P35" i="1" s="1"/>
  <c r="BG39" i="2"/>
  <c r="BH39" i="2" s="1"/>
  <c r="P39" i="1" s="1"/>
  <c r="BG7" i="2"/>
  <c r="BH7" i="2" s="1"/>
  <c r="P7" i="1" s="1"/>
  <c r="BG13" i="2"/>
  <c r="BH13" i="2" s="1"/>
  <c r="P13" i="1" s="1"/>
  <c r="BG30" i="2"/>
  <c r="BH30" i="2" s="1"/>
  <c r="P30" i="1" s="1"/>
  <c r="BG45" i="2"/>
  <c r="BH45" i="2" s="1"/>
  <c r="P45" i="1" s="1"/>
  <c r="BG23" i="2"/>
  <c r="BH23" i="2" s="1"/>
  <c r="P23" i="1" s="1"/>
  <c r="BG34" i="2"/>
  <c r="BH34" i="2" s="1"/>
  <c r="P34" i="1" s="1"/>
  <c r="BG49" i="2"/>
  <c r="BH49" i="2" s="1"/>
  <c r="P49" i="1" s="1"/>
  <c r="BG50" i="2"/>
  <c r="BH50" i="2" s="1"/>
  <c r="P50" i="1" s="1"/>
  <c r="BG41" i="2"/>
  <c r="BH41" i="2" s="1"/>
  <c r="P41" i="1" s="1"/>
  <c r="BG31" i="2"/>
  <c r="BH31" i="2" s="1"/>
  <c r="P31" i="1" s="1"/>
  <c r="BG43" i="2"/>
  <c r="BH43" i="2" s="1"/>
  <c r="P43" i="1" s="1"/>
  <c r="BG24" i="2"/>
  <c r="BH24" i="2" s="1"/>
  <c r="P24" i="1" s="1"/>
  <c r="BG6" i="2"/>
  <c r="BH6" i="2" s="1"/>
  <c r="P6" i="1" s="1"/>
  <c r="BG8" i="2"/>
  <c r="BH8" i="2" s="1"/>
  <c r="P8" i="1" s="1"/>
  <c r="BG11" i="2"/>
  <c r="BH11" i="2" s="1"/>
  <c r="P11" i="1" s="1"/>
  <c r="BG52" i="2"/>
  <c r="BH52" i="2" s="1"/>
  <c r="P52" i="1" s="1"/>
  <c r="BG25" i="2"/>
  <c r="BH25" i="2" s="1"/>
  <c r="P25" i="1" s="1"/>
  <c r="BG48" i="2"/>
  <c r="BH48" i="2" s="1"/>
  <c r="P48" i="1" s="1"/>
  <c r="BG12" i="2"/>
  <c r="BH12" i="2" s="1"/>
  <c r="P12" i="1" s="1"/>
  <c r="BG44" i="2"/>
  <c r="BH44" i="2" s="1"/>
  <c r="P44" i="1" s="1"/>
  <c r="BG33" i="2"/>
  <c r="BH33" i="2" s="1"/>
  <c r="P33" i="1" s="1"/>
  <c r="BG21" i="2"/>
  <c r="BH21" i="2" s="1"/>
  <c r="P21" i="1" s="1"/>
  <c r="BG17" i="2"/>
  <c r="BH17" i="2" s="1"/>
  <c r="P17" i="1" s="1"/>
  <c r="BG29" i="2"/>
  <c r="BH29" i="2" s="1"/>
  <c r="P29" i="1" s="1"/>
  <c r="BG42" i="2"/>
  <c r="BH42" i="2" s="1"/>
  <c r="P42" i="1" s="1"/>
  <c r="BG19" i="2"/>
  <c r="BH19" i="2" s="1"/>
  <c r="P19" i="1" s="1"/>
  <c r="BG32" i="2"/>
  <c r="BH32" i="2" s="1"/>
  <c r="P32" i="1" s="1"/>
  <c r="BG36" i="2"/>
  <c r="BH36" i="2" s="1"/>
  <c r="P36" i="1" s="1"/>
  <c r="BG40" i="2"/>
  <c r="BH40" i="2" s="1"/>
  <c r="P40" i="1" s="1"/>
  <c r="BG16" i="2"/>
  <c r="BH16" i="2" s="1"/>
  <c r="P16" i="1" s="1"/>
  <c r="BG28" i="2"/>
  <c r="BH28" i="2" s="1"/>
  <c r="P28" i="1" s="1"/>
  <c r="BG20" i="2"/>
  <c r="BH20" i="2" s="1"/>
  <c r="P20" i="1" s="1"/>
  <c r="BG38" i="2"/>
  <c r="BH38" i="2" s="1"/>
  <c r="P38" i="1" s="1"/>
  <c r="BG46" i="2"/>
  <c r="BH46" i="2" s="1"/>
  <c r="P46" i="1" s="1"/>
  <c r="BG27" i="2"/>
  <c r="BH27" i="2" s="1"/>
  <c r="P27" i="1" s="1"/>
  <c r="AW59" i="2" l="1"/>
  <c r="AY59" i="2"/>
  <c r="D80" i="1"/>
  <c r="AV60" i="2"/>
  <c r="AS59" i="2"/>
  <c r="R68" i="2"/>
  <c r="W68" i="2"/>
  <c r="AI68" i="2" s="1"/>
  <c r="Z68" i="2"/>
  <c r="AL68" i="2" s="1"/>
  <c r="AA68" i="2"/>
  <c r="AM68" i="2" s="1"/>
  <c r="BD57" i="2"/>
  <c r="BE57" i="2" s="1"/>
  <c r="BF57" i="2" s="1"/>
  <c r="BG57" i="2" s="1"/>
  <c r="BH57" i="2" s="1"/>
  <c r="P57" i="1" s="1"/>
  <c r="X68" i="2"/>
  <c r="AJ68" i="2" s="1"/>
  <c r="U68" i="2"/>
  <c r="AG68" i="2" s="1"/>
  <c r="BD59" i="2"/>
  <c r="BE59" i="2" s="1"/>
  <c r="BF59" i="2" s="1"/>
  <c r="BG59" i="2" s="1"/>
  <c r="BH59" i="2" s="1"/>
  <c r="P59" i="1" s="1"/>
  <c r="BD56" i="2"/>
  <c r="BE56" i="2" s="1"/>
  <c r="BF56" i="2" s="1"/>
  <c r="BG56" i="2" s="1"/>
  <c r="BH56" i="2" s="1"/>
  <c r="P56" i="1" s="1"/>
  <c r="R67" i="2"/>
  <c r="AD67" i="2" s="1"/>
  <c r="C78" i="2"/>
  <c r="D78" i="2" s="1"/>
  <c r="C80" i="1"/>
  <c r="C76" i="2"/>
  <c r="D76" i="2" s="1"/>
  <c r="B75" i="1"/>
  <c r="B71" i="2"/>
  <c r="B73" i="2"/>
  <c r="D79" i="1"/>
  <c r="D78" i="1"/>
  <c r="B76" i="1"/>
  <c r="B72" i="2"/>
  <c r="B74" i="1"/>
  <c r="C81" i="1"/>
  <c r="C77" i="2"/>
  <c r="D77" i="2" s="1"/>
  <c r="C79" i="1"/>
  <c r="AP61" i="2"/>
  <c r="AP60" i="2"/>
  <c r="AU60" i="2"/>
  <c r="BD55" i="2"/>
  <c r="BE55" i="2" s="1"/>
  <c r="BF55" i="2" s="1"/>
  <c r="BG55" i="2" s="1"/>
  <c r="BH55" i="2" s="1"/>
  <c r="P55" i="1" s="1"/>
  <c r="BD54" i="2"/>
  <c r="BE54" i="2" s="1"/>
  <c r="BF54" i="2" s="1"/>
  <c r="BG54" i="2" s="1"/>
  <c r="BH54" i="2" s="1"/>
  <c r="P54" i="1" s="1"/>
  <c r="BD58" i="2"/>
  <c r="BE58" i="2" s="1"/>
  <c r="BF58" i="2" s="1"/>
  <c r="BG58" i="2" s="1"/>
  <c r="BH58" i="2" s="1"/>
  <c r="P58" i="1" s="1"/>
  <c r="AR60" i="2"/>
  <c r="Y67" i="2"/>
  <c r="AK67" i="2" s="1"/>
  <c r="AX60" i="2"/>
  <c r="AD66" i="2"/>
  <c r="L76" i="2"/>
  <c r="L77" i="1"/>
  <c r="M73" i="2"/>
  <c r="F80" i="1"/>
  <c r="G76" i="2"/>
  <c r="H78" i="2"/>
  <c r="AA67" i="2"/>
  <c r="AM67" i="2" s="1"/>
  <c r="T67" i="2"/>
  <c r="AF67" i="2" s="1"/>
  <c r="U67" i="2"/>
  <c r="AG67" i="2" s="1"/>
  <c r="V67" i="2"/>
  <c r="AH67" i="2" s="1"/>
  <c r="M77" i="1"/>
  <c r="N73" i="2"/>
  <c r="N72" i="1"/>
  <c r="E72" i="2"/>
  <c r="AB65" i="2"/>
  <c r="H81" i="1"/>
  <c r="I77" i="2"/>
  <c r="H80" i="1"/>
  <c r="I76" i="2"/>
  <c r="F79" i="1"/>
  <c r="J78" i="1"/>
  <c r="K74" i="2"/>
  <c r="AN65" i="2"/>
  <c r="AV65" i="2" s="1"/>
  <c r="J79" i="1"/>
  <c r="K75" i="2"/>
  <c r="AV61" i="2"/>
  <c r="AY61" i="2"/>
  <c r="AQ61" i="2"/>
  <c r="AW61" i="2"/>
  <c r="AU61" i="2"/>
  <c r="Z66" i="2"/>
  <c r="AL66" i="2" s="1"/>
  <c r="I78" i="2"/>
  <c r="Z67" i="2"/>
  <c r="AL67" i="2" s="1"/>
  <c r="I78" i="1"/>
  <c r="J74" i="2"/>
  <c r="I77" i="1"/>
  <c r="I80" i="1" s="1"/>
  <c r="O71" i="2"/>
  <c r="R71" i="2" s="1"/>
  <c r="O70" i="2"/>
  <c r="R70" i="2" s="1"/>
  <c r="V66" i="2"/>
  <c r="AH66" i="2" s="1"/>
  <c r="T66" i="2"/>
  <c r="AF66" i="2" s="1"/>
  <c r="S66" i="2"/>
  <c r="AE66" i="2" s="1"/>
  <c r="U66" i="2"/>
  <c r="AG66" i="2" s="1"/>
  <c r="X66" i="2"/>
  <c r="AJ66" i="2" s="1"/>
  <c r="Y66" i="2"/>
  <c r="AK66" i="2" s="1"/>
  <c r="AA66" i="2"/>
  <c r="AM66" i="2" s="1"/>
  <c r="F77" i="2"/>
  <c r="E80" i="1"/>
  <c r="F76" i="2"/>
  <c r="L76" i="1"/>
  <c r="O69" i="2"/>
  <c r="R69" i="2" s="1"/>
  <c r="K79" i="1"/>
  <c r="L75" i="2"/>
  <c r="M75" i="2"/>
  <c r="N74" i="1"/>
  <c r="E74" i="2"/>
  <c r="K78" i="1"/>
  <c r="L74" i="2"/>
  <c r="L78" i="1"/>
  <c r="M74" i="2"/>
  <c r="G80" i="1"/>
  <c r="H76" i="2"/>
  <c r="N73" i="1"/>
  <c r="E73" i="2"/>
  <c r="AT60" i="2"/>
  <c r="F81" i="1"/>
  <c r="G77" i="2"/>
  <c r="I79" i="1"/>
  <c r="J75" i="2"/>
  <c r="H79" i="1"/>
  <c r="E79" i="1"/>
  <c r="F75" i="2"/>
  <c r="AS60" i="2"/>
  <c r="AT61" i="2"/>
  <c r="AX61" i="2"/>
  <c r="K77" i="1"/>
  <c r="X67" i="2"/>
  <c r="AJ67" i="2" s="1"/>
  <c r="AD63" i="2"/>
  <c r="AB63" i="2"/>
  <c r="E78" i="1"/>
  <c r="F74" i="2"/>
  <c r="N75" i="2"/>
  <c r="G79" i="1"/>
  <c r="H75" i="2"/>
  <c r="J76" i="2"/>
  <c r="AB64" i="2"/>
  <c r="M76" i="1"/>
  <c r="M79" i="1" s="1"/>
  <c r="G78" i="2"/>
  <c r="G81" i="1"/>
  <c r="H77" i="2"/>
  <c r="M78" i="1"/>
  <c r="N74" i="2"/>
  <c r="AN64" i="2"/>
  <c r="AP64" i="2" s="1"/>
  <c r="K76" i="2"/>
  <c r="J77" i="1"/>
  <c r="J80" i="1" s="1"/>
  <c r="W67" i="2"/>
  <c r="AI67" i="2" s="1"/>
  <c r="AW60" i="2"/>
  <c r="AQ60" i="2"/>
  <c r="AD68" i="2"/>
  <c r="AB62" i="2"/>
  <c r="AS61" i="2"/>
  <c r="T68" i="2"/>
  <c r="AF68" i="2" s="1"/>
  <c r="V68" i="2"/>
  <c r="AH68" i="2" s="1"/>
  <c r="AN62" i="2"/>
  <c r="AU62" i="2" s="1"/>
  <c r="AS65" i="2" l="1"/>
  <c r="D83" i="1"/>
  <c r="AY65" i="2"/>
  <c r="AA70" i="2"/>
  <c r="AM70" i="2" s="1"/>
  <c r="AX65" i="2"/>
  <c r="C81" i="2"/>
  <c r="D81" i="2" s="1"/>
  <c r="B76" i="2"/>
  <c r="B78" i="1"/>
  <c r="B74" i="2"/>
  <c r="D82" i="1"/>
  <c r="D86" i="1" s="1"/>
  <c r="D81" i="1"/>
  <c r="B77" i="1"/>
  <c r="BD60" i="2"/>
  <c r="BE60" i="2" s="1"/>
  <c r="BF60" i="2" s="1"/>
  <c r="BG60" i="2" s="1"/>
  <c r="BH60" i="2" s="1"/>
  <c r="P60" i="1" s="1"/>
  <c r="B79" i="1"/>
  <c r="B75" i="2"/>
  <c r="C84" i="1"/>
  <c r="C80" i="2"/>
  <c r="D80" i="2" s="1"/>
  <c r="AT62" i="2"/>
  <c r="C83" i="1"/>
  <c r="C79" i="2"/>
  <c r="D79" i="2" s="1"/>
  <c r="C82" i="1"/>
  <c r="BD61" i="2"/>
  <c r="BE61" i="2" s="1"/>
  <c r="BF61" i="2" s="1"/>
  <c r="BG61" i="2" s="1"/>
  <c r="BH61" i="2" s="1"/>
  <c r="P61" i="1" s="1"/>
  <c r="AU65" i="2"/>
  <c r="AQ65" i="2"/>
  <c r="AP65" i="2"/>
  <c r="AP62" i="2"/>
  <c r="AA71" i="2"/>
  <c r="AM71" i="2" s="1"/>
  <c r="AD71" i="2"/>
  <c r="J81" i="1"/>
  <c r="J84" i="1" s="1"/>
  <c r="K77" i="2"/>
  <c r="L79" i="2"/>
  <c r="AQ64" i="2"/>
  <c r="AN67" i="2"/>
  <c r="AY67" i="2" s="1"/>
  <c r="E83" i="1"/>
  <c r="F79" i="2"/>
  <c r="N75" i="1"/>
  <c r="E75" i="2"/>
  <c r="O75" i="2" s="1"/>
  <c r="W75" i="2" s="1"/>
  <c r="AI75" i="2" s="1"/>
  <c r="V69" i="2"/>
  <c r="AH69" i="2" s="1"/>
  <c r="T69" i="2"/>
  <c r="AF69" i="2" s="1"/>
  <c r="AA69" i="2"/>
  <c r="AM69" i="2" s="1"/>
  <c r="W69" i="2"/>
  <c r="AI69" i="2" s="1"/>
  <c r="Y69" i="2"/>
  <c r="AK69" i="2" s="1"/>
  <c r="S69" i="2"/>
  <c r="AE69" i="2" s="1"/>
  <c r="X69" i="2"/>
  <c r="AJ69" i="2" s="1"/>
  <c r="U69" i="2"/>
  <c r="AG69" i="2" s="1"/>
  <c r="AD70" i="2"/>
  <c r="F83" i="1"/>
  <c r="G79" i="2"/>
  <c r="AX62" i="2"/>
  <c r="F84" i="1"/>
  <c r="G80" i="2"/>
  <c r="J82" i="1"/>
  <c r="K78" i="2"/>
  <c r="AN63" i="2"/>
  <c r="AP63" i="2" s="1"/>
  <c r="H83" i="1"/>
  <c r="I79" i="2"/>
  <c r="L80" i="1"/>
  <c r="M76" i="2"/>
  <c r="U70" i="2"/>
  <c r="AG70" i="2" s="1"/>
  <c r="V70" i="2"/>
  <c r="AH70" i="2" s="1"/>
  <c r="T70" i="2"/>
  <c r="AF70" i="2" s="1"/>
  <c r="X70" i="2"/>
  <c r="AJ70" i="2" s="1"/>
  <c r="W70" i="2"/>
  <c r="AI70" i="2" s="1"/>
  <c r="AY64" i="2"/>
  <c r="AR64" i="2"/>
  <c r="AQ62" i="2"/>
  <c r="M81" i="1"/>
  <c r="N77" i="2"/>
  <c r="X71" i="2"/>
  <c r="AJ71" i="2" s="1"/>
  <c r="E82" i="1"/>
  <c r="F78" i="2"/>
  <c r="M78" i="2"/>
  <c r="AY62" i="2"/>
  <c r="AS62" i="2"/>
  <c r="Z71" i="2"/>
  <c r="AL71" i="2" s="1"/>
  <c r="G84" i="1"/>
  <c r="H80" i="2"/>
  <c r="K80" i="2"/>
  <c r="J80" i="2"/>
  <c r="I83" i="1"/>
  <c r="J79" i="2"/>
  <c r="F80" i="2"/>
  <c r="AV64" i="2"/>
  <c r="AW64" i="2"/>
  <c r="AX64" i="2"/>
  <c r="K82" i="1"/>
  <c r="L78" i="2"/>
  <c r="Z70" i="2"/>
  <c r="AL70" i="2" s="1"/>
  <c r="Y71" i="2"/>
  <c r="AK71" i="2" s="1"/>
  <c r="U71" i="2"/>
  <c r="AG71" i="2" s="1"/>
  <c r="T71" i="2"/>
  <c r="AF71" i="2" s="1"/>
  <c r="V71" i="2"/>
  <c r="AH71" i="2" s="1"/>
  <c r="H84" i="1"/>
  <c r="I80" i="2"/>
  <c r="AV62" i="2"/>
  <c r="G83" i="1"/>
  <c r="H79" i="2"/>
  <c r="G81" i="2"/>
  <c r="W71" i="2"/>
  <c r="AI71" i="2" s="1"/>
  <c r="Y70" i="2"/>
  <c r="AK70" i="2" s="1"/>
  <c r="AR62" i="2"/>
  <c r="Z69" i="2"/>
  <c r="AL69" i="2" s="1"/>
  <c r="M82" i="1"/>
  <c r="N78" i="2"/>
  <c r="K81" i="1"/>
  <c r="L77" i="2"/>
  <c r="AU64" i="2"/>
  <c r="I81" i="1"/>
  <c r="I84" i="1" s="1"/>
  <c r="J77" i="2"/>
  <c r="AT64" i="2"/>
  <c r="O74" i="2"/>
  <c r="X74" i="2" s="1"/>
  <c r="AJ74" i="2" s="1"/>
  <c r="E81" i="1"/>
  <c r="E84" i="1" s="1"/>
  <c r="AS64" i="2"/>
  <c r="L81" i="1"/>
  <c r="M77" i="2"/>
  <c r="AB68" i="2"/>
  <c r="H81" i="2"/>
  <c r="S70" i="2"/>
  <c r="AE70" i="2" s="1"/>
  <c r="I82" i="1"/>
  <c r="J78" i="2"/>
  <c r="I81" i="2"/>
  <c r="AN68" i="2"/>
  <c r="AP68" i="2" s="1"/>
  <c r="O73" i="2"/>
  <c r="AA73" i="2" s="1"/>
  <c r="AM73" i="2" s="1"/>
  <c r="J83" i="1"/>
  <c r="K79" i="2"/>
  <c r="AW62" i="2"/>
  <c r="K80" i="1"/>
  <c r="K83" i="1" s="1"/>
  <c r="F82" i="1"/>
  <c r="N79" i="2"/>
  <c r="O72" i="2"/>
  <c r="R72" i="2" s="1"/>
  <c r="M80" i="1"/>
  <c r="M83" i="1" s="1"/>
  <c r="N76" i="2"/>
  <c r="N77" i="1"/>
  <c r="E77" i="2"/>
  <c r="L79" i="1"/>
  <c r="L82" i="1" s="1"/>
  <c r="AT65" i="2"/>
  <c r="AW65" i="2"/>
  <c r="AR65" i="2"/>
  <c r="G82" i="1"/>
  <c r="G85" i="1" s="1"/>
  <c r="AB66" i="2"/>
  <c r="AD69" i="2"/>
  <c r="S71" i="2"/>
  <c r="AE71" i="2" s="1"/>
  <c r="H82" i="1"/>
  <c r="E76" i="2"/>
  <c r="N76" i="1"/>
  <c r="AB67" i="2"/>
  <c r="AN66" i="2"/>
  <c r="AU66" i="2" s="1"/>
  <c r="AS66" i="2" l="1"/>
  <c r="AA75" i="2"/>
  <c r="AM75" i="2" s="1"/>
  <c r="X75" i="2"/>
  <c r="AJ75" i="2" s="1"/>
  <c r="Z75" i="2"/>
  <c r="AL75" i="2" s="1"/>
  <c r="U75" i="2"/>
  <c r="AG75" i="2" s="1"/>
  <c r="Y75" i="2"/>
  <c r="AK75" i="2" s="1"/>
  <c r="C84" i="2"/>
  <c r="D84" i="2" s="1"/>
  <c r="B79" i="2"/>
  <c r="B81" i="1"/>
  <c r="B77" i="2"/>
  <c r="D85" i="1"/>
  <c r="D89" i="1" s="1"/>
  <c r="D84" i="1"/>
  <c r="B82" i="1"/>
  <c r="B78" i="2"/>
  <c r="C86" i="1"/>
  <c r="C82" i="2"/>
  <c r="D82" i="2" s="1"/>
  <c r="B80" i="1"/>
  <c r="BD65" i="2"/>
  <c r="BE65" i="2" s="1"/>
  <c r="BF65" i="2" s="1"/>
  <c r="BG65" i="2" s="1"/>
  <c r="BH65" i="2" s="1"/>
  <c r="P65" i="1" s="1"/>
  <c r="C87" i="1"/>
  <c r="C83" i="2"/>
  <c r="D83" i="2" s="1"/>
  <c r="C85" i="1"/>
  <c r="AP67" i="2"/>
  <c r="BD62" i="2"/>
  <c r="BE62" i="2" s="1"/>
  <c r="BF62" i="2" s="1"/>
  <c r="BG62" i="2" s="1"/>
  <c r="BH62" i="2" s="1"/>
  <c r="P62" i="1" s="1"/>
  <c r="W74" i="2"/>
  <c r="AI74" i="2" s="1"/>
  <c r="R74" i="2"/>
  <c r="AD74" i="2" s="1"/>
  <c r="BD64" i="2"/>
  <c r="BE64" i="2" s="1"/>
  <c r="BF64" i="2" s="1"/>
  <c r="BG64" i="2" s="1"/>
  <c r="BH64" i="2" s="1"/>
  <c r="P64" i="1" s="1"/>
  <c r="Z73" i="2"/>
  <c r="AL73" i="2" s="1"/>
  <c r="Y74" i="2"/>
  <c r="AK74" i="2" s="1"/>
  <c r="L83" i="2"/>
  <c r="M82" i="2"/>
  <c r="AV66" i="2"/>
  <c r="L85" i="1"/>
  <c r="M81" i="2"/>
  <c r="E87" i="1"/>
  <c r="F83" i="2"/>
  <c r="F84" i="2"/>
  <c r="AB70" i="2"/>
  <c r="AQ67" i="2"/>
  <c r="AW67" i="2"/>
  <c r="F87" i="1"/>
  <c r="G83" i="2"/>
  <c r="O76" i="2"/>
  <c r="R76" i="2" s="1"/>
  <c r="N83" i="2"/>
  <c r="AQ68" i="2"/>
  <c r="AY68" i="2"/>
  <c r="AU68" i="2"/>
  <c r="AW68" i="2"/>
  <c r="AV68" i="2"/>
  <c r="AS68" i="2"/>
  <c r="AX68" i="2"/>
  <c r="AT66" i="2"/>
  <c r="AN70" i="2"/>
  <c r="AY70" i="2" s="1"/>
  <c r="E80" i="2"/>
  <c r="N80" i="1"/>
  <c r="L83" i="1"/>
  <c r="M79" i="2"/>
  <c r="F86" i="1"/>
  <c r="G82" i="2"/>
  <c r="E85" i="1"/>
  <c r="F81" i="2"/>
  <c r="AS70" i="2"/>
  <c r="H86" i="1"/>
  <c r="I82" i="2"/>
  <c r="O77" i="2"/>
  <c r="R77" i="2" s="1"/>
  <c r="AR68" i="2"/>
  <c r="H85" i="1"/>
  <c r="H88" i="1" s="1"/>
  <c r="I87" i="1"/>
  <c r="J83" i="2"/>
  <c r="AR66" i="2"/>
  <c r="AQ66" i="2"/>
  <c r="V74" i="2"/>
  <c r="AH74" i="2" s="1"/>
  <c r="U74" i="2"/>
  <c r="AG74" i="2" s="1"/>
  <c r="T74" i="2"/>
  <c r="AF74" i="2" s="1"/>
  <c r="L84" i="1"/>
  <c r="M80" i="2"/>
  <c r="E81" i="2"/>
  <c r="N81" i="1"/>
  <c r="E86" i="1"/>
  <c r="F82" i="2"/>
  <c r="K84" i="1"/>
  <c r="L80" i="2"/>
  <c r="I86" i="1"/>
  <c r="J82" i="2"/>
  <c r="K86" i="1"/>
  <c r="L82" i="2"/>
  <c r="J84" i="2"/>
  <c r="H87" i="1"/>
  <c r="I83" i="2"/>
  <c r="I84" i="2"/>
  <c r="AU67" i="2"/>
  <c r="M84" i="1"/>
  <c r="N80" i="2"/>
  <c r="AY66" i="2"/>
  <c r="F85" i="1"/>
  <c r="F88" i="1" s="1"/>
  <c r="S74" i="2"/>
  <c r="AE74" i="2" s="1"/>
  <c r="M86" i="1"/>
  <c r="N82" i="2"/>
  <c r="AT68" i="2"/>
  <c r="AV67" i="2"/>
  <c r="K84" i="2"/>
  <c r="M85" i="1"/>
  <c r="N81" i="2"/>
  <c r="AY63" i="2"/>
  <c r="AU63" i="2"/>
  <c r="AW63" i="2"/>
  <c r="AV63" i="2"/>
  <c r="AX63" i="2"/>
  <c r="AS63" i="2"/>
  <c r="AQ63" i="2"/>
  <c r="AR63" i="2"/>
  <c r="AT63" i="2"/>
  <c r="AB69" i="2"/>
  <c r="J87" i="1"/>
  <c r="K83" i="2"/>
  <c r="I85" i="1"/>
  <c r="J81" i="2"/>
  <c r="G87" i="1"/>
  <c r="H83" i="2"/>
  <c r="J85" i="1"/>
  <c r="J88" i="1" s="1"/>
  <c r="K81" i="2"/>
  <c r="AN69" i="2"/>
  <c r="AS69" i="2" s="1"/>
  <c r="AD72" i="2"/>
  <c r="AW66" i="2"/>
  <c r="H85" i="2"/>
  <c r="AA74" i="2"/>
  <c r="AM74" i="2" s="1"/>
  <c r="G88" i="1"/>
  <c r="H84" i="2"/>
  <c r="Z74" i="2"/>
  <c r="AL74" i="2" s="1"/>
  <c r="J86" i="1"/>
  <c r="K82" i="2"/>
  <c r="R75" i="2"/>
  <c r="V75" i="2"/>
  <c r="AH75" i="2" s="1"/>
  <c r="T75" i="2"/>
  <c r="AF75" i="2" s="1"/>
  <c r="S75" i="2"/>
  <c r="AE75" i="2" s="1"/>
  <c r="Y72" i="2"/>
  <c r="AK72" i="2" s="1"/>
  <c r="T72" i="2"/>
  <c r="AF72" i="2" s="1"/>
  <c r="V72" i="2"/>
  <c r="AH72" i="2" s="1"/>
  <c r="W72" i="2"/>
  <c r="AI72" i="2" s="1"/>
  <c r="X72" i="2"/>
  <c r="AJ72" i="2" s="1"/>
  <c r="AA72" i="2"/>
  <c r="AM72" i="2" s="1"/>
  <c r="S72" i="2"/>
  <c r="AE72" i="2" s="1"/>
  <c r="Z72" i="2"/>
  <c r="AL72" i="2" s="1"/>
  <c r="U72" i="2"/>
  <c r="AG72" i="2" s="1"/>
  <c r="E78" i="2"/>
  <c r="N78" i="1"/>
  <c r="G86" i="1"/>
  <c r="G89" i="1" s="1"/>
  <c r="H82" i="2"/>
  <c r="R73" i="2"/>
  <c r="AX66" i="2"/>
  <c r="AT67" i="2"/>
  <c r="G84" i="2"/>
  <c r="N79" i="1"/>
  <c r="E79" i="2"/>
  <c r="AB71" i="2"/>
  <c r="AP66" i="2"/>
  <c r="AX67" i="2"/>
  <c r="X73" i="2"/>
  <c r="AJ73" i="2" s="1"/>
  <c r="S73" i="2"/>
  <c r="AE73" i="2" s="1"/>
  <c r="T73" i="2"/>
  <c r="AF73" i="2" s="1"/>
  <c r="V73" i="2"/>
  <c r="AH73" i="2" s="1"/>
  <c r="Y73" i="2"/>
  <c r="AK73" i="2" s="1"/>
  <c r="U73" i="2"/>
  <c r="AG73" i="2" s="1"/>
  <c r="W73" i="2"/>
  <c r="AI73" i="2" s="1"/>
  <c r="K85" i="1"/>
  <c r="L81" i="2"/>
  <c r="AR67" i="2"/>
  <c r="AS67" i="2"/>
  <c r="AN71" i="2"/>
  <c r="AY71" i="2" s="1"/>
  <c r="AQ70" i="2" l="1"/>
  <c r="AW70" i="2"/>
  <c r="W77" i="2"/>
  <c r="AI77" i="2" s="1"/>
  <c r="Z76" i="2"/>
  <c r="AL76" i="2" s="1"/>
  <c r="AA76" i="2"/>
  <c r="AM76" i="2" s="1"/>
  <c r="AV70" i="2"/>
  <c r="AU70" i="2"/>
  <c r="AX71" i="2"/>
  <c r="C87" i="2"/>
  <c r="D87" i="2" s="1"/>
  <c r="AS71" i="2"/>
  <c r="C90" i="1"/>
  <c r="C86" i="2"/>
  <c r="D86" i="2" s="1"/>
  <c r="AP71" i="2"/>
  <c r="X77" i="2"/>
  <c r="AJ77" i="2" s="1"/>
  <c r="B82" i="2"/>
  <c r="D88" i="1"/>
  <c r="D92" i="1" s="1"/>
  <c r="D87" i="1"/>
  <c r="B84" i="1"/>
  <c r="B80" i="2"/>
  <c r="AP69" i="2"/>
  <c r="AQ71" i="2"/>
  <c r="Z77" i="2"/>
  <c r="AL77" i="2" s="1"/>
  <c r="Y77" i="2"/>
  <c r="AK77" i="2" s="1"/>
  <c r="AW71" i="2"/>
  <c r="B85" i="1"/>
  <c r="B81" i="2"/>
  <c r="B83" i="1"/>
  <c r="B86" i="1" s="1"/>
  <c r="AT70" i="2"/>
  <c r="C89" i="1"/>
  <c r="C85" i="2"/>
  <c r="D85" i="2" s="1"/>
  <c r="C88" i="1"/>
  <c r="BD68" i="2"/>
  <c r="BE68" i="2" s="1"/>
  <c r="BF68" i="2" s="1"/>
  <c r="BG68" i="2" s="1"/>
  <c r="BH68" i="2" s="1"/>
  <c r="P68" i="1" s="1"/>
  <c r="BD63" i="2"/>
  <c r="BE63" i="2" s="1"/>
  <c r="BF63" i="2" s="1"/>
  <c r="BG63" i="2" s="1"/>
  <c r="BH63" i="2" s="1"/>
  <c r="P63" i="1" s="1"/>
  <c r="AV69" i="2"/>
  <c r="BD67" i="2"/>
  <c r="BE67" i="2" s="1"/>
  <c r="BF67" i="2" s="1"/>
  <c r="BG67" i="2" s="1"/>
  <c r="BH67" i="2" s="1"/>
  <c r="P67" i="1" s="1"/>
  <c r="AX70" i="2"/>
  <c r="AR71" i="2"/>
  <c r="AR70" i="2"/>
  <c r="AD76" i="2"/>
  <c r="E83" i="2"/>
  <c r="N83" i="1"/>
  <c r="I89" i="1"/>
  <c r="J85" i="2"/>
  <c r="F89" i="1"/>
  <c r="G85" i="2"/>
  <c r="K89" i="1"/>
  <c r="L85" i="2"/>
  <c r="G88" i="2"/>
  <c r="I90" i="1"/>
  <c r="J86" i="2"/>
  <c r="E85" i="2"/>
  <c r="N85" i="1"/>
  <c r="AB72" i="2"/>
  <c r="J91" i="1"/>
  <c r="K87" i="2"/>
  <c r="K88" i="2"/>
  <c r="AN72" i="2"/>
  <c r="AU72" i="2" s="1"/>
  <c r="M88" i="1"/>
  <c r="N84" i="2"/>
  <c r="K88" i="1"/>
  <c r="L84" i="2"/>
  <c r="J87" i="2"/>
  <c r="E89" i="1"/>
  <c r="F85" i="2"/>
  <c r="AQ69" i="2"/>
  <c r="M85" i="2"/>
  <c r="AB73" i="2"/>
  <c r="AD73" i="2"/>
  <c r="AR69" i="2"/>
  <c r="AB74" i="2"/>
  <c r="H89" i="2"/>
  <c r="I88" i="2"/>
  <c r="L88" i="1"/>
  <c r="M84" i="2"/>
  <c r="AN74" i="2"/>
  <c r="AP74" i="2" s="1"/>
  <c r="F90" i="1"/>
  <c r="G86" i="2"/>
  <c r="G90" i="1"/>
  <c r="H86" i="2"/>
  <c r="J89" i="1"/>
  <c r="K85" i="2"/>
  <c r="AU69" i="2"/>
  <c r="AW69" i="2"/>
  <c r="H89" i="1"/>
  <c r="H92" i="1" s="1"/>
  <c r="I85" i="2"/>
  <c r="E88" i="1"/>
  <c r="E91" i="1" s="1"/>
  <c r="AD75" i="2"/>
  <c r="AB75" i="2"/>
  <c r="AT69" i="2"/>
  <c r="L87" i="1"/>
  <c r="M83" i="2"/>
  <c r="AT71" i="2"/>
  <c r="F91" i="1"/>
  <c r="G87" i="2"/>
  <c r="H91" i="1"/>
  <c r="I87" i="2"/>
  <c r="AD77" i="2"/>
  <c r="AX69" i="2"/>
  <c r="L86" i="1"/>
  <c r="L89" i="1" s="1"/>
  <c r="M89" i="1"/>
  <c r="N85" i="2"/>
  <c r="O78" i="2"/>
  <c r="J90" i="1"/>
  <c r="K86" i="2"/>
  <c r="N86" i="2"/>
  <c r="AV71" i="2"/>
  <c r="E90" i="1"/>
  <c r="F86" i="2"/>
  <c r="S77" i="2"/>
  <c r="AE77" i="2" s="1"/>
  <c r="T77" i="2"/>
  <c r="AF77" i="2" s="1"/>
  <c r="U77" i="2"/>
  <c r="AG77" i="2" s="1"/>
  <c r="V77" i="2"/>
  <c r="AH77" i="2" s="1"/>
  <c r="O80" i="2"/>
  <c r="R80" i="2" s="1"/>
  <c r="BD66" i="2"/>
  <c r="BE66" i="2" s="1"/>
  <c r="BF66" i="2" s="1"/>
  <c r="BG66" i="2" s="1"/>
  <c r="BH66" i="2" s="1"/>
  <c r="P66" i="1" s="1"/>
  <c r="N82" i="1"/>
  <c r="E82" i="2"/>
  <c r="E84" i="2"/>
  <c r="N84" i="1"/>
  <c r="K87" i="1"/>
  <c r="AY69" i="2"/>
  <c r="I88" i="1"/>
  <c r="I91" i="1" s="1"/>
  <c r="H90" i="1"/>
  <c r="I86" i="2"/>
  <c r="M87" i="1"/>
  <c r="M90" i="1" s="1"/>
  <c r="O81" i="2"/>
  <c r="S81" i="2" s="1"/>
  <c r="AE81" i="2" s="1"/>
  <c r="O79" i="2"/>
  <c r="G92" i="1"/>
  <c r="H88" i="2"/>
  <c r="G91" i="1"/>
  <c r="H87" i="2"/>
  <c r="AA77" i="2"/>
  <c r="AM77" i="2" s="1"/>
  <c r="AU71" i="2"/>
  <c r="AP70" i="2"/>
  <c r="L86" i="2"/>
  <c r="Y76" i="2"/>
  <c r="AK76" i="2" s="1"/>
  <c r="T76" i="2"/>
  <c r="AF76" i="2" s="1"/>
  <c r="U76" i="2"/>
  <c r="AG76" i="2" s="1"/>
  <c r="X76" i="2"/>
  <c r="AJ76" i="2" s="1"/>
  <c r="W76" i="2"/>
  <c r="AI76" i="2" s="1"/>
  <c r="S76" i="2"/>
  <c r="AE76" i="2" s="1"/>
  <c r="V76" i="2"/>
  <c r="AH76" i="2" s="1"/>
  <c r="F87" i="2"/>
  <c r="R81" i="2" l="1"/>
  <c r="AT74" i="2"/>
  <c r="AY74" i="2"/>
  <c r="B88" i="1"/>
  <c r="B84" i="2"/>
  <c r="D91" i="1"/>
  <c r="D95" i="1" s="1"/>
  <c r="D90" i="1"/>
  <c r="C92" i="1"/>
  <c r="C88" i="2"/>
  <c r="D88" i="2" s="1"/>
  <c r="C93" i="1"/>
  <c r="C89" i="2"/>
  <c r="D89" i="2" s="1"/>
  <c r="B86" i="2"/>
  <c r="AA81" i="2"/>
  <c r="AM81" i="2" s="1"/>
  <c r="BD70" i="2"/>
  <c r="BE70" i="2" s="1"/>
  <c r="BF70" i="2" s="1"/>
  <c r="BG70" i="2" s="1"/>
  <c r="BH70" i="2" s="1"/>
  <c r="P70" i="1" s="1"/>
  <c r="B87" i="1"/>
  <c r="B83" i="2"/>
  <c r="X81" i="2"/>
  <c r="AJ81" i="2" s="1"/>
  <c r="B89" i="1"/>
  <c r="B85" i="2"/>
  <c r="C90" i="2"/>
  <c r="D90" i="2" s="1"/>
  <c r="AS74" i="2"/>
  <c r="AQ74" i="2"/>
  <c r="C91" i="1"/>
  <c r="AP72" i="2"/>
  <c r="BD69" i="2"/>
  <c r="BE69" i="2" s="1"/>
  <c r="BF69" i="2" s="1"/>
  <c r="BG69" i="2" s="1"/>
  <c r="BH69" i="2" s="1"/>
  <c r="P69" i="1" s="1"/>
  <c r="AT72" i="2"/>
  <c r="W81" i="2"/>
  <c r="AI81" i="2" s="1"/>
  <c r="AS72" i="2"/>
  <c r="BD71" i="2"/>
  <c r="BE71" i="2" s="1"/>
  <c r="BF71" i="2" s="1"/>
  <c r="BG71" i="2" s="1"/>
  <c r="BH71" i="2" s="1"/>
  <c r="P71" i="1" s="1"/>
  <c r="J91" i="2"/>
  <c r="I92" i="2"/>
  <c r="O82" i="2"/>
  <c r="R82" i="2" s="1"/>
  <c r="L92" i="1"/>
  <c r="M88" i="2"/>
  <c r="AN73" i="2"/>
  <c r="AP73" i="2" s="1"/>
  <c r="L89" i="2"/>
  <c r="E86" i="2"/>
  <c r="N86" i="1"/>
  <c r="N90" i="2"/>
  <c r="K92" i="1"/>
  <c r="L88" i="2"/>
  <c r="J94" i="1"/>
  <c r="K90" i="2"/>
  <c r="G91" i="2"/>
  <c r="X85" i="2"/>
  <c r="AJ85" i="2" s="1"/>
  <c r="L93" i="1"/>
  <c r="M89" i="2"/>
  <c r="M92" i="1"/>
  <c r="N88" i="2"/>
  <c r="F93" i="1"/>
  <c r="G89" i="2"/>
  <c r="G95" i="1"/>
  <c r="H91" i="2"/>
  <c r="T78" i="2"/>
  <c r="AF78" i="2" s="1"/>
  <c r="U78" i="2"/>
  <c r="AG78" i="2" s="1"/>
  <c r="V78" i="2"/>
  <c r="AH78" i="2" s="1"/>
  <c r="W78" i="2"/>
  <c r="AI78" i="2" s="1"/>
  <c r="Y78" i="2"/>
  <c r="AK78" i="2" s="1"/>
  <c r="X78" i="2"/>
  <c r="AJ78" i="2" s="1"/>
  <c r="S78" i="2"/>
  <c r="AE78" i="2" s="1"/>
  <c r="Z78" i="2"/>
  <c r="AL78" i="2" s="1"/>
  <c r="AA78" i="2"/>
  <c r="AM78" i="2" s="1"/>
  <c r="J93" i="1"/>
  <c r="K89" i="2"/>
  <c r="K91" i="1"/>
  <c r="L87" i="2"/>
  <c r="R78" i="2"/>
  <c r="H92" i="2"/>
  <c r="AD80" i="2"/>
  <c r="AR72" i="2"/>
  <c r="O85" i="2"/>
  <c r="U85" i="2" s="1"/>
  <c r="AG85" i="2" s="1"/>
  <c r="I93" i="1"/>
  <c r="J89" i="2"/>
  <c r="I92" i="1"/>
  <c r="J88" i="2"/>
  <c r="AX72" i="2"/>
  <c r="T80" i="2"/>
  <c r="AF80" i="2" s="1"/>
  <c r="X80" i="2"/>
  <c r="AJ80" i="2" s="1"/>
  <c r="S80" i="2"/>
  <c r="AE80" i="2" s="1"/>
  <c r="W80" i="2"/>
  <c r="AI80" i="2" s="1"/>
  <c r="U80" i="2"/>
  <c r="AG80" i="2" s="1"/>
  <c r="V80" i="2"/>
  <c r="AH80" i="2" s="1"/>
  <c r="M93" i="1"/>
  <c r="N89" i="2"/>
  <c r="L91" i="1"/>
  <c r="M87" i="2"/>
  <c r="G94" i="1"/>
  <c r="H90" i="2"/>
  <c r="G93" i="1"/>
  <c r="G96" i="1" s="1"/>
  <c r="F91" i="2"/>
  <c r="S79" i="2"/>
  <c r="AE79" i="2" s="1"/>
  <c r="AA79" i="2"/>
  <c r="AM79" i="2" s="1"/>
  <c r="V79" i="2"/>
  <c r="AH79" i="2" s="1"/>
  <c r="X79" i="2"/>
  <c r="AJ79" i="2" s="1"/>
  <c r="W79" i="2"/>
  <c r="AI79" i="2" s="1"/>
  <c r="U79" i="2"/>
  <c r="AG79" i="2" s="1"/>
  <c r="Y79" i="2"/>
  <c r="AK79" i="2" s="1"/>
  <c r="T79" i="2"/>
  <c r="AF79" i="2" s="1"/>
  <c r="O84" i="2"/>
  <c r="Y84" i="2" s="1"/>
  <c r="AK84" i="2" s="1"/>
  <c r="L90" i="1"/>
  <c r="M86" i="2"/>
  <c r="AW72" i="2"/>
  <c r="AY72" i="2"/>
  <c r="K90" i="1"/>
  <c r="R79" i="2"/>
  <c r="N88" i="1"/>
  <c r="E88" i="2"/>
  <c r="I94" i="1"/>
  <c r="J90" i="2"/>
  <c r="AD81" i="2"/>
  <c r="AB77" i="2"/>
  <c r="Z80" i="2"/>
  <c r="AL80" i="2" s="1"/>
  <c r="AV72" i="2"/>
  <c r="O83" i="2"/>
  <c r="Z83" i="2" s="1"/>
  <c r="AL83" i="2" s="1"/>
  <c r="H93" i="1"/>
  <c r="I89" i="2"/>
  <c r="V81" i="2"/>
  <c r="AH81" i="2" s="1"/>
  <c r="U81" i="2"/>
  <c r="AG81" i="2" s="1"/>
  <c r="T81" i="2"/>
  <c r="AF81" i="2" s="1"/>
  <c r="AN77" i="2"/>
  <c r="AP77" i="2" s="1"/>
  <c r="AN75" i="2"/>
  <c r="AP75" i="2" s="1"/>
  <c r="F94" i="1"/>
  <c r="G90" i="2"/>
  <c r="Z81" i="2"/>
  <c r="AL81" i="2" s="1"/>
  <c r="Y80" i="2"/>
  <c r="AK80" i="2" s="1"/>
  <c r="N87" i="1"/>
  <c r="E87" i="2"/>
  <c r="K91" i="2"/>
  <c r="AQ72" i="2"/>
  <c r="M91" i="1"/>
  <c r="M94" i="1" s="1"/>
  <c r="N87" i="2"/>
  <c r="AR74" i="2"/>
  <c r="AA80" i="2"/>
  <c r="AM80" i="2" s="1"/>
  <c r="Y81" i="2"/>
  <c r="AK81" i="2" s="1"/>
  <c r="E92" i="1"/>
  <c r="F88" i="2"/>
  <c r="AV74" i="2"/>
  <c r="AW74" i="2"/>
  <c r="AU74" i="2"/>
  <c r="E93" i="1"/>
  <c r="F89" i="2"/>
  <c r="AB76" i="2"/>
  <c r="H94" i="1"/>
  <c r="I90" i="2"/>
  <c r="AX74" i="2"/>
  <c r="E94" i="1"/>
  <c r="F90" i="2"/>
  <c r="H95" i="1"/>
  <c r="I91" i="2"/>
  <c r="Z79" i="2"/>
  <c r="AL79" i="2" s="1"/>
  <c r="J92" i="1"/>
  <c r="F92" i="1"/>
  <c r="AN76" i="2"/>
  <c r="Z84" i="2" l="1"/>
  <c r="AL84" i="2" s="1"/>
  <c r="B91" i="1"/>
  <c r="B87" i="2"/>
  <c r="B90" i="1"/>
  <c r="C93" i="2"/>
  <c r="D93" i="2" s="1"/>
  <c r="S85" i="2"/>
  <c r="AE85" i="2" s="1"/>
  <c r="C95" i="1"/>
  <c r="C91" i="2"/>
  <c r="D91" i="2" s="1"/>
  <c r="R84" i="2"/>
  <c r="C96" i="1"/>
  <c r="C92" i="2"/>
  <c r="D92" i="2" s="1"/>
  <c r="D94" i="1"/>
  <c r="D98" i="1" s="1"/>
  <c r="D93" i="1"/>
  <c r="C94" i="1"/>
  <c r="B93" i="1"/>
  <c r="B89" i="2"/>
  <c r="B92" i="1"/>
  <c r="B88" i="2"/>
  <c r="V85" i="2"/>
  <c r="AH85" i="2" s="1"/>
  <c r="BD72" i="2"/>
  <c r="BE72" i="2" s="1"/>
  <c r="BF72" i="2" s="1"/>
  <c r="BG72" i="2" s="1"/>
  <c r="BH72" i="2" s="1"/>
  <c r="P72" i="1" s="1"/>
  <c r="AY77" i="2"/>
  <c r="AA85" i="2"/>
  <c r="AM85" i="2" s="1"/>
  <c r="AR77" i="2"/>
  <c r="W85" i="2"/>
  <c r="AI85" i="2" s="1"/>
  <c r="BD74" i="2"/>
  <c r="BE74" i="2" s="1"/>
  <c r="BF74" i="2" s="1"/>
  <c r="BG74" i="2" s="1"/>
  <c r="BH74" i="2" s="1"/>
  <c r="P74" i="1" s="1"/>
  <c r="AY76" i="2"/>
  <c r="AX76" i="2"/>
  <c r="O88" i="2"/>
  <c r="AA88" i="2" s="1"/>
  <c r="AM88" i="2" s="1"/>
  <c r="F96" i="1"/>
  <c r="G92" i="2"/>
  <c r="J96" i="1"/>
  <c r="K92" i="2"/>
  <c r="J95" i="1"/>
  <c r="J98" i="1" s="1"/>
  <c r="E92" i="2"/>
  <c r="N92" i="1"/>
  <c r="J97" i="1"/>
  <c r="K93" i="2"/>
  <c r="AY73" i="2"/>
  <c r="AX73" i="2"/>
  <c r="AQ73" i="2"/>
  <c r="AS73" i="2"/>
  <c r="AU73" i="2"/>
  <c r="AR73" i="2"/>
  <c r="AT73" i="2"/>
  <c r="AW73" i="2"/>
  <c r="AV73" i="2"/>
  <c r="F97" i="1"/>
  <c r="G93" i="2"/>
  <c r="O87" i="2"/>
  <c r="R87" i="2" s="1"/>
  <c r="H97" i="1"/>
  <c r="I93" i="2"/>
  <c r="AD79" i="2"/>
  <c r="AB79" i="2"/>
  <c r="AB80" i="2"/>
  <c r="M96" i="1"/>
  <c r="N92" i="2"/>
  <c r="R83" i="2"/>
  <c r="S83" i="2"/>
  <c r="AE83" i="2" s="1"/>
  <c r="X83" i="2"/>
  <c r="AJ83" i="2" s="1"/>
  <c r="W83" i="2"/>
  <c r="AI83" i="2" s="1"/>
  <c r="V83" i="2"/>
  <c r="AH83" i="2" s="1"/>
  <c r="AA83" i="2"/>
  <c r="AM83" i="2" s="1"/>
  <c r="Y83" i="2"/>
  <c r="AK83" i="2" s="1"/>
  <c r="U83" i="2"/>
  <c r="AG83" i="2" s="1"/>
  <c r="T83" i="2"/>
  <c r="AF83" i="2" s="1"/>
  <c r="K94" i="1"/>
  <c r="L90" i="2"/>
  <c r="AN80" i="2"/>
  <c r="AY80" i="2" s="1"/>
  <c r="AQ76" i="2"/>
  <c r="L96" i="1"/>
  <c r="M92" i="2"/>
  <c r="N91" i="1"/>
  <c r="E91" i="2"/>
  <c r="M93" i="2"/>
  <c r="E97" i="1"/>
  <c r="F93" i="2"/>
  <c r="E96" i="1"/>
  <c r="F92" i="2"/>
  <c r="H96" i="2"/>
  <c r="L92" i="2"/>
  <c r="AD82" i="2"/>
  <c r="I95" i="2"/>
  <c r="E95" i="1"/>
  <c r="AW76" i="2"/>
  <c r="AR76" i="2"/>
  <c r="X82" i="2"/>
  <c r="AJ82" i="2" s="1"/>
  <c r="W82" i="2"/>
  <c r="AI82" i="2" s="1"/>
  <c r="S82" i="2"/>
  <c r="AE82" i="2" s="1"/>
  <c r="V82" i="2"/>
  <c r="AH82" i="2" s="1"/>
  <c r="T82" i="2"/>
  <c r="AF82" i="2" s="1"/>
  <c r="U82" i="2"/>
  <c r="AG82" i="2" s="1"/>
  <c r="Z82" i="2"/>
  <c r="AL82" i="2" s="1"/>
  <c r="Y82" i="2"/>
  <c r="AK82" i="2" s="1"/>
  <c r="AA82" i="2"/>
  <c r="AM82" i="2" s="1"/>
  <c r="N89" i="1"/>
  <c r="E89" i="2"/>
  <c r="F95" i="1"/>
  <c r="F98" i="1" s="1"/>
  <c r="N94" i="2"/>
  <c r="F94" i="2"/>
  <c r="G94" i="2"/>
  <c r="L94" i="1"/>
  <c r="M90" i="2"/>
  <c r="G97" i="1"/>
  <c r="G100" i="1" s="1"/>
  <c r="H93" i="2"/>
  <c r="I96" i="1"/>
  <c r="J92" i="2"/>
  <c r="AN81" i="2"/>
  <c r="AS81" i="2" s="1"/>
  <c r="AT77" i="2"/>
  <c r="AB78" i="2"/>
  <c r="AD78" i="2"/>
  <c r="K94" i="2"/>
  <c r="O86" i="2"/>
  <c r="AV75" i="2"/>
  <c r="AS75" i="2"/>
  <c r="AX75" i="2"/>
  <c r="AY75" i="2"/>
  <c r="AW75" i="2"/>
  <c r="AU75" i="2"/>
  <c r="AQ75" i="2"/>
  <c r="AT75" i="2"/>
  <c r="AR75" i="2"/>
  <c r="AB81" i="2"/>
  <c r="AD84" i="2"/>
  <c r="G98" i="1"/>
  <c r="H94" i="2"/>
  <c r="I97" i="1"/>
  <c r="J93" i="2"/>
  <c r="N90" i="1"/>
  <c r="E90" i="2"/>
  <c r="H96" i="1"/>
  <c r="H98" i="1"/>
  <c r="I94" i="2"/>
  <c r="W84" i="2"/>
  <c r="AI84" i="2" s="1"/>
  <c r="V84" i="2"/>
  <c r="AH84" i="2" s="1"/>
  <c r="X84" i="2"/>
  <c r="AJ84" i="2" s="1"/>
  <c r="S84" i="2"/>
  <c r="AE84" i="2" s="1"/>
  <c r="T84" i="2"/>
  <c r="AF84" i="2" s="1"/>
  <c r="U84" i="2"/>
  <c r="AG84" i="2" s="1"/>
  <c r="R85" i="2"/>
  <c r="K95" i="1"/>
  <c r="L91" i="2"/>
  <c r="AU76" i="2"/>
  <c r="AT76" i="2"/>
  <c r="AU77" i="2"/>
  <c r="AW77" i="2"/>
  <c r="AV77" i="2"/>
  <c r="AX77" i="2"/>
  <c r="L95" i="1"/>
  <c r="M91" i="2"/>
  <c r="G99" i="1"/>
  <c r="H95" i="2"/>
  <c r="T85" i="2"/>
  <c r="AF85" i="2" s="1"/>
  <c r="AQ77" i="2"/>
  <c r="J94" i="2"/>
  <c r="AS76" i="2"/>
  <c r="AV76" i="2"/>
  <c r="AA84" i="2"/>
  <c r="AM84" i="2" s="1"/>
  <c r="K93" i="1"/>
  <c r="AP76" i="2"/>
  <c r="M95" i="1"/>
  <c r="N91" i="2"/>
  <c r="AS77" i="2"/>
  <c r="M97" i="1"/>
  <c r="N93" i="2"/>
  <c r="Z85" i="2"/>
  <c r="AL85" i="2" s="1"/>
  <c r="Y85" i="2"/>
  <c r="AK85" i="2" s="1"/>
  <c r="I95" i="1"/>
  <c r="AA87" i="2" l="1"/>
  <c r="AM87" i="2" s="1"/>
  <c r="R88" i="2"/>
  <c r="AT80" i="2"/>
  <c r="AR80" i="2"/>
  <c r="AW80" i="2"/>
  <c r="AX81" i="2"/>
  <c r="AP81" i="2"/>
  <c r="AS80" i="2"/>
  <c r="S88" i="2"/>
  <c r="AE88" i="2" s="1"/>
  <c r="W88" i="2"/>
  <c r="AI88" i="2" s="1"/>
  <c r="B93" i="2"/>
  <c r="O91" i="2"/>
  <c r="R91" i="2" s="1"/>
  <c r="AD91" i="2" s="1"/>
  <c r="C98" i="1"/>
  <c r="C94" i="2"/>
  <c r="D94" i="2" s="1"/>
  <c r="D97" i="1"/>
  <c r="D101" i="1" s="1"/>
  <c r="D96" i="1"/>
  <c r="C96" i="2"/>
  <c r="D96" i="2" s="1"/>
  <c r="C99" i="1"/>
  <c r="C95" i="2"/>
  <c r="D95" i="2" s="1"/>
  <c r="C97" i="1"/>
  <c r="B94" i="1"/>
  <c r="B90" i="2"/>
  <c r="B96" i="1"/>
  <c r="B92" i="2"/>
  <c r="B95" i="1"/>
  <c r="B91" i="2"/>
  <c r="BD73" i="2"/>
  <c r="BE73" i="2" s="1"/>
  <c r="BF73" i="2" s="1"/>
  <c r="BG73" i="2" s="1"/>
  <c r="BH73" i="2" s="1"/>
  <c r="P73" i="1" s="1"/>
  <c r="AQ80" i="2"/>
  <c r="AR81" i="2"/>
  <c r="AX80" i="2"/>
  <c r="BD77" i="2"/>
  <c r="BE77" i="2" s="1"/>
  <c r="BF77" i="2" s="1"/>
  <c r="BG77" i="2" s="1"/>
  <c r="BH77" i="2" s="1"/>
  <c r="P77" i="1" s="1"/>
  <c r="AU80" i="2"/>
  <c r="BD75" i="2"/>
  <c r="BE75" i="2" s="1"/>
  <c r="BF75" i="2" s="1"/>
  <c r="BG75" i="2" s="1"/>
  <c r="BH75" i="2" s="1"/>
  <c r="P75" i="1" s="1"/>
  <c r="AT81" i="2"/>
  <c r="J97" i="2"/>
  <c r="J100" i="1"/>
  <c r="K96" i="2"/>
  <c r="I99" i="1"/>
  <c r="J95" i="2"/>
  <c r="G102" i="1"/>
  <c r="H98" i="2"/>
  <c r="O89" i="2"/>
  <c r="F100" i="1"/>
  <c r="G96" i="2"/>
  <c r="AB84" i="2"/>
  <c r="V86" i="2"/>
  <c r="AH86" i="2" s="1"/>
  <c r="AA86" i="2"/>
  <c r="AM86" i="2" s="1"/>
  <c r="S86" i="2"/>
  <c r="AE86" i="2" s="1"/>
  <c r="T86" i="2"/>
  <c r="AF86" i="2" s="1"/>
  <c r="W86" i="2"/>
  <c r="AI86" i="2" s="1"/>
  <c r="Y86" i="2"/>
  <c r="AK86" i="2" s="1"/>
  <c r="X86" i="2"/>
  <c r="AJ86" i="2" s="1"/>
  <c r="U86" i="2"/>
  <c r="AG86" i="2" s="1"/>
  <c r="H100" i="2"/>
  <c r="N95" i="1"/>
  <c r="E95" i="2"/>
  <c r="AN84" i="2"/>
  <c r="AV84" i="2" s="1"/>
  <c r="R86" i="2"/>
  <c r="I100" i="1"/>
  <c r="J96" i="2"/>
  <c r="N93" i="1"/>
  <c r="E93" i="2"/>
  <c r="AN79" i="2"/>
  <c r="AP79" i="2" s="1"/>
  <c r="Z86" i="2"/>
  <c r="AL86" i="2" s="1"/>
  <c r="N97" i="2"/>
  <c r="K98" i="2"/>
  <c r="G101" i="1"/>
  <c r="H97" i="2"/>
  <c r="E99" i="1"/>
  <c r="F95" i="2"/>
  <c r="H101" i="1"/>
  <c r="I97" i="2"/>
  <c r="J101" i="1"/>
  <c r="K97" i="2"/>
  <c r="AD88" i="2"/>
  <c r="I98" i="1"/>
  <c r="I101" i="1" s="1"/>
  <c r="X91" i="2"/>
  <c r="AJ91" i="2" s="1"/>
  <c r="I98" i="2"/>
  <c r="E100" i="1"/>
  <c r="F96" i="2"/>
  <c r="AD87" i="2"/>
  <c r="V88" i="2"/>
  <c r="AH88" i="2" s="1"/>
  <c r="X88" i="2"/>
  <c r="AJ88" i="2" s="1"/>
  <c r="T88" i="2"/>
  <c r="AF88" i="2" s="1"/>
  <c r="U88" i="2"/>
  <c r="AG88" i="2" s="1"/>
  <c r="AN78" i="2"/>
  <c r="AP78" i="2" s="1"/>
  <c r="L98" i="1"/>
  <c r="M94" i="2"/>
  <c r="M96" i="2"/>
  <c r="U87" i="2"/>
  <c r="AG87" i="2" s="1"/>
  <c r="S87" i="2"/>
  <c r="AE87" i="2" s="1"/>
  <c r="T87" i="2"/>
  <c r="AF87" i="2" s="1"/>
  <c r="V87" i="2"/>
  <c r="AH87" i="2" s="1"/>
  <c r="W87" i="2"/>
  <c r="AI87" i="2" s="1"/>
  <c r="X87" i="2"/>
  <c r="AJ87" i="2" s="1"/>
  <c r="H100" i="1"/>
  <c r="I96" i="2"/>
  <c r="H99" i="1"/>
  <c r="F97" i="2"/>
  <c r="L99" i="1"/>
  <c r="M95" i="2"/>
  <c r="O90" i="2"/>
  <c r="Y90" i="2" s="1"/>
  <c r="AK90" i="2" s="1"/>
  <c r="G98" i="2"/>
  <c r="AD83" i="2"/>
  <c r="AB83" i="2"/>
  <c r="F101" i="1"/>
  <c r="G97" i="2"/>
  <c r="M99" i="1"/>
  <c r="N95" i="2"/>
  <c r="Y88" i="2"/>
  <c r="AK88" i="2" s="1"/>
  <c r="O92" i="2"/>
  <c r="Z92" i="2" s="1"/>
  <c r="AL92" i="2" s="1"/>
  <c r="K98" i="1"/>
  <c r="L94" i="2"/>
  <c r="BD76" i="2"/>
  <c r="BE76" i="2" s="1"/>
  <c r="BF76" i="2" s="1"/>
  <c r="BG76" i="2" s="1"/>
  <c r="BH76" i="2" s="1"/>
  <c r="P76" i="1" s="1"/>
  <c r="L95" i="2"/>
  <c r="E94" i="2"/>
  <c r="N94" i="1"/>
  <c r="E98" i="1"/>
  <c r="E101" i="1" s="1"/>
  <c r="AB82" i="2"/>
  <c r="AP80" i="2"/>
  <c r="Z88" i="2"/>
  <c r="AL88" i="2" s="1"/>
  <c r="AD85" i="2"/>
  <c r="AB85" i="2"/>
  <c r="AN82" i="2"/>
  <c r="AV82" i="2" s="1"/>
  <c r="L97" i="1"/>
  <c r="G103" i="1"/>
  <c r="H99" i="2"/>
  <c r="Z87" i="2"/>
  <c r="AL87" i="2" s="1"/>
  <c r="Y87" i="2"/>
  <c r="AK87" i="2" s="1"/>
  <c r="AY81" i="2"/>
  <c r="AQ81" i="2"/>
  <c r="AU81" i="2"/>
  <c r="AV81" i="2"/>
  <c r="M98" i="1"/>
  <c r="AV80" i="2"/>
  <c r="M100" i="1"/>
  <c r="N96" i="2"/>
  <c r="J99" i="1"/>
  <c r="K95" i="2"/>
  <c r="K97" i="1"/>
  <c r="L93" i="2"/>
  <c r="AW81" i="2"/>
  <c r="F99" i="1"/>
  <c r="F102" i="1" s="1"/>
  <c r="G95" i="2"/>
  <c r="K96" i="1"/>
  <c r="S91" i="2" l="1"/>
  <c r="AE91" i="2" s="1"/>
  <c r="T91" i="2"/>
  <c r="AF91" i="2" s="1"/>
  <c r="V91" i="2"/>
  <c r="AH91" i="2" s="1"/>
  <c r="U91" i="2"/>
  <c r="AG91" i="2" s="1"/>
  <c r="AA91" i="2"/>
  <c r="AM91" i="2" s="1"/>
  <c r="W91" i="2"/>
  <c r="AI91" i="2" s="1"/>
  <c r="AA92" i="2"/>
  <c r="AM92" i="2" s="1"/>
  <c r="AQ84" i="2"/>
  <c r="R92" i="2"/>
  <c r="AD92" i="2" s="1"/>
  <c r="Z90" i="2"/>
  <c r="AL90" i="2" s="1"/>
  <c r="T92" i="2"/>
  <c r="AF92" i="2" s="1"/>
  <c r="Z91" i="2"/>
  <c r="AL91" i="2" s="1"/>
  <c r="Y91" i="2"/>
  <c r="AK91" i="2" s="1"/>
  <c r="BD81" i="2"/>
  <c r="BE81" i="2" s="1"/>
  <c r="BF81" i="2" s="1"/>
  <c r="BG81" i="2" s="1"/>
  <c r="BH81" i="2" s="1"/>
  <c r="P81" i="1" s="1"/>
  <c r="AR82" i="2"/>
  <c r="B96" i="2"/>
  <c r="B98" i="1"/>
  <c r="B94" i="2"/>
  <c r="C101" i="1"/>
  <c r="C97" i="2"/>
  <c r="D97" i="2" s="1"/>
  <c r="C99" i="2"/>
  <c r="D99" i="2" s="1"/>
  <c r="C100" i="1"/>
  <c r="AP84" i="2"/>
  <c r="D100" i="1"/>
  <c r="D104" i="1" s="1"/>
  <c r="D99" i="1"/>
  <c r="C102" i="1"/>
  <c r="C98" i="2"/>
  <c r="D98" i="2" s="1"/>
  <c r="AS82" i="2"/>
  <c r="Y92" i="2"/>
  <c r="AK92" i="2" s="1"/>
  <c r="B99" i="1"/>
  <c r="B95" i="2"/>
  <c r="B97" i="1"/>
  <c r="R90" i="2"/>
  <c r="AD90" i="2" s="1"/>
  <c r="AP82" i="2"/>
  <c r="S92" i="2"/>
  <c r="AE92" i="2" s="1"/>
  <c r="X92" i="2"/>
  <c r="AJ92" i="2" s="1"/>
  <c r="G102" i="2"/>
  <c r="F101" i="2"/>
  <c r="J101" i="2"/>
  <c r="E97" i="2"/>
  <c r="N97" i="1"/>
  <c r="U89" i="2"/>
  <c r="AG89" i="2" s="1"/>
  <c r="V89" i="2"/>
  <c r="AH89" i="2" s="1"/>
  <c r="Y89" i="2"/>
  <c r="AK89" i="2" s="1"/>
  <c r="Z89" i="2"/>
  <c r="AL89" i="2" s="1"/>
  <c r="W89" i="2"/>
  <c r="AI89" i="2" s="1"/>
  <c r="S89" i="2"/>
  <c r="AE89" i="2" s="1"/>
  <c r="AA89" i="2"/>
  <c r="AM89" i="2" s="1"/>
  <c r="X89" i="2"/>
  <c r="AJ89" i="2" s="1"/>
  <c r="T89" i="2"/>
  <c r="AF89" i="2" s="1"/>
  <c r="M99" i="2"/>
  <c r="I104" i="1"/>
  <c r="J100" i="2"/>
  <c r="G106" i="1"/>
  <c r="H102" i="2"/>
  <c r="H103" i="2"/>
  <c r="AB87" i="2"/>
  <c r="I101" i="2"/>
  <c r="AD86" i="2"/>
  <c r="AB86" i="2"/>
  <c r="M103" i="1"/>
  <c r="N99" i="2"/>
  <c r="AN87" i="2"/>
  <c r="AY87" i="2" s="1"/>
  <c r="N100" i="2"/>
  <c r="L101" i="1"/>
  <c r="M97" i="2"/>
  <c r="O94" i="2"/>
  <c r="Y94" i="2" s="1"/>
  <c r="AK94" i="2" s="1"/>
  <c r="AW84" i="2"/>
  <c r="AX84" i="2"/>
  <c r="I103" i="1"/>
  <c r="J99" i="2"/>
  <c r="N98" i="1"/>
  <c r="E98" i="2"/>
  <c r="F105" i="1"/>
  <c r="G101" i="2"/>
  <c r="L100" i="1"/>
  <c r="L103" i="1" s="1"/>
  <c r="AU84" i="2"/>
  <c r="K101" i="2"/>
  <c r="K100" i="1"/>
  <c r="L96" i="2"/>
  <c r="H103" i="1"/>
  <c r="I99" i="2"/>
  <c r="E103" i="1"/>
  <c r="F99" i="2"/>
  <c r="J104" i="1"/>
  <c r="K100" i="2"/>
  <c r="AU82" i="2"/>
  <c r="AQ82" i="2"/>
  <c r="AT82" i="2"/>
  <c r="K99" i="1"/>
  <c r="AN83" i="2"/>
  <c r="AP83" i="2" s="1"/>
  <c r="AW82" i="2"/>
  <c r="E104" i="1"/>
  <c r="F100" i="2"/>
  <c r="J103" i="1"/>
  <c r="K99" i="2"/>
  <c r="M102" i="1"/>
  <c r="N98" i="2"/>
  <c r="AX82" i="2"/>
  <c r="AY82" i="2"/>
  <c r="G105" i="1"/>
  <c r="H101" i="2"/>
  <c r="AT84" i="2"/>
  <c r="AQ79" i="2"/>
  <c r="AV79" i="2"/>
  <c r="AT79" i="2"/>
  <c r="AS79" i="2"/>
  <c r="AU79" i="2"/>
  <c r="AX79" i="2"/>
  <c r="AW79" i="2"/>
  <c r="AY79" i="2"/>
  <c r="AR79" i="2"/>
  <c r="O95" i="2"/>
  <c r="Y95" i="2" s="1"/>
  <c r="AK95" i="2" s="1"/>
  <c r="H104" i="1"/>
  <c r="I100" i="2"/>
  <c r="L102" i="1"/>
  <c r="M98" i="2"/>
  <c r="H102" i="1"/>
  <c r="H105" i="1" s="1"/>
  <c r="J102" i="1"/>
  <c r="F104" i="1"/>
  <c r="G100" i="2"/>
  <c r="AN85" i="2"/>
  <c r="L98" i="2"/>
  <c r="AA90" i="2"/>
  <c r="AM90" i="2" s="1"/>
  <c r="W90" i="2"/>
  <c r="AI90" i="2" s="1"/>
  <c r="U90" i="2"/>
  <c r="AG90" i="2" s="1"/>
  <c r="S90" i="2"/>
  <c r="AE90" i="2" s="1"/>
  <c r="T90" i="2"/>
  <c r="AF90" i="2" s="1"/>
  <c r="X90" i="2"/>
  <c r="AJ90" i="2" s="1"/>
  <c r="V90" i="2"/>
  <c r="AH90" i="2" s="1"/>
  <c r="AR84" i="2"/>
  <c r="AS84" i="2"/>
  <c r="AY78" i="2"/>
  <c r="AQ78" i="2"/>
  <c r="AR78" i="2"/>
  <c r="AX78" i="2"/>
  <c r="AT78" i="2"/>
  <c r="AS78" i="2"/>
  <c r="AV78" i="2"/>
  <c r="AW78" i="2"/>
  <c r="AU78" i="2"/>
  <c r="I102" i="1"/>
  <c r="J98" i="2"/>
  <c r="E102" i="1"/>
  <c r="F98" i="2"/>
  <c r="E96" i="2"/>
  <c r="N96" i="1"/>
  <c r="U92" i="2"/>
  <c r="AG92" i="2" s="1"/>
  <c r="V92" i="2"/>
  <c r="AH92" i="2" s="1"/>
  <c r="AB88" i="2"/>
  <c r="M101" i="1"/>
  <c r="O93" i="2"/>
  <c r="R93" i="2" s="1"/>
  <c r="G104" i="1"/>
  <c r="G107" i="1" s="1"/>
  <c r="AY84" i="2"/>
  <c r="F103" i="1"/>
  <c r="G99" i="2"/>
  <c r="K101" i="1"/>
  <c r="L97" i="2"/>
  <c r="BD80" i="2"/>
  <c r="BE80" i="2" s="1"/>
  <c r="BF80" i="2" s="1"/>
  <c r="BG80" i="2" s="1"/>
  <c r="BH80" i="2" s="1"/>
  <c r="P80" i="1" s="1"/>
  <c r="AN88" i="2"/>
  <c r="AP88" i="2" s="1"/>
  <c r="W92" i="2"/>
  <c r="AI92" i="2" s="1"/>
  <c r="R89" i="2"/>
  <c r="AN91" i="2" l="1"/>
  <c r="AX91" i="2" s="1"/>
  <c r="AR87" i="2"/>
  <c r="AB91" i="2"/>
  <c r="AV87" i="2"/>
  <c r="AS87" i="2"/>
  <c r="AR88" i="2"/>
  <c r="R94" i="2"/>
  <c r="AD94" i="2" s="1"/>
  <c r="AV88" i="2"/>
  <c r="C102" i="2"/>
  <c r="D102" i="2" s="1"/>
  <c r="D103" i="1"/>
  <c r="D107" i="1" s="1"/>
  <c r="D102" i="1"/>
  <c r="E102" i="2" s="1"/>
  <c r="E99" i="2"/>
  <c r="C104" i="1"/>
  <c r="C100" i="2"/>
  <c r="D100" i="2" s="1"/>
  <c r="Y93" i="2"/>
  <c r="AK93" i="2" s="1"/>
  <c r="C103" i="1"/>
  <c r="Z94" i="2"/>
  <c r="AL94" i="2" s="1"/>
  <c r="AB92" i="2"/>
  <c r="C105" i="1"/>
  <c r="C101" i="2"/>
  <c r="D101" i="2" s="1"/>
  <c r="B101" i="1"/>
  <c r="B97" i="2"/>
  <c r="B102" i="1"/>
  <c r="B98" i="2"/>
  <c r="B99" i="2"/>
  <c r="B100" i="1"/>
  <c r="BD79" i="2"/>
  <c r="BE79" i="2" s="1"/>
  <c r="BF79" i="2" s="1"/>
  <c r="BG79" i="2" s="1"/>
  <c r="BH79" i="2" s="1"/>
  <c r="P79" i="1" s="1"/>
  <c r="AR91" i="2"/>
  <c r="AQ91" i="2"/>
  <c r="AV91" i="2"/>
  <c r="BD84" i="2"/>
  <c r="BE84" i="2" s="1"/>
  <c r="BF84" i="2" s="1"/>
  <c r="BG84" i="2" s="1"/>
  <c r="BH84" i="2" s="1"/>
  <c r="P84" i="1" s="1"/>
  <c r="AP87" i="2"/>
  <c r="AT87" i="2"/>
  <c r="AS88" i="2"/>
  <c r="AU87" i="2"/>
  <c r="AS91" i="2"/>
  <c r="BD78" i="2"/>
  <c r="BE78" i="2" s="1"/>
  <c r="BF78" i="2" s="1"/>
  <c r="BG78" i="2" s="1"/>
  <c r="BH78" i="2" s="1"/>
  <c r="P78" i="1" s="1"/>
  <c r="BD82" i="2"/>
  <c r="BE82" i="2" s="1"/>
  <c r="BF82" i="2" s="1"/>
  <c r="BG82" i="2" s="1"/>
  <c r="BH82" i="2" s="1"/>
  <c r="P82" i="1" s="1"/>
  <c r="AU91" i="2"/>
  <c r="AW88" i="2"/>
  <c r="AX88" i="2"/>
  <c r="AY91" i="2"/>
  <c r="AX87" i="2"/>
  <c r="AW87" i="2"/>
  <c r="E103" i="2"/>
  <c r="I105" i="2"/>
  <c r="AD93" i="2"/>
  <c r="L105" i="1"/>
  <c r="M101" i="2"/>
  <c r="M105" i="1"/>
  <c r="N101" i="2"/>
  <c r="AN92" i="2"/>
  <c r="AP92" i="2" s="1"/>
  <c r="AS85" i="2"/>
  <c r="AT85" i="2"/>
  <c r="AY85" i="2"/>
  <c r="AQ85" i="2"/>
  <c r="AU85" i="2"/>
  <c r="AV85" i="2"/>
  <c r="AX85" i="2"/>
  <c r="AR85" i="2"/>
  <c r="AW85" i="2"/>
  <c r="V95" i="2"/>
  <c r="AH95" i="2" s="1"/>
  <c r="U95" i="2"/>
  <c r="AG95" i="2" s="1"/>
  <c r="F104" i="2"/>
  <c r="G105" i="2"/>
  <c r="M103" i="2"/>
  <c r="F108" i="1"/>
  <c r="G104" i="2"/>
  <c r="AX83" i="2"/>
  <c r="AY83" i="2"/>
  <c r="AR83" i="2"/>
  <c r="AW83" i="2"/>
  <c r="AS83" i="2"/>
  <c r="AU83" i="2"/>
  <c r="AT83" i="2"/>
  <c r="AV83" i="2"/>
  <c r="BD83" i="2" s="1"/>
  <c r="BE83" i="2" s="1"/>
  <c r="BF83" i="2" s="1"/>
  <c r="BG83" i="2" s="1"/>
  <c r="BH83" i="2" s="1"/>
  <c r="P83" i="1" s="1"/>
  <c r="AQ83" i="2"/>
  <c r="M104" i="1"/>
  <c r="AA95" i="2"/>
  <c r="AM95" i="2" s="1"/>
  <c r="J106" i="1"/>
  <c r="K102" i="2"/>
  <c r="K103" i="1"/>
  <c r="L99" i="2"/>
  <c r="W95" i="2"/>
  <c r="AI95" i="2" s="1"/>
  <c r="G109" i="1"/>
  <c r="H105" i="2"/>
  <c r="I106" i="1"/>
  <c r="J102" i="2"/>
  <c r="H106" i="1"/>
  <c r="I102" i="2"/>
  <c r="H107" i="2"/>
  <c r="H107" i="1"/>
  <c r="I103" i="2"/>
  <c r="K104" i="1"/>
  <c r="L100" i="2"/>
  <c r="I105" i="1"/>
  <c r="L101" i="2"/>
  <c r="L106" i="1"/>
  <c r="M102" i="2"/>
  <c r="M106" i="1"/>
  <c r="N102" i="2"/>
  <c r="I107" i="1"/>
  <c r="J103" i="2"/>
  <c r="G110" i="1"/>
  <c r="H106" i="2"/>
  <c r="T95" i="2"/>
  <c r="AF95" i="2" s="1"/>
  <c r="Z95" i="2"/>
  <c r="AL95" i="2" s="1"/>
  <c r="J105" i="1"/>
  <c r="J108" i="1" s="1"/>
  <c r="F107" i="1"/>
  <c r="G103" i="2"/>
  <c r="H108" i="1"/>
  <c r="I104" i="2"/>
  <c r="N99" i="1"/>
  <c r="O96" i="2"/>
  <c r="R96" i="2" s="1"/>
  <c r="J107" i="1"/>
  <c r="K103" i="2"/>
  <c r="K104" i="2"/>
  <c r="N103" i="2"/>
  <c r="J104" i="2"/>
  <c r="AD89" i="2"/>
  <c r="AB89" i="2"/>
  <c r="X95" i="2"/>
  <c r="AJ95" i="2" s="1"/>
  <c r="S95" i="2"/>
  <c r="AE95" i="2" s="1"/>
  <c r="G108" i="1"/>
  <c r="G111" i="1" s="1"/>
  <c r="H104" i="2"/>
  <c r="E106" i="1"/>
  <c r="F102" i="2"/>
  <c r="AT88" i="2"/>
  <c r="O97" i="2"/>
  <c r="R97" i="2" s="1"/>
  <c r="E105" i="1"/>
  <c r="E108" i="1" s="1"/>
  <c r="E100" i="2"/>
  <c r="N100" i="1"/>
  <c r="AB90" i="2"/>
  <c r="K102" i="1"/>
  <c r="K105" i="1" s="1"/>
  <c r="L104" i="1"/>
  <c r="L107" i="1" s="1"/>
  <c r="M100" i="2"/>
  <c r="AN86" i="2"/>
  <c r="AP86" i="2" s="1"/>
  <c r="AQ87" i="2"/>
  <c r="E101" i="2"/>
  <c r="N101" i="1"/>
  <c r="O98" i="2"/>
  <c r="W98" i="2" s="1"/>
  <c r="AI98" i="2" s="1"/>
  <c r="AU88" i="2"/>
  <c r="AQ88" i="2"/>
  <c r="AY88" i="2"/>
  <c r="X93" i="2"/>
  <c r="AJ93" i="2" s="1"/>
  <c r="W93" i="2"/>
  <c r="AI93" i="2" s="1"/>
  <c r="S93" i="2"/>
  <c r="AE93" i="2" s="1"/>
  <c r="AA93" i="2"/>
  <c r="AM93" i="2" s="1"/>
  <c r="U93" i="2"/>
  <c r="AG93" i="2" s="1"/>
  <c r="T93" i="2"/>
  <c r="AF93" i="2" s="1"/>
  <c r="V93" i="2"/>
  <c r="AH93" i="2" s="1"/>
  <c r="Z93" i="2"/>
  <c r="AL93" i="2" s="1"/>
  <c r="AN90" i="2"/>
  <c r="AQ90" i="2" s="1"/>
  <c r="AP85" i="2"/>
  <c r="R95" i="2"/>
  <c r="E107" i="1"/>
  <c r="F103" i="2"/>
  <c r="U94" i="2"/>
  <c r="AG94" i="2" s="1"/>
  <c r="V94" i="2"/>
  <c r="AH94" i="2" s="1"/>
  <c r="S94" i="2"/>
  <c r="AE94" i="2" s="1"/>
  <c r="T94" i="2"/>
  <c r="AF94" i="2" s="1"/>
  <c r="AA94" i="2"/>
  <c r="AM94" i="2" s="1"/>
  <c r="W94" i="2"/>
  <c r="AI94" i="2" s="1"/>
  <c r="X94" i="2"/>
  <c r="AJ94" i="2" s="1"/>
  <c r="F106" i="1"/>
  <c r="F109" i="1" s="1"/>
  <c r="AW91" i="2" l="1"/>
  <c r="AP91" i="2"/>
  <c r="AT91" i="2"/>
  <c r="Y97" i="2"/>
  <c r="AK97" i="2" s="1"/>
  <c r="BD91" i="2"/>
  <c r="BE91" i="2" s="1"/>
  <c r="BF91" i="2" s="1"/>
  <c r="BG91" i="2" s="1"/>
  <c r="BH91" i="2" s="1"/>
  <c r="P91" i="1" s="1"/>
  <c r="Z97" i="2"/>
  <c r="AL97" i="2" s="1"/>
  <c r="BD87" i="2"/>
  <c r="BE87" i="2" s="1"/>
  <c r="BF87" i="2" s="1"/>
  <c r="BG87" i="2" s="1"/>
  <c r="BH87" i="2" s="1"/>
  <c r="P87" i="1" s="1"/>
  <c r="C105" i="2"/>
  <c r="D105" i="2" s="1"/>
  <c r="AT90" i="2"/>
  <c r="C107" i="1"/>
  <c r="C103" i="2"/>
  <c r="D103" i="2" s="1"/>
  <c r="B105" i="1"/>
  <c r="B101" i="2"/>
  <c r="C108" i="1"/>
  <c r="C104" i="2"/>
  <c r="D104" i="2" s="1"/>
  <c r="B104" i="1"/>
  <c r="B100" i="2"/>
  <c r="BD88" i="2"/>
  <c r="BE88" i="2" s="1"/>
  <c r="BF88" i="2" s="1"/>
  <c r="BG88" i="2" s="1"/>
  <c r="BH88" i="2" s="1"/>
  <c r="P88" i="1" s="1"/>
  <c r="D106" i="1"/>
  <c r="D110" i="1" s="1"/>
  <c r="D105" i="1"/>
  <c r="B103" i="1"/>
  <c r="AP90" i="2"/>
  <c r="B102" i="2"/>
  <c r="C106" i="1"/>
  <c r="G109" i="2"/>
  <c r="H111" i="2"/>
  <c r="F108" i="2"/>
  <c r="AD95" i="2"/>
  <c r="AB95" i="2"/>
  <c r="R98" i="2"/>
  <c r="J107" i="2"/>
  <c r="AA98" i="2"/>
  <c r="AM98" i="2" s="1"/>
  <c r="N106" i="2"/>
  <c r="AX92" i="2"/>
  <c r="AR92" i="2"/>
  <c r="AY92" i="2"/>
  <c r="AQ92" i="2"/>
  <c r="AV92" i="2"/>
  <c r="AW92" i="2"/>
  <c r="AW90" i="2"/>
  <c r="AX90" i="2"/>
  <c r="N104" i="1"/>
  <c r="E104" i="2"/>
  <c r="J111" i="1"/>
  <c r="K107" i="2"/>
  <c r="S98" i="2"/>
  <c r="AE98" i="2" s="1"/>
  <c r="AS90" i="2"/>
  <c r="L110" i="1"/>
  <c r="M106" i="2"/>
  <c r="H111" i="1"/>
  <c r="I107" i="2"/>
  <c r="M109" i="1"/>
  <c r="N105" i="2"/>
  <c r="O100" i="2"/>
  <c r="R100" i="2" s="1"/>
  <c r="AV90" i="2"/>
  <c r="K107" i="1"/>
  <c r="L103" i="2"/>
  <c r="M107" i="2"/>
  <c r="AN89" i="2"/>
  <c r="AP89" i="2" s="1"/>
  <c r="U96" i="2"/>
  <c r="AG96" i="2" s="1"/>
  <c r="T96" i="2"/>
  <c r="AF96" i="2" s="1"/>
  <c r="V96" i="2"/>
  <c r="AH96" i="2" s="1"/>
  <c r="Z96" i="2"/>
  <c r="AL96" i="2" s="1"/>
  <c r="AA96" i="2"/>
  <c r="AM96" i="2" s="1"/>
  <c r="X96" i="2"/>
  <c r="AJ96" i="2" s="1"/>
  <c r="W96" i="2"/>
  <c r="AI96" i="2" s="1"/>
  <c r="S96" i="2"/>
  <c r="AE96" i="2" s="1"/>
  <c r="L109" i="1"/>
  <c r="M105" i="2"/>
  <c r="BD85" i="2"/>
  <c r="BE85" i="2" s="1"/>
  <c r="BF85" i="2" s="1"/>
  <c r="BG85" i="2" s="1"/>
  <c r="BH85" i="2" s="1"/>
  <c r="P85" i="1" s="1"/>
  <c r="J109" i="1"/>
  <c r="J112" i="1" s="1"/>
  <c r="K105" i="2"/>
  <c r="T97" i="2"/>
  <c r="AF97" i="2" s="1"/>
  <c r="X97" i="2"/>
  <c r="AJ97" i="2" s="1"/>
  <c r="U97" i="2"/>
  <c r="AG97" i="2" s="1"/>
  <c r="S97" i="2"/>
  <c r="AE97" i="2" s="1"/>
  <c r="W97" i="2"/>
  <c r="AI97" i="2" s="1"/>
  <c r="V97" i="2"/>
  <c r="AH97" i="2" s="1"/>
  <c r="AA97" i="2"/>
  <c r="AM97" i="2" s="1"/>
  <c r="AR90" i="2"/>
  <c r="L105" i="2"/>
  <c r="J110" i="1"/>
  <c r="K106" i="2"/>
  <c r="K108" i="2"/>
  <c r="AD97" i="2"/>
  <c r="AT86" i="2"/>
  <c r="AU86" i="2"/>
  <c r="AS86" i="2"/>
  <c r="AX86" i="2"/>
  <c r="AY86" i="2"/>
  <c r="AW86" i="2"/>
  <c r="AQ86" i="2"/>
  <c r="AR86" i="2"/>
  <c r="AV86" i="2"/>
  <c r="BD86" i="2" s="1"/>
  <c r="BE86" i="2" s="1"/>
  <c r="BF86" i="2" s="1"/>
  <c r="BG86" i="2" s="1"/>
  <c r="BH86" i="2" s="1"/>
  <c r="P86" i="1" s="1"/>
  <c r="AB94" i="2"/>
  <c r="AT92" i="2"/>
  <c r="AB93" i="2"/>
  <c r="AN94" i="2"/>
  <c r="AP94" i="2" s="1"/>
  <c r="E110" i="1"/>
  <c r="F106" i="2"/>
  <c r="O99" i="2"/>
  <c r="I109" i="1"/>
  <c r="J105" i="2"/>
  <c r="Y96" i="2"/>
  <c r="AK96" i="2" s="1"/>
  <c r="AN93" i="2"/>
  <c r="AW93" i="2" s="1"/>
  <c r="E109" i="1"/>
  <c r="E112" i="1" s="1"/>
  <c r="F105" i="2"/>
  <c r="O101" i="2"/>
  <c r="Y101" i="2" s="1"/>
  <c r="AK101" i="2" s="1"/>
  <c r="AD96" i="2"/>
  <c r="H110" i="1"/>
  <c r="I106" i="2"/>
  <c r="F112" i="1"/>
  <c r="G108" i="2"/>
  <c r="H109" i="1"/>
  <c r="H112" i="1" s="1"/>
  <c r="Z98" i="2"/>
  <c r="AL98" i="2" s="1"/>
  <c r="F111" i="1"/>
  <c r="G107" i="2"/>
  <c r="F110" i="1"/>
  <c r="G106" i="2"/>
  <c r="Y98" i="2"/>
  <c r="AK98" i="2" s="1"/>
  <c r="L108" i="1"/>
  <c r="M104" i="2"/>
  <c r="AU92" i="2"/>
  <c r="I108" i="1"/>
  <c r="I111" i="1" s="1"/>
  <c r="G114" i="1"/>
  <c r="H110" i="2"/>
  <c r="AS92" i="2"/>
  <c r="M108" i="1"/>
  <c r="N104" i="2"/>
  <c r="T98" i="2"/>
  <c r="AF98" i="2" s="1"/>
  <c r="U98" i="2"/>
  <c r="AG98" i="2" s="1"/>
  <c r="V98" i="2"/>
  <c r="AH98" i="2" s="1"/>
  <c r="X98" i="2"/>
  <c r="AJ98" i="2" s="1"/>
  <c r="AY90" i="2"/>
  <c r="G112" i="1"/>
  <c r="G115" i="1" s="1"/>
  <c r="H108" i="2"/>
  <c r="K106" i="1"/>
  <c r="K109" i="1" s="1"/>
  <c r="L102" i="2"/>
  <c r="N102" i="1"/>
  <c r="N103" i="1"/>
  <c r="G113" i="1"/>
  <c r="H109" i="2"/>
  <c r="AU90" i="2"/>
  <c r="E111" i="1"/>
  <c r="F107" i="2"/>
  <c r="M107" i="1"/>
  <c r="M110" i="1" s="1"/>
  <c r="I108" i="2"/>
  <c r="K108" i="1"/>
  <c r="L104" i="2"/>
  <c r="I110" i="1"/>
  <c r="J106" i="2"/>
  <c r="AP93" i="2" l="1"/>
  <c r="AT93" i="2"/>
  <c r="E106" i="2"/>
  <c r="Y100" i="2"/>
  <c r="AK100" i="2" s="1"/>
  <c r="BD92" i="2"/>
  <c r="BE92" i="2" s="1"/>
  <c r="BF92" i="2" s="1"/>
  <c r="BG92" i="2" s="1"/>
  <c r="BH92" i="2" s="1"/>
  <c r="P92" i="1" s="1"/>
  <c r="D109" i="1"/>
  <c r="D113" i="1" s="1"/>
  <c r="D108" i="1"/>
  <c r="AT94" i="2"/>
  <c r="B108" i="1"/>
  <c r="B104" i="2"/>
  <c r="C108" i="2"/>
  <c r="D108" i="2" s="1"/>
  <c r="B109" i="1"/>
  <c r="B105" i="2"/>
  <c r="B107" i="1"/>
  <c r="B103" i="2"/>
  <c r="E105" i="2"/>
  <c r="O105" i="2" s="1"/>
  <c r="C110" i="1"/>
  <c r="C106" i="2"/>
  <c r="D106" i="2" s="1"/>
  <c r="C111" i="1"/>
  <c r="C107" i="2"/>
  <c r="D107" i="2" s="1"/>
  <c r="N105" i="1"/>
  <c r="B106" i="1"/>
  <c r="N106" i="1"/>
  <c r="C109" i="1"/>
  <c r="C112" i="1" s="1"/>
  <c r="R101" i="2"/>
  <c r="AD101" i="2" s="1"/>
  <c r="AV93" i="2"/>
  <c r="Z101" i="2"/>
  <c r="AL101" i="2" s="1"/>
  <c r="AS93" i="2"/>
  <c r="AU93" i="2"/>
  <c r="AB96" i="2"/>
  <c r="AQ93" i="2"/>
  <c r="BD90" i="2"/>
  <c r="BE90" i="2" s="1"/>
  <c r="BF90" i="2" s="1"/>
  <c r="BG90" i="2" s="1"/>
  <c r="BH90" i="2" s="1"/>
  <c r="P90" i="1" s="1"/>
  <c r="F112" i="2"/>
  <c r="H115" i="2"/>
  <c r="N110" i="2"/>
  <c r="AD100" i="2"/>
  <c r="L112" i="1"/>
  <c r="M108" i="2"/>
  <c r="I113" i="1"/>
  <c r="J109" i="2"/>
  <c r="L111" i="1"/>
  <c r="L114" i="1" s="1"/>
  <c r="M110" i="2"/>
  <c r="K111" i="1"/>
  <c r="L107" i="2"/>
  <c r="K112" i="1"/>
  <c r="L108" i="2"/>
  <c r="G117" i="1"/>
  <c r="H113" i="2"/>
  <c r="F114" i="1"/>
  <c r="G110" i="2"/>
  <c r="AW94" i="2"/>
  <c r="AX94" i="2"/>
  <c r="AD98" i="2"/>
  <c r="AB98" i="2"/>
  <c r="AN96" i="2"/>
  <c r="AR96" i="2" s="1"/>
  <c r="S101" i="2"/>
  <c r="AE101" i="2" s="1"/>
  <c r="T101" i="2"/>
  <c r="AF101" i="2" s="1"/>
  <c r="U101" i="2"/>
  <c r="AG101" i="2" s="1"/>
  <c r="W101" i="2"/>
  <c r="AI101" i="2" s="1"/>
  <c r="V101" i="2"/>
  <c r="AH101" i="2" s="1"/>
  <c r="X101" i="2"/>
  <c r="AJ101" i="2" s="1"/>
  <c r="AV94" i="2"/>
  <c r="J115" i="1"/>
  <c r="K111" i="2"/>
  <c r="F115" i="1"/>
  <c r="G111" i="2"/>
  <c r="AQ94" i="2"/>
  <c r="O104" i="2"/>
  <c r="R104" i="2" s="1"/>
  <c r="AN95" i="2"/>
  <c r="AP95" i="2" s="1"/>
  <c r="J111" i="2"/>
  <c r="E115" i="1"/>
  <c r="F111" i="2"/>
  <c r="O103" i="2"/>
  <c r="Y103" i="2" s="1"/>
  <c r="AK103" i="2" s="1"/>
  <c r="AY94" i="2"/>
  <c r="M112" i="1"/>
  <c r="N108" i="2"/>
  <c r="H113" i="1"/>
  <c r="H116" i="1" s="1"/>
  <c r="I109" i="2"/>
  <c r="AB97" i="2"/>
  <c r="U100" i="2"/>
  <c r="AG100" i="2" s="1"/>
  <c r="AA100" i="2"/>
  <c r="AM100" i="2" s="1"/>
  <c r="X100" i="2"/>
  <c r="AJ100" i="2" s="1"/>
  <c r="T100" i="2"/>
  <c r="AF100" i="2" s="1"/>
  <c r="W100" i="2"/>
  <c r="AI100" i="2" s="1"/>
  <c r="V100" i="2"/>
  <c r="AH100" i="2" s="1"/>
  <c r="S100" i="2"/>
  <c r="AE100" i="2" s="1"/>
  <c r="E108" i="2"/>
  <c r="N108" i="1"/>
  <c r="AA101" i="2"/>
  <c r="AM101" i="2" s="1"/>
  <c r="M111" i="1"/>
  <c r="M114" i="1" s="1"/>
  <c r="N107" i="2"/>
  <c r="E113" i="1"/>
  <c r="F109" i="2"/>
  <c r="K112" i="2"/>
  <c r="J113" i="1"/>
  <c r="K109" i="2"/>
  <c r="AR89" i="2"/>
  <c r="AV89" i="2"/>
  <c r="AX89" i="2"/>
  <c r="AU89" i="2"/>
  <c r="AS89" i="2"/>
  <c r="AT89" i="2"/>
  <c r="AY89" i="2"/>
  <c r="AQ89" i="2"/>
  <c r="AW89" i="2"/>
  <c r="U99" i="2"/>
  <c r="AG99" i="2" s="1"/>
  <c r="AA99" i="2"/>
  <c r="AM99" i="2" s="1"/>
  <c r="W99" i="2"/>
  <c r="AI99" i="2" s="1"/>
  <c r="X99" i="2"/>
  <c r="AJ99" i="2" s="1"/>
  <c r="S99" i="2"/>
  <c r="AE99" i="2" s="1"/>
  <c r="T99" i="2"/>
  <c r="AF99" i="2" s="1"/>
  <c r="Z99" i="2"/>
  <c r="AL99" i="2" s="1"/>
  <c r="V99" i="2"/>
  <c r="AH99" i="2" s="1"/>
  <c r="R99" i="2"/>
  <c r="L109" i="2"/>
  <c r="N107" i="1"/>
  <c r="E107" i="2"/>
  <c r="G118" i="1"/>
  <c r="H114" i="2"/>
  <c r="AR93" i="2"/>
  <c r="Y99" i="2"/>
  <c r="AK99" i="2" s="1"/>
  <c r="I112" i="2"/>
  <c r="M113" i="1"/>
  <c r="N109" i="2"/>
  <c r="O102" i="2"/>
  <c r="Y102" i="2" s="1"/>
  <c r="AK102" i="2" s="1"/>
  <c r="I112" i="1"/>
  <c r="I115" i="1" s="1"/>
  <c r="J108" i="2"/>
  <c r="G116" i="1"/>
  <c r="H112" i="2"/>
  <c r="H114" i="1"/>
  <c r="I110" i="2"/>
  <c r="AY93" i="2"/>
  <c r="AX93" i="2"/>
  <c r="E114" i="1"/>
  <c r="F110" i="2"/>
  <c r="AN97" i="2"/>
  <c r="AS97" i="2" s="1"/>
  <c r="AS94" i="2"/>
  <c r="G112" i="2"/>
  <c r="K110" i="1"/>
  <c r="K113" i="1" s="1"/>
  <c r="L106" i="2"/>
  <c r="I114" i="1"/>
  <c r="J110" i="2"/>
  <c r="AU94" i="2"/>
  <c r="Z100" i="2"/>
  <c r="AL100" i="2" s="1"/>
  <c r="AR94" i="2"/>
  <c r="J114" i="1"/>
  <c r="K110" i="2"/>
  <c r="L113" i="1"/>
  <c r="M109" i="2"/>
  <c r="H115" i="1"/>
  <c r="I111" i="2"/>
  <c r="F113" i="1"/>
  <c r="AP96" i="2" l="1"/>
  <c r="E109" i="2"/>
  <c r="N109" i="1"/>
  <c r="AA105" i="2"/>
  <c r="AM105" i="2" s="1"/>
  <c r="X105" i="2"/>
  <c r="AJ105" i="2" s="1"/>
  <c r="Z105" i="2"/>
  <c r="AL105" i="2" s="1"/>
  <c r="C115" i="1"/>
  <c r="C111" i="2"/>
  <c r="D111" i="2" s="1"/>
  <c r="B111" i="1"/>
  <c r="B107" i="2"/>
  <c r="C114" i="1"/>
  <c r="C110" i="2"/>
  <c r="D110" i="2" s="1"/>
  <c r="B113" i="1"/>
  <c r="B109" i="2"/>
  <c r="C112" i="2"/>
  <c r="D112" i="2" s="1"/>
  <c r="BD89" i="2"/>
  <c r="BE89" i="2" s="1"/>
  <c r="BF89" i="2" s="1"/>
  <c r="BG89" i="2" s="1"/>
  <c r="BH89" i="2" s="1"/>
  <c r="P89" i="1" s="1"/>
  <c r="R105" i="2"/>
  <c r="AD105" i="2" s="1"/>
  <c r="C113" i="1"/>
  <c r="C109" i="2"/>
  <c r="D109" i="2" s="1"/>
  <c r="B112" i="1"/>
  <c r="B108" i="2"/>
  <c r="B110" i="1"/>
  <c r="B106" i="2"/>
  <c r="AP97" i="2"/>
  <c r="D112" i="1"/>
  <c r="D116" i="1" s="1"/>
  <c r="D111" i="1"/>
  <c r="AQ96" i="2"/>
  <c r="AX96" i="2"/>
  <c r="AW96" i="2"/>
  <c r="AV96" i="2"/>
  <c r="AY96" i="2"/>
  <c r="AS96" i="2"/>
  <c r="AT97" i="2"/>
  <c r="BD94" i="2"/>
  <c r="BE94" i="2" s="1"/>
  <c r="BF94" i="2" s="1"/>
  <c r="BG94" i="2" s="1"/>
  <c r="BH94" i="2" s="1"/>
  <c r="P94" i="1" s="1"/>
  <c r="AU97" i="2"/>
  <c r="BD93" i="2"/>
  <c r="BE93" i="2" s="1"/>
  <c r="BF93" i="2" s="1"/>
  <c r="BG93" i="2" s="1"/>
  <c r="BH93" i="2" s="1"/>
  <c r="P93" i="1" s="1"/>
  <c r="AT96" i="2"/>
  <c r="L113" i="2"/>
  <c r="AD104" i="2"/>
  <c r="F117" i="1"/>
  <c r="G113" i="2"/>
  <c r="AV97" i="2"/>
  <c r="F115" i="2"/>
  <c r="L116" i="1"/>
  <c r="M112" i="2"/>
  <c r="H117" i="1"/>
  <c r="I113" i="2"/>
  <c r="J115" i="2"/>
  <c r="Y104" i="2"/>
  <c r="AK104" i="2" s="1"/>
  <c r="K116" i="1"/>
  <c r="L112" i="2"/>
  <c r="AB99" i="2"/>
  <c r="AD99" i="2"/>
  <c r="K115" i="1"/>
  <c r="L111" i="2"/>
  <c r="O109" i="2"/>
  <c r="X109" i="2" s="1"/>
  <c r="AJ109" i="2" s="1"/>
  <c r="M116" i="1"/>
  <c r="N112" i="2"/>
  <c r="AW95" i="2"/>
  <c r="AV95" i="2"/>
  <c r="AT95" i="2"/>
  <c r="AU95" i="2"/>
  <c r="AY95" i="2"/>
  <c r="AR95" i="2"/>
  <c r="AQ95" i="2"/>
  <c r="AX95" i="2"/>
  <c r="AS95" i="2"/>
  <c r="AB101" i="2"/>
  <c r="U105" i="2"/>
  <c r="AG105" i="2" s="1"/>
  <c r="V105" i="2"/>
  <c r="AH105" i="2" s="1"/>
  <c r="T105" i="2"/>
  <c r="AF105" i="2" s="1"/>
  <c r="O108" i="2"/>
  <c r="AA108" i="2" s="1"/>
  <c r="AM108" i="2" s="1"/>
  <c r="AN101" i="2"/>
  <c r="AT101" i="2" s="1"/>
  <c r="E113" i="2"/>
  <c r="N113" i="1"/>
  <c r="Y105" i="2"/>
  <c r="AK105" i="2" s="1"/>
  <c r="L117" i="1"/>
  <c r="M113" i="2"/>
  <c r="U104" i="2"/>
  <c r="AG104" i="2" s="1"/>
  <c r="W104" i="2"/>
  <c r="AI104" i="2" s="1"/>
  <c r="V104" i="2"/>
  <c r="AH104" i="2" s="1"/>
  <c r="S104" i="2"/>
  <c r="AE104" i="2" s="1"/>
  <c r="T104" i="2"/>
  <c r="AF104" i="2" s="1"/>
  <c r="X104" i="2"/>
  <c r="AJ104" i="2" s="1"/>
  <c r="S105" i="2"/>
  <c r="AE105" i="2" s="1"/>
  <c r="F118" i="1"/>
  <c r="G114" i="2"/>
  <c r="M114" i="2"/>
  <c r="AB100" i="2"/>
  <c r="H118" i="2"/>
  <c r="J117" i="1"/>
  <c r="K113" i="2"/>
  <c r="AQ97" i="2"/>
  <c r="AN100" i="2"/>
  <c r="AW100" i="2" s="1"/>
  <c r="I116" i="1"/>
  <c r="I119" i="1" s="1"/>
  <c r="J112" i="2"/>
  <c r="N114" i="2"/>
  <c r="K114" i="1"/>
  <c r="L110" i="2"/>
  <c r="H119" i="1"/>
  <c r="I115" i="2"/>
  <c r="G115" i="2"/>
  <c r="L115" i="1"/>
  <c r="M111" i="2"/>
  <c r="F116" i="1"/>
  <c r="H118" i="1"/>
  <c r="I114" i="2"/>
  <c r="G120" i="1"/>
  <c r="H116" i="2"/>
  <c r="G119" i="1"/>
  <c r="G122" i="1" s="1"/>
  <c r="I116" i="2"/>
  <c r="AX97" i="2"/>
  <c r="AW97" i="2"/>
  <c r="E118" i="1"/>
  <c r="F114" i="2"/>
  <c r="O107" i="2"/>
  <c r="Y107" i="2" s="1"/>
  <c r="AK107" i="2" s="1"/>
  <c r="M117" i="1"/>
  <c r="N113" i="2"/>
  <c r="O106" i="2"/>
  <c r="U103" i="2"/>
  <c r="AG103" i="2" s="1"/>
  <c r="Z103" i="2"/>
  <c r="AL103" i="2" s="1"/>
  <c r="V103" i="2"/>
  <c r="AH103" i="2" s="1"/>
  <c r="X103" i="2"/>
  <c r="AJ103" i="2" s="1"/>
  <c r="T103" i="2"/>
  <c r="AF103" i="2" s="1"/>
  <c r="S103" i="2"/>
  <c r="AE103" i="2" s="1"/>
  <c r="AA103" i="2"/>
  <c r="AM103" i="2" s="1"/>
  <c r="R103" i="2"/>
  <c r="W103" i="2"/>
  <c r="AI103" i="2" s="1"/>
  <c r="AU96" i="2"/>
  <c r="I117" i="1"/>
  <c r="J113" i="2"/>
  <c r="J118" i="1"/>
  <c r="K114" i="2"/>
  <c r="W105" i="2"/>
  <c r="AI105" i="2" s="1"/>
  <c r="Z104" i="2"/>
  <c r="AL104" i="2" s="1"/>
  <c r="AA102" i="2"/>
  <c r="AM102" i="2" s="1"/>
  <c r="T102" i="2"/>
  <c r="AF102" i="2" s="1"/>
  <c r="U102" i="2"/>
  <c r="AG102" i="2" s="1"/>
  <c r="S102" i="2"/>
  <c r="AE102" i="2" s="1"/>
  <c r="V102" i="2"/>
  <c r="AH102" i="2" s="1"/>
  <c r="Z102" i="2"/>
  <c r="AL102" i="2" s="1"/>
  <c r="R102" i="2"/>
  <c r="W102" i="2"/>
  <c r="AI102" i="2" s="1"/>
  <c r="X102" i="2"/>
  <c r="AJ102" i="2" s="1"/>
  <c r="J116" i="1"/>
  <c r="J119" i="1" s="1"/>
  <c r="G121" i="1"/>
  <c r="H117" i="2"/>
  <c r="E117" i="1"/>
  <c r="F113" i="2"/>
  <c r="AA104" i="2"/>
  <c r="AM104" i="2" s="1"/>
  <c r="I118" i="1"/>
  <c r="J114" i="2"/>
  <c r="E110" i="2"/>
  <c r="N110" i="1"/>
  <c r="AR97" i="2"/>
  <c r="M115" i="1"/>
  <c r="M118" i="1" s="1"/>
  <c r="N111" i="2"/>
  <c r="K115" i="2"/>
  <c r="AN98" i="2"/>
  <c r="AP98" i="2" s="1"/>
  <c r="AY97" i="2"/>
  <c r="E116" i="1"/>
  <c r="E119" i="1" s="1"/>
  <c r="N112" i="1" l="1"/>
  <c r="E112" i="2"/>
  <c r="BD96" i="2"/>
  <c r="BE96" i="2" s="1"/>
  <c r="BF96" i="2" s="1"/>
  <c r="BG96" i="2" s="1"/>
  <c r="BH96" i="2" s="1"/>
  <c r="P96" i="1" s="1"/>
  <c r="AP101" i="2"/>
  <c r="R108" i="2"/>
  <c r="C117" i="1"/>
  <c r="C113" i="2"/>
  <c r="D113" i="2" s="1"/>
  <c r="C116" i="1"/>
  <c r="C119" i="1" s="1"/>
  <c r="B113" i="2"/>
  <c r="D115" i="1"/>
  <c r="D119" i="1" s="1"/>
  <c r="D114" i="1"/>
  <c r="C118" i="1"/>
  <c r="C114" i="2"/>
  <c r="D114" i="2" s="1"/>
  <c r="B115" i="1"/>
  <c r="B111" i="2"/>
  <c r="AQ101" i="2"/>
  <c r="BD95" i="2"/>
  <c r="BE95" i="2" s="1"/>
  <c r="BF95" i="2" s="1"/>
  <c r="BG95" i="2" s="1"/>
  <c r="BH95" i="2" s="1"/>
  <c r="P95" i="1" s="1"/>
  <c r="AA107" i="2"/>
  <c r="AM107" i="2" s="1"/>
  <c r="E111" i="2"/>
  <c r="O111" i="2" s="1"/>
  <c r="B114" i="1"/>
  <c r="B117" i="1" s="1"/>
  <c r="B110" i="2"/>
  <c r="C115" i="2"/>
  <c r="D115" i="2" s="1"/>
  <c r="B116" i="1"/>
  <c r="B112" i="2"/>
  <c r="BD97" i="2"/>
  <c r="BE97" i="2" s="1"/>
  <c r="BF97" i="2" s="1"/>
  <c r="BG97" i="2" s="1"/>
  <c r="BH97" i="2" s="1"/>
  <c r="P97" i="1" s="1"/>
  <c r="N111" i="1"/>
  <c r="AT100" i="2"/>
  <c r="AR100" i="2"/>
  <c r="AX100" i="2"/>
  <c r="AQ100" i="2"/>
  <c r="AB105" i="2"/>
  <c r="AU100" i="2"/>
  <c r="AY100" i="2"/>
  <c r="AV100" i="2"/>
  <c r="AS100" i="2"/>
  <c r="AP100" i="2"/>
  <c r="F119" i="2"/>
  <c r="J119" i="2"/>
  <c r="H122" i="2"/>
  <c r="K118" i="1"/>
  <c r="L114" i="2"/>
  <c r="V109" i="2"/>
  <c r="AH109" i="2" s="1"/>
  <c r="T109" i="2"/>
  <c r="AF109" i="2" s="1"/>
  <c r="U109" i="2"/>
  <c r="AG109" i="2" s="1"/>
  <c r="H121" i="1"/>
  <c r="I117" i="2"/>
  <c r="AX101" i="2"/>
  <c r="AW101" i="2"/>
  <c r="L120" i="1"/>
  <c r="M116" i="2"/>
  <c r="J120" i="1"/>
  <c r="K116" i="2"/>
  <c r="AS101" i="2"/>
  <c r="K119" i="2"/>
  <c r="N118" i="2"/>
  <c r="J121" i="1"/>
  <c r="K117" i="2"/>
  <c r="AD108" i="2"/>
  <c r="AN99" i="2"/>
  <c r="AP99" i="2" s="1"/>
  <c r="H120" i="1"/>
  <c r="L119" i="1"/>
  <c r="M115" i="2"/>
  <c r="AT104" i="2"/>
  <c r="X108" i="2"/>
  <c r="AJ108" i="2" s="1"/>
  <c r="U108" i="2"/>
  <c r="AG108" i="2" s="1"/>
  <c r="V108" i="2"/>
  <c r="AH108" i="2" s="1"/>
  <c r="S108" i="2"/>
  <c r="AE108" i="2" s="1"/>
  <c r="T108" i="2"/>
  <c r="AF108" i="2" s="1"/>
  <c r="F120" i="1"/>
  <c r="G116" i="2"/>
  <c r="J122" i="1"/>
  <c r="K118" i="2"/>
  <c r="AD102" i="2"/>
  <c r="AB102" i="2"/>
  <c r="V106" i="2"/>
  <c r="AH106" i="2" s="1"/>
  <c r="U106" i="2"/>
  <c r="AG106" i="2" s="1"/>
  <c r="W106" i="2"/>
  <c r="AI106" i="2" s="1"/>
  <c r="T106" i="2"/>
  <c r="AF106" i="2" s="1"/>
  <c r="Z106" i="2"/>
  <c r="AL106" i="2" s="1"/>
  <c r="S106" i="2"/>
  <c r="AE106" i="2" s="1"/>
  <c r="X106" i="2"/>
  <c r="AJ106" i="2" s="1"/>
  <c r="R106" i="2"/>
  <c r="AA106" i="2"/>
  <c r="AM106" i="2" s="1"/>
  <c r="AY101" i="2"/>
  <c r="AR101" i="2"/>
  <c r="G123" i="1"/>
  <c r="H119" i="2"/>
  <c r="F119" i="1"/>
  <c r="F122" i="1" s="1"/>
  <c r="AS104" i="2"/>
  <c r="L116" i="2"/>
  <c r="Y106" i="2"/>
  <c r="AK106" i="2" s="1"/>
  <c r="K119" i="1"/>
  <c r="L115" i="2"/>
  <c r="F121" i="1"/>
  <c r="G117" i="2"/>
  <c r="E122" i="1"/>
  <c r="F118" i="2"/>
  <c r="Z109" i="2"/>
  <c r="AL109" i="2" s="1"/>
  <c r="AV101" i="2"/>
  <c r="AB104" i="2"/>
  <c r="AN105" i="2"/>
  <c r="AR105" i="2" s="1"/>
  <c r="O112" i="2"/>
  <c r="R112" i="2"/>
  <c r="G125" i="1"/>
  <c r="H121" i="2"/>
  <c r="W113" i="2"/>
  <c r="AI113" i="2" s="1"/>
  <c r="S109" i="2"/>
  <c r="AE109" i="2" s="1"/>
  <c r="M120" i="1"/>
  <c r="N116" i="2"/>
  <c r="O110" i="2"/>
  <c r="R110" i="2" s="1"/>
  <c r="W108" i="2"/>
  <c r="AI108" i="2" s="1"/>
  <c r="Y108" i="2"/>
  <c r="AK108" i="2" s="1"/>
  <c r="L118" i="1"/>
  <c r="AN104" i="2"/>
  <c r="AR104" i="2" s="1"/>
  <c r="E121" i="1"/>
  <c r="F117" i="2"/>
  <c r="O113" i="2"/>
  <c r="S113" i="2" s="1"/>
  <c r="AE113" i="2" s="1"/>
  <c r="H122" i="1"/>
  <c r="I118" i="2"/>
  <c r="E116" i="2"/>
  <c r="N116" i="1"/>
  <c r="W109" i="2"/>
  <c r="AI109" i="2" s="1"/>
  <c r="E120" i="1"/>
  <c r="F116" i="2"/>
  <c r="M117" i="2"/>
  <c r="I119" i="2"/>
  <c r="Y109" i="2"/>
  <c r="AK109" i="2" s="1"/>
  <c r="M119" i="1"/>
  <c r="N115" i="2"/>
  <c r="M121" i="1"/>
  <c r="N117" i="2"/>
  <c r="I120" i="1"/>
  <c r="J116" i="2"/>
  <c r="I121" i="1"/>
  <c r="J117" i="2"/>
  <c r="Z108" i="2"/>
  <c r="AL108" i="2" s="1"/>
  <c r="AA109" i="2"/>
  <c r="AM109" i="2" s="1"/>
  <c r="I122" i="1"/>
  <c r="J118" i="2"/>
  <c r="AU98" i="2"/>
  <c r="AX98" i="2"/>
  <c r="AS98" i="2"/>
  <c r="AQ98" i="2"/>
  <c r="AW98" i="2"/>
  <c r="AV98" i="2"/>
  <c r="AY98" i="2"/>
  <c r="AR98" i="2"/>
  <c r="AT98" i="2"/>
  <c r="AD103" i="2"/>
  <c r="AB103" i="2"/>
  <c r="R107" i="2"/>
  <c r="U107" i="2"/>
  <c r="AG107" i="2" s="1"/>
  <c r="V107" i="2"/>
  <c r="AH107" i="2" s="1"/>
  <c r="W107" i="2"/>
  <c r="AI107" i="2" s="1"/>
  <c r="Z107" i="2"/>
  <c r="AL107" i="2" s="1"/>
  <c r="S107" i="2"/>
  <c r="AE107" i="2" s="1"/>
  <c r="T107" i="2"/>
  <c r="AF107" i="2" s="1"/>
  <c r="X107" i="2"/>
  <c r="AJ107" i="2" s="1"/>
  <c r="G124" i="1"/>
  <c r="H120" i="2"/>
  <c r="G118" i="2"/>
  <c r="AU101" i="2"/>
  <c r="R109" i="2"/>
  <c r="K117" i="1"/>
  <c r="K120" i="1" s="1"/>
  <c r="R113" i="2" l="1"/>
  <c r="N115" i="1"/>
  <c r="E115" i="2"/>
  <c r="Y110" i="2"/>
  <c r="AK110" i="2" s="1"/>
  <c r="AP104" i="2"/>
  <c r="BD100" i="2"/>
  <c r="BE100" i="2" s="1"/>
  <c r="BF100" i="2" s="1"/>
  <c r="BG100" i="2" s="1"/>
  <c r="BH100" i="2" s="1"/>
  <c r="P100" i="1" s="1"/>
  <c r="Z111" i="2"/>
  <c r="AL111" i="2" s="1"/>
  <c r="Y111" i="2"/>
  <c r="AK111" i="2" s="1"/>
  <c r="R111" i="2"/>
  <c r="B119" i="1"/>
  <c r="B115" i="2"/>
  <c r="C122" i="1"/>
  <c r="C118" i="2"/>
  <c r="D118" i="2" s="1"/>
  <c r="AW105" i="2"/>
  <c r="D118" i="1"/>
  <c r="D122" i="1" s="1"/>
  <c r="D117" i="1"/>
  <c r="N117" i="1" s="1"/>
  <c r="E114" i="2"/>
  <c r="O114" i="2" s="1"/>
  <c r="Y114" i="2" s="1"/>
  <c r="AK114" i="2" s="1"/>
  <c r="B120" i="1"/>
  <c r="B116" i="2"/>
  <c r="B117" i="2"/>
  <c r="C119" i="2"/>
  <c r="D119" i="2" s="1"/>
  <c r="C120" i="1"/>
  <c r="C116" i="2"/>
  <c r="D116" i="2" s="1"/>
  <c r="BD98" i="2"/>
  <c r="BE98" i="2" s="1"/>
  <c r="BF98" i="2" s="1"/>
  <c r="BG98" i="2" s="1"/>
  <c r="BH98" i="2" s="1"/>
  <c r="P98" i="1" s="1"/>
  <c r="N114" i="1"/>
  <c r="AW104" i="2"/>
  <c r="B118" i="1"/>
  <c r="B121" i="1" s="1"/>
  <c r="B114" i="2"/>
  <c r="C121" i="1"/>
  <c r="C117" i="2"/>
  <c r="D117" i="2" s="1"/>
  <c r="V113" i="2"/>
  <c r="AH113" i="2" s="1"/>
  <c r="AX104" i="2"/>
  <c r="BD101" i="2"/>
  <c r="BE101" i="2" s="1"/>
  <c r="BF101" i="2" s="1"/>
  <c r="BG101" i="2" s="1"/>
  <c r="BH101" i="2" s="1"/>
  <c r="P101" i="1" s="1"/>
  <c r="AY104" i="2"/>
  <c r="Z113" i="2"/>
  <c r="AL113" i="2" s="1"/>
  <c r="Y113" i="2"/>
  <c r="AK113" i="2" s="1"/>
  <c r="AA113" i="2"/>
  <c r="AM113" i="2" s="1"/>
  <c r="AU104" i="2"/>
  <c r="AV104" i="2"/>
  <c r="AQ105" i="2"/>
  <c r="L120" i="2"/>
  <c r="AD110" i="2"/>
  <c r="M123" i="1"/>
  <c r="N119" i="2"/>
  <c r="S116" i="2"/>
  <c r="AE116" i="2" s="1"/>
  <c r="J124" i="1"/>
  <c r="K120" i="2"/>
  <c r="N119" i="1"/>
  <c r="E119" i="2"/>
  <c r="AN102" i="2"/>
  <c r="AP102" i="2" s="1"/>
  <c r="J122" i="2"/>
  <c r="O116" i="2"/>
  <c r="R116" i="2" s="1"/>
  <c r="S112" i="2"/>
  <c r="AE112" i="2" s="1"/>
  <c r="U112" i="2"/>
  <c r="AG112" i="2" s="1"/>
  <c r="T112" i="2"/>
  <c r="AF112" i="2" s="1"/>
  <c r="X112" i="2"/>
  <c r="AJ112" i="2" s="1"/>
  <c r="V112" i="2"/>
  <c r="AH112" i="2" s="1"/>
  <c r="Y112" i="2"/>
  <c r="AK112" i="2" s="1"/>
  <c r="AD111" i="2"/>
  <c r="L123" i="1"/>
  <c r="M119" i="2"/>
  <c r="AP105" i="2"/>
  <c r="K122" i="2"/>
  <c r="U111" i="2"/>
  <c r="AG111" i="2" s="1"/>
  <c r="V111" i="2"/>
  <c r="AH111" i="2" s="1"/>
  <c r="X111" i="2"/>
  <c r="AJ111" i="2" s="1"/>
  <c r="T111" i="2"/>
  <c r="AF111" i="2" s="1"/>
  <c r="W111" i="2"/>
  <c r="AI111" i="2" s="1"/>
  <c r="S111" i="2"/>
  <c r="AE111" i="2" s="1"/>
  <c r="J125" i="1"/>
  <c r="K121" i="2"/>
  <c r="K122" i="1"/>
  <c r="L118" i="2"/>
  <c r="O115" i="2"/>
  <c r="Z115" i="2" s="1"/>
  <c r="AL115" i="2" s="1"/>
  <c r="AX105" i="2"/>
  <c r="AV105" i="2"/>
  <c r="AY105" i="2"/>
  <c r="Y115" i="2"/>
  <c r="AK115" i="2" s="1"/>
  <c r="M120" i="2"/>
  <c r="E124" i="1"/>
  <c r="F120" i="2"/>
  <c r="AD109" i="2"/>
  <c r="AB109" i="2"/>
  <c r="K123" i="1"/>
  <c r="L119" i="2"/>
  <c r="AU105" i="2"/>
  <c r="G127" i="1"/>
  <c r="H123" i="2"/>
  <c r="AD112" i="2"/>
  <c r="I122" i="2"/>
  <c r="F124" i="1"/>
  <c r="G120" i="2"/>
  <c r="X113" i="2"/>
  <c r="AJ113" i="2" s="1"/>
  <c r="M122" i="1"/>
  <c r="F122" i="2"/>
  <c r="H124" i="1"/>
  <c r="I120" i="2"/>
  <c r="AN103" i="2"/>
  <c r="AP103" i="2" s="1"/>
  <c r="H123" i="1"/>
  <c r="I124" i="1"/>
  <c r="J120" i="2"/>
  <c r="T113" i="2"/>
  <c r="AF113" i="2" s="1"/>
  <c r="U113" i="2"/>
  <c r="AG113" i="2" s="1"/>
  <c r="AS105" i="2"/>
  <c r="AD106" i="2"/>
  <c r="AB106" i="2"/>
  <c r="J123" i="1"/>
  <c r="G126" i="1"/>
  <c r="L122" i="1"/>
  <c r="M118" i="2"/>
  <c r="AD113" i="2"/>
  <c r="AA112" i="2"/>
  <c r="AM112" i="2" s="1"/>
  <c r="AS99" i="2"/>
  <c r="AT99" i="2"/>
  <c r="AY99" i="2"/>
  <c r="AW99" i="2"/>
  <c r="AQ99" i="2"/>
  <c r="AX99" i="2"/>
  <c r="AU99" i="2"/>
  <c r="AV99" i="2"/>
  <c r="AR99" i="2"/>
  <c r="AD107" i="2"/>
  <c r="AB107" i="2"/>
  <c r="F125" i="1"/>
  <c r="G121" i="2"/>
  <c r="I125" i="1"/>
  <c r="J121" i="2"/>
  <c r="AB108" i="2"/>
  <c r="Z112" i="2"/>
  <c r="AL112" i="2" s="1"/>
  <c r="I123" i="1"/>
  <c r="I126" i="1" s="1"/>
  <c r="H125" i="1"/>
  <c r="I121" i="2"/>
  <c r="K121" i="1"/>
  <c r="L117" i="2"/>
  <c r="H125" i="2"/>
  <c r="AT105" i="2"/>
  <c r="G128" i="1"/>
  <c r="H124" i="2"/>
  <c r="X110" i="2"/>
  <c r="AJ110" i="2" s="1"/>
  <c r="U110" i="2"/>
  <c r="AG110" i="2" s="1"/>
  <c r="Z110" i="2"/>
  <c r="AL110" i="2" s="1"/>
  <c r="T110" i="2"/>
  <c r="AF110" i="2" s="1"/>
  <c r="V110" i="2"/>
  <c r="AH110" i="2" s="1"/>
  <c r="W110" i="2"/>
  <c r="AI110" i="2" s="1"/>
  <c r="S110" i="2"/>
  <c r="AE110" i="2" s="1"/>
  <c r="AA110" i="2"/>
  <c r="AM110" i="2" s="1"/>
  <c r="N121" i="2"/>
  <c r="E125" i="1"/>
  <c r="F121" i="2"/>
  <c r="L121" i="1"/>
  <c r="M124" i="1"/>
  <c r="N120" i="2"/>
  <c r="W112" i="2"/>
  <c r="AI112" i="2" s="1"/>
  <c r="AN108" i="2"/>
  <c r="AY108" i="2" s="1"/>
  <c r="G122" i="2"/>
  <c r="AA116" i="2"/>
  <c r="AM116" i="2" s="1"/>
  <c r="AA111" i="2"/>
  <c r="AM111" i="2" s="1"/>
  <c r="F123" i="1"/>
  <c r="F126" i="1" s="1"/>
  <c r="G119" i="2"/>
  <c r="AQ104" i="2"/>
  <c r="E123" i="1"/>
  <c r="E126" i="1" s="1"/>
  <c r="BD99" i="2" l="1"/>
  <c r="BE99" i="2" s="1"/>
  <c r="BF99" i="2" s="1"/>
  <c r="BG99" i="2" s="1"/>
  <c r="BH99" i="2" s="1"/>
  <c r="P99" i="1" s="1"/>
  <c r="AP108" i="2"/>
  <c r="AR108" i="2"/>
  <c r="W116" i="2"/>
  <c r="AI116" i="2" s="1"/>
  <c r="AQ108" i="2"/>
  <c r="AV108" i="2"/>
  <c r="E118" i="2"/>
  <c r="N118" i="1"/>
  <c r="B124" i="1"/>
  <c r="B120" i="2"/>
  <c r="C125" i="1"/>
  <c r="C121" i="2"/>
  <c r="D121" i="2" s="1"/>
  <c r="D121" i="1"/>
  <c r="E117" i="2"/>
  <c r="O117" i="2" s="1"/>
  <c r="D120" i="1"/>
  <c r="B122" i="1"/>
  <c r="B118" i="2"/>
  <c r="C122" i="2"/>
  <c r="D122" i="2" s="1"/>
  <c r="BD104" i="2"/>
  <c r="BE104" i="2" s="1"/>
  <c r="BF104" i="2" s="1"/>
  <c r="BG104" i="2" s="1"/>
  <c r="BH104" i="2" s="1"/>
  <c r="P104" i="1" s="1"/>
  <c r="AA115" i="2"/>
  <c r="AM115" i="2" s="1"/>
  <c r="B123" i="1"/>
  <c r="B119" i="2"/>
  <c r="C124" i="1"/>
  <c r="C120" i="2"/>
  <c r="D120" i="2" s="1"/>
  <c r="B121" i="2"/>
  <c r="C123" i="1"/>
  <c r="C126" i="1" s="1"/>
  <c r="R114" i="2"/>
  <c r="AD114" i="2" s="1"/>
  <c r="X116" i="2"/>
  <c r="AJ116" i="2" s="1"/>
  <c r="Y116" i="2"/>
  <c r="AK116" i="2" s="1"/>
  <c r="T116" i="2"/>
  <c r="AF116" i="2" s="1"/>
  <c r="Z116" i="2"/>
  <c r="AL116" i="2" s="1"/>
  <c r="AU108" i="2"/>
  <c r="F126" i="2"/>
  <c r="AD116" i="2"/>
  <c r="L125" i="1"/>
  <c r="M121" i="2"/>
  <c r="G130" i="1"/>
  <c r="H126" i="2"/>
  <c r="H128" i="1"/>
  <c r="I124" i="2"/>
  <c r="AN109" i="2"/>
  <c r="AP109" i="2" s="1"/>
  <c r="AW108" i="2"/>
  <c r="H128" i="2"/>
  <c r="G126" i="2"/>
  <c r="U114" i="2"/>
  <c r="AG114" i="2" s="1"/>
  <c r="V114" i="2"/>
  <c r="AH114" i="2" s="1"/>
  <c r="AA114" i="2"/>
  <c r="AM114" i="2" s="1"/>
  <c r="Z114" i="2"/>
  <c r="AL114" i="2" s="1"/>
  <c r="S114" i="2"/>
  <c r="AE114" i="2" s="1"/>
  <c r="X114" i="2"/>
  <c r="AJ114" i="2" s="1"/>
  <c r="W114" i="2"/>
  <c r="AI114" i="2" s="1"/>
  <c r="T114" i="2"/>
  <c r="AF114" i="2" s="1"/>
  <c r="E129" i="1"/>
  <c r="F125" i="2"/>
  <c r="AN106" i="2"/>
  <c r="AP106" i="2" s="1"/>
  <c r="AB112" i="2"/>
  <c r="F129" i="1"/>
  <c r="G125" i="2"/>
  <c r="AN112" i="2"/>
  <c r="AY112" i="2" s="1"/>
  <c r="L124" i="1"/>
  <c r="L127" i="1" s="1"/>
  <c r="AB111" i="2"/>
  <c r="AN111" i="2"/>
  <c r="AY111" i="2" s="1"/>
  <c r="J127" i="1"/>
  <c r="K123" i="2"/>
  <c r="J126" i="2"/>
  <c r="M126" i="1"/>
  <c r="N122" i="2"/>
  <c r="F128" i="1"/>
  <c r="G124" i="2"/>
  <c r="AW102" i="2"/>
  <c r="AQ102" i="2"/>
  <c r="AX102" i="2"/>
  <c r="AS102" i="2"/>
  <c r="AV102" i="2"/>
  <c r="AR102" i="2"/>
  <c r="AY102" i="2"/>
  <c r="AU102" i="2"/>
  <c r="AT102" i="2"/>
  <c r="AN113" i="2"/>
  <c r="AR113" i="2" s="1"/>
  <c r="I128" i="1"/>
  <c r="J124" i="2"/>
  <c r="G131" i="1"/>
  <c r="H127" i="2"/>
  <c r="J126" i="1"/>
  <c r="J129" i="1" s="1"/>
  <c r="O119" i="2"/>
  <c r="Z119" i="2" s="1"/>
  <c r="AL119" i="2" s="1"/>
  <c r="M127" i="1"/>
  <c r="N123" i="2"/>
  <c r="I125" i="2"/>
  <c r="O118" i="2"/>
  <c r="Y118" i="2" s="1"/>
  <c r="AK118" i="2" s="1"/>
  <c r="R115" i="2"/>
  <c r="U115" i="2"/>
  <c r="AG115" i="2" s="1"/>
  <c r="X115" i="2"/>
  <c r="AJ115" i="2" s="1"/>
  <c r="V115" i="2"/>
  <c r="AH115" i="2" s="1"/>
  <c r="S115" i="2"/>
  <c r="AE115" i="2" s="1"/>
  <c r="T115" i="2"/>
  <c r="AF115" i="2" s="1"/>
  <c r="W115" i="2"/>
  <c r="AI115" i="2" s="1"/>
  <c r="BD105" i="2"/>
  <c r="BE105" i="2" s="1"/>
  <c r="BF105" i="2" s="1"/>
  <c r="BG105" i="2" s="1"/>
  <c r="BH105" i="2" s="1"/>
  <c r="P105" i="1" s="1"/>
  <c r="K125" i="2"/>
  <c r="G129" i="1"/>
  <c r="AB113" i="2"/>
  <c r="AX108" i="2"/>
  <c r="H127" i="1"/>
  <c r="I123" i="2"/>
  <c r="AB110" i="2"/>
  <c r="AS108" i="2"/>
  <c r="N122" i="1"/>
  <c r="E122" i="2"/>
  <c r="AN110" i="2"/>
  <c r="AW110" i="2" s="1"/>
  <c r="AP110" i="2"/>
  <c r="I129" i="1"/>
  <c r="J125" i="2"/>
  <c r="M125" i="1"/>
  <c r="AN107" i="2"/>
  <c r="E127" i="1"/>
  <c r="F123" i="2"/>
  <c r="E128" i="1"/>
  <c r="F124" i="2"/>
  <c r="F127" i="1"/>
  <c r="F130" i="1" s="1"/>
  <c r="G123" i="2"/>
  <c r="K125" i="1"/>
  <c r="L121" i="2"/>
  <c r="N124" i="2"/>
  <c r="AT108" i="2"/>
  <c r="AW103" i="2"/>
  <c r="AT103" i="2"/>
  <c r="AR103" i="2"/>
  <c r="AU103" i="2"/>
  <c r="AS103" i="2"/>
  <c r="AY103" i="2"/>
  <c r="AV103" i="2"/>
  <c r="AQ103" i="2"/>
  <c r="AX103" i="2"/>
  <c r="H126" i="1"/>
  <c r="H129" i="1" s="1"/>
  <c r="L123" i="2"/>
  <c r="K126" i="1"/>
  <c r="L122" i="2"/>
  <c r="I127" i="1"/>
  <c r="J123" i="2"/>
  <c r="L126" i="1"/>
  <c r="M122" i="2"/>
  <c r="M123" i="2"/>
  <c r="U116" i="2"/>
  <c r="AG116" i="2" s="1"/>
  <c r="V116" i="2"/>
  <c r="AH116" i="2" s="1"/>
  <c r="J128" i="1"/>
  <c r="K124" i="2"/>
  <c r="K124" i="1"/>
  <c r="K127" i="1" s="1"/>
  <c r="AR112" i="2" l="1"/>
  <c r="BD102" i="2"/>
  <c r="BE102" i="2" s="1"/>
  <c r="BF102" i="2" s="1"/>
  <c r="BG102" i="2" s="1"/>
  <c r="BH102" i="2" s="1"/>
  <c r="P102" i="1" s="1"/>
  <c r="AA117" i="2"/>
  <c r="AM117" i="2" s="1"/>
  <c r="X117" i="2"/>
  <c r="AJ117" i="2" s="1"/>
  <c r="U117" i="2"/>
  <c r="AG117" i="2" s="1"/>
  <c r="AP111" i="2"/>
  <c r="R118" i="2"/>
  <c r="BD108" i="2"/>
  <c r="BE108" i="2" s="1"/>
  <c r="BF108" i="2" s="1"/>
  <c r="BG108" i="2" s="1"/>
  <c r="BH108" i="2" s="1"/>
  <c r="P108" i="1" s="1"/>
  <c r="Y117" i="2"/>
  <c r="AK117" i="2" s="1"/>
  <c r="AQ112" i="2"/>
  <c r="AU112" i="2"/>
  <c r="AP113" i="2"/>
  <c r="B127" i="1"/>
  <c r="B123" i="2"/>
  <c r="C126" i="2"/>
  <c r="D126" i="2" s="1"/>
  <c r="B126" i="1"/>
  <c r="B122" i="2"/>
  <c r="R117" i="2"/>
  <c r="AD117" i="2" s="1"/>
  <c r="D124" i="1"/>
  <c r="E120" i="2"/>
  <c r="O120" i="2" s="1"/>
  <c r="U120" i="2" s="1"/>
  <c r="AG120" i="2" s="1"/>
  <c r="N120" i="1"/>
  <c r="D123" i="1"/>
  <c r="V117" i="2"/>
  <c r="AH117" i="2" s="1"/>
  <c r="C127" i="1"/>
  <c r="C123" i="2"/>
  <c r="D123" i="2" s="1"/>
  <c r="AS112" i="2"/>
  <c r="AV112" i="2"/>
  <c r="AT112" i="2"/>
  <c r="T117" i="2"/>
  <c r="AF117" i="2" s="1"/>
  <c r="D125" i="1"/>
  <c r="N125" i="1" s="1"/>
  <c r="E121" i="2"/>
  <c r="W117" i="2"/>
  <c r="AI117" i="2" s="1"/>
  <c r="B125" i="1"/>
  <c r="S117" i="2"/>
  <c r="AE117" i="2" s="1"/>
  <c r="C129" i="1"/>
  <c r="C125" i="2"/>
  <c r="D125" i="2" s="1"/>
  <c r="AX112" i="2"/>
  <c r="AR111" i="2"/>
  <c r="Z117" i="2"/>
  <c r="AL117" i="2" s="1"/>
  <c r="C128" i="1"/>
  <c r="C124" i="2"/>
  <c r="D124" i="2" s="1"/>
  <c r="AV113" i="2"/>
  <c r="N121" i="1"/>
  <c r="B124" i="2"/>
  <c r="BD103" i="2"/>
  <c r="BE103" i="2" s="1"/>
  <c r="BF103" i="2" s="1"/>
  <c r="BG103" i="2" s="1"/>
  <c r="BH103" i="2" s="1"/>
  <c r="P103" i="1" s="1"/>
  <c r="AS113" i="2"/>
  <c r="AB114" i="2"/>
  <c r="Z118" i="2"/>
  <c r="AL118" i="2" s="1"/>
  <c r="AV110" i="2"/>
  <c r="AW112" i="2"/>
  <c r="G133" i="1"/>
  <c r="H129" i="2"/>
  <c r="I129" i="2"/>
  <c r="J131" i="1"/>
  <c r="K127" i="2"/>
  <c r="G130" i="2"/>
  <c r="L129" i="1"/>
  <c r="M125" i="2"/>
  <c r="AW107" i="2"/>
  <c r="AY107" i="2"/>
  <c r="AV107" i="2"/>
  <c r="AR107" i="2"/>
  <c r="AT107" i="2"/>
  <c r="AX107" i="2"/>
  <c r="AU107" i="2"/>
  <c r="AS107" i="2"/>
  <c r="AQ107" i="2"/>
  <c r="F132" i="1"/>
  <c r="G128" i="2"/>
  <c r="G132" i="1"/>
  <c r="G135" i="1" s="1"/>
  <c r="M127" i="2"/>
  <c r="S119" i="2"/>
  <c r="AE119" i="2" s="1"/>
  <c r="V119" i="2"/>
  <c r="AH119" i="2" s="1"/>
  <c r="X119" i="2"/>
  <c r="AJ119" i="2" s="1"/>
  <c r="W119" i="2"/>
  <c r="AI119" i="2" s="1"/>
  <c r="U119" i="2"/>
  <c r="AG119" i="2" s="1"/>
  <c r="AX106" i="2"/>
  <c r="AR106" i="2"/>
  <c r="AS106" i="2"/>
  <c r="AQ106" i="2"/>
  <c r="AW106" i="2"/>
  <c r="AV106" i="2"/>
  <c r="AU106" i="2"/>
  <c r="AT106" i="2"/>
  <c r="AY106" i="2"/>
  <c r="J129" i="2"/>
  <c r="R119" i="2"/>
  <c r="AA119" i="2"/>
  <c r="AM119" i="2" s="1"/>
  <c r="K130" i="1"/>
  <c r="L126" i="2"/>
  <c r="AV111" i="2"/>
  <c r="F129" i="2"/>
  <c r="M129" i="1"/>
  <c r="N125" i="2"/>
  <c r="AT111" i="2"/>
  <c r="H130" i="1"/>
  <c r="H133" i="1" s="1"/>
  <c r="I126" i="2"/>
  <c r="J130" i="1"/>
  <c r="J133" i="1" s="1"/>
  <c r="K126" i="2"/>
  <c r="AS111" i="2"/>
  <c r="L128" i="1"/>
  <c r="M124" i="2"/>
  <c r="K129" i="1"/>
  <c r="L125" i="2"/>
  <c r="Y119" i="2"/>
  <c r="AK119" i="2" s="1"/>
  <c r="O122" i="2"/>
  <c r="R122" i="2" s="1"/>
  <c r="AP112" i="2"/>
  <c r="E131" i="1"/>
  <c r="F127" i="2"/>
  <c r="N127" i="2"/>
  <c r="AU110" i="2"/>
  <c r="H131" i="2"/>
  <c r="H131" i="1"/>
  <c r="I127" i="2"/>
  <c r="AV109" i="2"/>
  <c r="AX109" i="2"/>
  <c r="AQ109" i="2"/>
  <c r="AS109" i="2"/>
  <c r="AU109" i="2"/>
  <c r="AW109" i="2"/>
  <c r="AR109" i="2"/>
  <c r="AY109" i="2"/>
  <c r="AT109" i="2"/>
  <c r="I132" i="1"/>
  <c r="J128" i="2"/>
  <c r="M130" i="1"/>
  <c r="N126" i="2"/>
  <c r="F133" i="1"/>
  <c r="G129" i="2"/>
  <c r="AN116" i="2"/>
  <c r="AS116" i="2" s="1"/>
  <c r="AN114" i="2"/>
  <c r="AW114" i="2" s="1"/>
  <c r="I131" i="1"/>
  <c r="J127" i="2"/>
  <c r="AS110" i="2"/>
  <c r="AY110" i="2"/>
  <c r="H132" i="1"/>
  <c r="I128" i="2"/>
  <c r="AB116" i="2"/>
  <c r="K129" i="2"/>
  <c r="L130" i="1"/>
  <c r="M126" i="2"/>
  <c r="F131" i="1"/>
  <c r="G127" i="2"/>
  <c r="T119" i="2"/>
  <c r="AF119" i="2" s="1"/>
  <c r="AD115" i="2"/>
  <c r="AB115" i="2"/>
  <c r="K128" i="1"/>
  <c r="K131" i="1" s="1"/>
  <c r="L124" i="2"/>
  <c r="AT110" i="2"/>
  <c r="AX110" i="2"/>
  <c r="AR110" i="2"/>
  <c r="E132" i="1"/>
  <c r="F128" i="2"/>
  <c r="U118" i="2"/>
  <c r="AG118" i="2" s="1"/>
  <c r="W118" i="2"/>
  <c r="AI118" i="2" s="1"/>
  <c r="T118" i="2"/>
  <c r="AF118" i="2" s="1"/>
  <c r="AA118" i="2"/>
  <c r="AM118" i="2" s="1"/>
  <c r="X118" i="2"/>
  <c r="AJ118" i="2" s="1"/>
  <c r="V118" i="2"/>
  <c r="AH118" i="2" s="1"/>
  <c r="S118" i="2"/>
  <c r="AE118" i="2" s="1"/>
  <c r="AX113" i="2"/>
  <c r="AQ113" i="2"/>
  <c r="AW113" i="2"/>
  <c r="AU113" i="2"/>
  <c r="AT113" i="2"/>
  <c r="AY113" i="2"/>
  <c r="I130" i="1"/>
  <c r="I133" i="1" s="1"/>
  <c r="AU111" i="2"/>
  <c r="AX111" i="2"/>
  <c r="AW111" i="2"/>
  <c r="M128" i="1"/>
  <c r="L127" i="2"/>
  <c r="AD118" i="2"/>
  <c r="J132" i="1"/>
  <c r="K128" i="2"/>
  <c r="AQ111" i="2"/>
  <c r="AP107" i="2"/>
  <c r="AQ110" i="2"/>
  <c r="G134" i="1"/>
  <c r="H130" i="2"/>
  <c r="E130" i="1"/>
  <c r="E133" i="1" s="1"/>
  <c r="AP114" i="2" l="1"/>
  <c r="BD112" i="2"/>
  <c r="BE112" i="2" s="1"/>
  <c r="BF112" i="2" s="1"/>
  <c r="BG112" i="2" s="1"/>
  <c r="BH112" i="2" s="1"/>
  <c r="P112" i="1" s="1"/>
  <c r="AB117" i="2"/>
  <c r="O121" i="2"/>
  <c r="S121" i="2" s="1"/>
  <c r="AE121" i="2" s="1"/>
  <c r="W120" i="2"/>
  <c r="AI120" i="2" s="1"/>
  <c r="Z120" i="2"/>
  <c r="AL120" i="2" s="1"/>
  <c r="S120" i="2"/>
  <c r="AE120" i="2" s="1"/>
  <c r="BD106" i="2"/>
  <c r="BE106" i="2" s="1"/>
  <c r="BF106" i="2" s="1"/>
  <c r="BG106" i="2" s="1"/>
  <c r="BH106" i="2" s="1"/>
  <c r="P106" i="1" s="1"/>
  <c r="X120" i="2"/>
  <c r="AJ120" i="2" s="1"/>
  <c r="T120" i="2"/>
  <c r="AF120" i="2" s="1"/>
  <c r="C132" i="1"/>
  <c r="C128" i="2"/>
  <c r="D128" i="2" s="1"/>
  <c r="C131" i="1"/>
  <c r="C127" i="2"/>
  <c r="D127" i="2" s="1"/>
  <c r="D127" i="1"/>
  <c r="N123" i="1"/>
  <c r="D126" i="1"/>
  <c r="D129" i="1" s="1"/>
  <c r="N129" i="1" s="1"/>
  <c r="E123" i="2"/>
  <c r="O123" i="2" s="1"/>
  <c r="U123" i="2" s="1"/>
  <c r="AG123" i="2" s="1"/>
  <c r="C129" i="2"/>
  <c r="D129" i="2" s="1"/>
  <c r="D128" i="1"/>
  <c r="E124" i="2"/>
  <c r="O124" i="2" s="1"/>
  <c r="Z124" i="2" s="1"/>
  <c r="AL124" i="2" s="1"/>
  <c r="N124" i="1"/>
  <c r="Y120" i="2"/>
  <c r="AK120" i="2" s="1"/>
  <c r="V120" i="2"/>
  <c r="AH120" i="2" s="1"/>
  <c r="B129" i="1"/>
  <c r="B125" i="2"/>
  <c r="AA120" i="2"/>
  <c r="AM120" i="2" s="1"/>
  <c r="B130" i="1"/>
  <c r="B126" i="2"/>
  <c r="AP116" i="2"/>
  <c r="W121" i="2"/>
  <c r="AI121" i="2" s="1"/>
  <c r="R120" i="2"/>
  <c r="AD120" i="2" s="1"/>
  <c r="E125" i="2"/>
  <c r="C130" i="1"/>
  <c r="BD110" i="2"/>
  <c r="BE110" i="2" s="1"/>
  <c r="BF110" i="2" s="1"/>
  <c r="BG110" i="2" s="1"/>
  <c r="BH110" i="2" s="1"/>
  <c r="P110" i="1" s="1"/>
  <c r="B128" i="1"/>
  <c r="B131" i="1" s="1"/>
  <c r="B127" i="2"/>
  <c r="BD111" i="2"/>
  <c r="BE111" i="2" s="1"/>
  <c r="BF111" i="2" s="1"/>
  <c r="BG111" i="2" s="1"/>
  <c r="BH111" i="2" s="1"/>
  <c r="P111" i="1" s="1"/>
  <c r="BD109" i="2"/>
  <c r="BE109" i="2" s="1"/>
  <c r="BF109" i="2" s="1"/>
  <c r="BG109" i="2" s="1"/>
  <c r="BH109" i="2" s="1"/>
  <c r="P109" i="1" s="1"/>
  <c r="BD113" i="2"/>
  <c r="BE113" i="2" s="1"/>
  <c r="BF113" i="2" s="1"/>
  <c r="BG113" i="2" s="1"/>
  <c r="BH113" i="2" s="1"/>
  <c r="P113" i="1" s="1"/>
  <c r="Y122" i="2"/>
  <c r="AK122" i="2" s="1"/>
  <c r="AD122" i="2"/>
  <c r="L131" i="2"/>
  <c r="H135" i="1"/>
  <c r="I131" i="2"/>
  <c r="M132" i="1"/>
  <c r="N128" i="2"/>
  <c r="AN115" i="2"/>
  <c r="AP115" i="2" s="1"/>
  <c r="AR114" i="2"/>
  <c r="J135" i="1"/>
  <c r="K131" i="2"/>
  <c r="E135" i="1"/>
  <c r="F131" i="2"/>
  <c r="AU114" i="2"/>
  <c r="L132" i="1"/>
  <c r="M128" i="2"/>
  <c r="I133" i="2"/>
  <c r="L131" i="1"/>
  <c r="H136" i="1"/>
  <c r="I132" i="2"/>
  <c r="AY114" i="2"/>
  <c r="AW116" i="2"/>
  <c r="AR116" i="2"/>
  <c r="AX116" i="2"/>
  <c r="AY116" i="2"/>
  <c r="AV116" i="2"/>
  <c r="AU116" i="2"/>
  <c r="AQ116" i="2"/>
  <c r="K134" i="1"/>
  <c r="L130" i="2"/>
  <c r="L133" i="1"/>
  <c r="M129" i="2"/>
  <c r="G137" i="1"/>
  <c r="H133" i="2"/>
  <c r="J136" i="1"/>
  <c r="K132" i="2"/>
  <c r="AB118" i="2"/>
  <c r="J134" i="1"/>
  <c r="K130" i="2"/>
  <c r="AN117" i="2"/>
  <c r="F133" i="2"/>
  <c r="AN118" i="2"/>
  <c r="AR118" i="2" s="1"/>
  <c r="F135" i="1"/>
  <c r="G131" i="2"/>
  <c r="AX114" i="2"/>
  <c r="AV114" i="2"/>
  <c r="G136" i="1"/>
  <c r="G139" i="1" s="1"/>
  <c r="H132" i="2"/>
  <c r="K133" i="2"/>
  <c r="AT116" i="2"/>
  <c r="E134" i="1"/>
  <c r="F130" i="2"/>
  <c r="G133" i="2"/>
  <c r="H135" i="2"/>
  <c r="H134" i="1"/>
  <c r="H137" i="1" s="1"/>
  <c r="I130" i="2"/>
  <c r="F136" i="1"/>
  <c r="G132" i="2"/>
  <c r="E136" i="1"/>
  <c r="F132" i="2"/>
  <c r="AQ114" i="2"/>
  <c r="K132" i="1"/>
  <c r="L128" i="2"/>
  <c r="BD107" i="2"/>
  <c r="BE107" i="2" s="1"/>
  <c r="BF107" i="2" s="1"/>
  <c r="BG107" i="2" s="1"/>
  <c r="BH107" i="2" s="1"/>
  <c r="P107" i="1" s="1"/>
  <c r="AT114" i="2"/>
  <c r="U122" i="2"/>
  <c r="AG122" i="2" s="1"/>
  <c r="S122" i="2"/>
  <c r="AE122" i="2" s="1"/>
  <c r="W122" i="2"/>
  <c r="AI122" i="2" s="1"/>
  <c r="V122" i="2"/>
  <c r="AH122" i="2" s="1"/>
  <c r="X122" i="2"/>
  <c r="AJ122" i="2" s="1"/>
  <c r="T122" i="2"/>
  <c r="AF122" i="2" s="1"/>
  <c r="M130" i="2"/>
  <c r="N130" i="2"/>
  <c r="AD119" i="2"/>
  <c r="AB119" i="2"/>
  <c r="F134" i="1"/>
  <c r="J133" i="2"/>
  <c r="G138" i="1"/>
  <c r="H134" i="2"/>
  <c r="I135" i="1"/>
  <c r="J131" i="2"/>
  <c r="AA122" i="2"/>
  <c r="AM122" i="2" s="1"/>
  <c r="K133" i="1"/>
  <c r="L129" i="2"/>
  <c r="I136" i="1"/>
  <c r="J132" i="2"/>
  <c r="Z122" i="2"/>
  <c r="AL122" i="2" s="1"/>
  <c r="M133" i="1"/>
  <c r="N129" i="2"/>
  <c r="I134" i="1"/>
  <c r="J130" i="2"/>
  <c r="AS114" i="2"/>
  <c r="M131" i="1"/>
  <c r="AA121" i="2" l="1"/>
  <c r="AM121" i="2" s="1"/>
  <c r="V121" i="2"/>
  <c r="AH121" i="2" s="1"/>
  <c r="AU118" i="2"/>
  <c r="R123" i="2"/>
  <c r="AN120" i="2"/>
  <c r="AP120" i="2" s="1"/>
  <c r="AP118" i="2"/>
  <c r="U121" i="2"/>
  <c r="AG121" i="2" s="1"/>
  <c r="T121" i="2"/>
  <c r="AF121" i="2" s="1"/>
  <c r="X121" i="2"/>
  <c r="AJ121" i="2" s="1"/>
  <c r="Y121" i="2"/>
  <c r="AK121" i="2" s="1"/>
  <c r="Z121" i="2"/>
  <c r="AL121" i="2" s="1"/>
  <c r="R121" i="2"/>
  <c r="AD121" i="2" s="1"/>
  <c r="AN121" i="2" s="1"/>
  <c r="AP121" i="2" s="1"/>
  <c r="B131" i="2"/>
  <c r="B133" i="1"/>
  <c r="B129" i="2"/>
  <c r="B132" i="1"/>
  <c r="B128" i="2"/>
  <c r="C134" i="1"/>
  <c r="C130" i="2"/>
  <c r="D130" i="2" s="1"/>
  <c r="D132" i="1"/>
  <c r="N132" i="1" s="1"/>
  <c r="E128" i="2"/>
  <c r="O128" i="2" s="1"/>
  <c r="O125" i="2"/>
  <c r="E129" i="2"/>
  <c r="O129" i="2" s="1"/>
  <c r="C133" i="1"/>
  <c r="Y123" i="2"/>
  <c r="AK123" i="2" s="1"/>
  <c r="Z123" i="2"/>
  <c r="AL123" i="2" s="1"/>
  <c r="X123" i="2"/>
  <c r="AJ123" i="2" s="1"/>
  <c r="AA123" i="2"/>
  <c r="AM123" i="2" s="1"/>
  <c r="T123" i="2"/>
  <c r="AF123" i="2" s="1"/>
  <c r="S123" i="2"/>
  <c r="AE123" i="2" s="1"/>
  <c r="W123" i="2"/>
  <c r="AI123" i="2" s="1"/>
  <c r="V123" i="2"/>
  <c r="AH123" i="2" s="1"/>
  <c r="D130" i="1"/>
  <c r="D133" i="1" s="1"/>
  <c r="N126" i="1"/>
  <c r="E126" i="2"/>
  <c r="D131" i="1"/>
  <c r="E127" i="2"/>
  <c r="O127" i="2" s="1"/>
  <c r="N127" i="1"/>
  <c r="AS118" i="2"/>
  <c r="AQ118" i="2"/>
  <c r="AB120" i="2"/>
  <c r="B134" i="1"/>
  <c r="B130" i="2"/>
  <c r="BD116" i="2"/>
  <c r="BE116" i="2" s="1"/>
  <c r="BF116" i="2" s="1"/>
  <c r="BG116" i="2" s="1"/>
  <c r="BH116" i="2" s="1"/>
  <c r="P116" i="1" s="1"/>
  <c r="C135" i="1"/>
  <c r="C131" i="2"/>
  <c r="D131" i="2" s="1"/>
  <c r="N128" i="1"/>
  <c r="C132" i="2"/>
  <c r="D132" i="2" s="1"/>
  <c r="BD114" i="2"/>
  <c r="BE114" i="2" s="1"/>
  <c r="BF114" i="2" s="1"/>
  <c r="BG114" i="2" s="1"/>
  <c r="BH114" i="2" s="1"/>
  <c r="P114" i="1" s="1"/>
  <c r="H139" i="2"/>
  <c r="F138" i="1"/>
  <c r="G134" i="2"/>
  <c r="U124" i="2"/>
  <c r="AG124" i="2" s="1"/>
  <c r="AA124" i="2"/>
  <c r="AM124" i="2" s="1"/>
  <c r="R124" i="2"/>
  <c r="W124" i="2"/>
  <c r="AI124" i="2" s="1"/>
  <c r="X124" i="2"/>
  <c r="AJ124" i="2" s="1"/>
  <c r="S124" i="2"/>
  <c r="AE124" i="2" s="1"/>
  <c r="T124" i="2"/>
  <c r="AF124" i="2" s="1"/>
  <c r="V124" i="2"/>
  <c r="AH124" i="2" s="1"/>
  <c r="AU120" i="2"/>
  <c r="AQ117" i="2"/>
  <c r="AU117" i="2"/>
  <c r="AW117" i="2"/>
  <c r="AX117" i="2"/>
  <c r="AS117" i="2"/>
  <c r="AV117" i="2"/>
  <c r="AY117" i="2"/>
  <c r="AT117" i="2"/>
  <c r="AR117" i="2"/>
  <c r="L135" i="1"/>
  <c r="M131" i="2"/>
  <c r="M136" i="1"/>
  <c r="N132" i="2"/>
  <c r="I137" i="2"/>
  <c r="F137" i="1"/>
  <c r="F140" i="1" s="1"/>
  <c r="E138" i="1"/>
  <c r="F134" i="2"/>
  <c r="K136" i="2"/>
  <c r="E139" i="1"/>
  <c r="F135" i="2"/>
  <c r="M135" i="1"/>
  <c r="N131" i="2"/>
  <c r="F139" i="1"/>
  <c r="G135" i="2"/>
  <c r="L136" i="1"/>
  <c r="M132" i="2"/>
  <c r="F136" i="2"/>
  <c r="M134" i="1"/>
  <c r="M137" i="1" s="1"/>
  <c r="J139" i="1"/>
  <c r="K135" i="2"/>
  <c r="H139" i="1"/>
  <c r="I135" i="2"/>
  <c r="AX120" i="2"/>
  <c r="AT120" i="2"/>
  <c r="K136" i="1"/>
  <c r="L132" i="2"/>
  <c r="G141" i="1"/>
  <c r="H137" i="2"/>
  <c r="I138" i="1"/>
  <c r="J134" i="2"/>
  <c r="AD123" i="2"/>
  <c r="AW118" i="2"/>
  <c r="AX118" i="2"/>
  <c r="N131" i="1"/>
  <c r="Y124" i="2"/>
  <c r="AK124" i="2" s="1"/>
  <c r="I139" i="1"/>
  <c r="J135" i="2"/>
  <c r="N133" i="2"/>
  <c r="L134" i="1"/>
  <c r="L137" i="1" s="1"/>
  <c r="G136" i="2"/>
  <c r="M133" i="2"/>
  <c r="AY118" i="2"/>
  <c r="J138" i="1"/>
  <c r="K134" i="2"/>
  <c r="AN119" i="2"/>
  <c r="AP119" i="2" s="1"/>
  <c r="AV118" i="2"/>
  <c r="G140" i="1"/>
  <c r="H136" i="2"/>
  <c r="G142" i="1"/>
  <c r="H138" i="2"/>
  <c r="L134" i="2"/>
  <c r="H140" i="1"/>
  <c r="I136" i="2"/>
  <c r="AT118" i="2"/>
  <c r="K135" i="1"/>
  <c r="H138" i="1"/>
  <c r="I134" i="2"/>
  <c r="E137" i="1"/>
  <c r="E140" i="1" s="1"/>
  <c r="AB122" i="2"/>
  <c r="K137" i="1"/>
  <c r="L133" i="2"/>
  <c r="J136" i="2"/>
  <c r="I137" i="1"/>
  <c r="I140" i="1" s="1"/>
  <c r="J137" i="1"/>
  <c r="J140" i="1" s="1"/>
  <c r="AP117" i="2"/>
  <c r="AR120" i="2"/>
  <c r="AW115" i="2"/>
  <c r="AX115" i="2"/>
  <c r="AY115" i="2"/>
  <c r="AR115" i="2"/>
  <c r="AU115" i="2"/>
  <c r="AQ115" i="2"/>
  <c r="AS115" i="2"/>
  <c r="AV115" i="2"/>
  <c r="AT115" i="2"/>
  <c r="AN122" i="2"/>
  <c r="AW122" i="2" s="1"/>
  <c r="AP122" i="2"/>
  <c r="AB121" i="2" l="1"/>
  <c r="AW120" i="2"/>
  <c r="AQ120" i="2"/>
  <c r="AV120" i="2"/>
  <c r="AS120" i="2"/>
  <c r="AY120" i="2"/>
  <c r="BD115" i="2"/>
  <c r="BE115" i="2" s="1"/>
  <c r="BF115" i="2" s="1"/>
  <c r="BG115" i="2" s="1"/>
  <c r="BH115" i="2" s="1"/>
  <c r="P115" i="1" s="1"/>
  <c r="AB123" i="2"/>
  <c r="BD118" i="2"/>
  <c r="BE118" i="2" s="1"/>
  <c r="BF118" i="2" s="1"/>
  <c r="BG118" i="2" s="1"/>
  <c r="BH118" i="2" s="1"/>
  <c r="P118" i="1" s="1"/>
  <c r="R127" i="2"/>
  <c r="AD127" i="2" s="1"/>
  <c r="Y129" i="2"/>
  <c r="AK129" i="2" s="1"/>
  <c r="AA129" i="2"/>
  <c r="AM129" i="2" s="1"/>
  <c r="T128" i="2"/>
  <c r="AF128" i="2" s="1"/>
  <c r="S128" i="2"/>
  <c r="AE128" i="2" s="1"/>
  <c r="R128" i="2"/>
  <c r="AD128" i="2" s="1"/>
  <c r="Z128" i="2"/>
  <c r="AL128" i="2" s="1"/>
  <c r="V128" i="2"/>
  <c r="AH128" i="2" s="1"/>
  <c r="W128" i="2"/>
  <c r="AI128" i="2" s="1"/>
  <c r="AA128" i="2"/>
  <c r="AM128" i="2" s="1"/>
  <c r="U128" i="2"/>
  <c r="AG128" i="2" s="1"/>
  <c r="X128" i="2"/>
  <c r="AJ128" i="2" s="1"/>
  <c r="Y128" i="2"/>
  <c r="AK128" i="2" s="1"/>
  <c r="C137" i="1"/>
  <c r="C133" i="2"/>
  <c r="D133" i="2" s="1"/>
  <c r="E133" i="2"/>
  <c r="O133" i="2" s="1"/>
  <c r="AA133" i="2" s="1"/>
  <c r="AM133" i="2" s="1"/>
  <c r="D135" i="1"/>
  <c r="N135" i="1" s="1"/>
  <c r="E131" i="2"/>
  <c r="O131" i="2" s="1"/>
  <c r="AA131" i="2" s="1"/>
  <c r="AM131" i="2" s="1"/>
  <c r="U125" i="2"/>
  <c r="AG125" i="2" s="1"/>
  <c r="Z125" i="2"/>
  <c r="AL125" i="2" s="1"/>
  <c r="S125" i="2"/>
  <c r="AE125" i="2" s="1"/>
  <c r="AA125" i="2"/>
  <c r="AM125" i="2" s="1"/>
  <c r="X125" i="2"/>
  <c r="AJ125" i="2" s="1"/>
  <c r="W125" i="2"/>
  <c r="AI125" i="2" s="1"/>
  <c r="V125" i="2"/>
  <c r="AH125" i="2" s="1"/>
  <c r="Y125" i="2"/>
  <c r="AK125" i="2" s="1"/>
  <c r="T125" i="2"/>
  <c r="AF125" i="2" s="1"/>
  <c r="U127" i="2"/>
  <c r="AG127" i="2" s="1"/>
  <c r="W127" i="2"/>
  <c r="AI127" i="2" s="1"/>
  <c r="X127" i="2"/>
  <c r="AJ127" i="2" s="1"/>
  <c r="AA127" i="2"/>
  <c r="AM127" i="2" s="1"/>
  <c r="V127" i="2"/>
  <c r="AH127" i="2" s="1"/>
  <c r="Z127" i="2"/>
  <c r="AL127" i="2" s="1"/>
  <c r="S127" i="2"/>
  <c r="Y127" i="2"/>
  <c r="AK127" i="2" s="1"/>
  <c r="T127" i="2"/>
  <c r="AF127" i="2" s="1"/>
  <c r="O126" i="2"/>
  <c r="R126" i="2" s="1"/>
  <c r="AD126" i="2" s="1"/>
  <c r="R125" i="2"/>
  <c r="AU122" i="2"/>
  <c r="C136" i="1"/>
  <c r="D134" i="1"/>
  <c r="D137" i="1" s="1"/>
  <c r="E130" i="2"/>
  <c r="N130" i="1"/>
  <c r="D136" i="1"/>
  <c r="E132" i="2"/>
  <c r="O132" i="2" s="1"/>
  <c r="X132" i="2" s="1"/>
  <c r="AJ132" i="2" s="1"/>
  <c r="N133" i="1"/>
  <c r="C138" i="1"/>
  <c r="C134" i="2"/>
  <c r="D134" i="2" s="1"/>
  <c r="C135" i="2"/>
  <c r="D135" i="2" s="1"/>
  <c r="B136" i="1"/>
  <c r="B132" i="2"/>
  <c r="B137" i="1"/>
  <c r="B133" i="2"/>
  <c r="BD120" i="2"/>
  <c r="BE120" i="2" s="1"/>
  <c r="BF120" i="2" s="1"/>
  <c r="BG120" i="2" s="1"/>
  <c r="BH120" i="2" s="1"/>
  <c r="P120" i="1" s="1"/>
  <c r="B134" i="2"/>
  <c r="BD117" i="2"/>
  <c r="BE117" i="2" s="1"/>
  <c r="BF117" i="2" s="1"/>
  <c r="BG117" i="2" s="1"/>
  <c r="BH117" i="2" s="1"/>
  <c r="P117" i="1" s="1"/>
  <c r="B135" i="1"/>
  <c r="F140" i="2"/>
  <c r="K140" i="2"/>
  <c r="J140" i="2"/>
  <c r="L137" i="2"/>
  <c r="G144" i="1"/>
  <c r="H140" i="2"/>
  <c r="AQ122" i="2"/>
  <c r="L140" i="1"/>
  <c r="M136" i="2"/>
  <c r="K139" i="1"/>
  <c r="L135" i="2"/>
  <c r="E142" i="1"/>
  <c r="F138" i="2"/>
  <c r="L139" i="1"/>
  <c r="M135" i="2"/>
  <c r="AB124" i="2"/>
  <c r="AD124" i="2"/>
  <c r="M139" i="1"/>
  <c r="N135" i="2"/>
  <c r="I140" i="2"/>
  <c r="L138" i="1"/>
  <c r="L141" i="1" s="1"/>
  <c r="M134" i="2"/>
  <c r="AN123" i="2"/>
  <c r="M138" i="1"/>
  <c r="M141" i="1" s="1"/>
  <c r="N134" i="2"/>
  <c r="AS122" i="2"/>
  <c r="F141" i="1"/>
  <c r="F144" i="1" s="1"/>
  <c r="G137" i="2"/>
  <c r="J141" i="1"/>
  <c r="K137" i="2"/>
  <c r="H143" i="1"/>
  <c r="I139" i="2"/>
  <c r="M140" i="1"/>
  <c r="N136" i="2"/>
  <c r="AT122" i="2"/>
  <c r="H142" i="1"/>
  <c r="I138" i="2"/>
  <c r="AV122" i="2"/>
  <c r="AX119" i="2"/>
  <c r="AU119" i="2"/>
  <c r="AY119" i="2"/>
  <c r="AW119" i="2"/>
  <c r="AS119" i="2"/>
  <c r="AV119" i="2"/>
  <c r="AR119" i="2"/>
  <c r="AQ119" i="2"/>
  <c r="AT119" i="2"/>
  <c r="J143" i="1"/>
  <c r="K139" i="2"/>
  <c r="V129" i="2"/>
  <c r="AH129" i="2" s="1"/>
  <c r="R129" i="2"/>
  <c r="U129" i="2"/>
  <c r="AG129" i="2" s="1"/>
  <c r="T129" i="2"/>
  <c r="AF129" i="2" s="1"/>
  <c r="X129" i="2"/>
  <c r="AJ129" i="2" s="1"/>
  <c r="S129" i="2"/>
  <c r="AE129" i="2" s="1"/>
  <c r="W129" i="2"/>
  <c r="AI129" i="2" s="1"/>
  <c r="AR122" i="2"/>
  <c r="N137" i="2"/>
  <c r="Z129" i="2"/>
  <c r="AL129" i="2" s="1"/>
  <c r="I142" i="1"/>
  <c r="J138" i="2"/>
  <c r="K138" i="1"/>
  <c r="K141" i="1" s="1"/>
  <c r="H141" i="1"/>
  <c r="H144" i="1" s="1"/>
  <c r="F142" i="1"/>
  <c r="G138" i="2"/>
  <c r="K140" i="1"/>
  <c r="L136" i="2"/>
  <c r="F143" i="1"/>
  <c r="G139" i="2"/>
  <c r="H142" i="2"/>
  <c r="E143" i="1"/>
  <c r="F139" i="2"/>
  <c r="I141" i="1"/>
  <c r="I144" i="1" s="1"/>
  <c r="J137" i="2"/>
  <c r="AY122" i="2"/>
  <c r="G143" i="1"/>
  <c r="G146" i="1" s="1"/>
  <c r="E141" i="1"/>
  <c r="F137" i="2"/>
  <c r="M137" i="2"/>
  <c r="G140" i="2"/>
  <c r="J142" i="1"/>
  <c r="K138" i="2"/>
  <c r="AX122" i="2"/>
  <c r="I143" i="1"/>
  <c r="J139" i="2"/>
  <c r="AS121" i="2"/>
  <c r="AW121" i="2"/>
  <c r="AY121" i="2"/>
  <c r="AQ121" i="2"/>
  <c r="AX121" i="2"/>
  <c r="AV121" i="2"/>
  <c r="AT121" i="2"/>
  <c r="AR121" i="2"/>
  <c r="AU121" i="2"/>
  <c r="G145" i="1"/>
  <c r="H141" i="2"/>
  <c r="AN128" i="2" l="1"/>
  <c r="AS128" i="2" s="1"/>
  <c r="BD119" i="2"/>
  <c r="BE119" i="2" s="1"/>
  <c r="BF119" i="2" s="1"/>
  <c r="BG119" i="2" s="1"/>
  <c r="BH119" i="2" s="1"/>
  <c r="P119" i="1" s="1"/>
  <c r="AB128" i="2"/>
  <c r="N134" i="1"/>
  <c r="AA132" i="2"/>
  <c r="AM132" i="2" s="1"/>
  <c r="R132" i="2"/>
  <c r="C138" i="2"/>
  <c r="D138" i="2" s="1"/>
  <c r="C141" i="1"/>
  <c r="C137" i="2"/>
  <c r="D137" i="2" s="1"/>
  <c r="O130" i="2"/>
  <c r="R130" i="2" s="1"/>
  <c r="AD130" i="2" s="1"/>
  <c r="D138" i="1"/>
  <c r="N138" i="1" s="1"/>
  <c r="E134" i="2"/>
  <c r="O134" i="2" s="1"/>
  <c r="AW125" i="2"/>
  <c r="C140" i="1"/>
  <c r="C136" i="2"/>
  <c r="D136" i="2" s="1"/>
  <c r="T132" i="2"/>
  <c r="AF132" i="2" s="1"/>
  <c r="D140" i="1"/>
  <c r="E136" i="2"/>
  <c r="U132" i="2"/>
  <c r="AG132" i="2" s="1"/>
  <c r="B137" i="2"/>
  <c r="AD125" i="2"/>
  <c r="AN125" i="2" s="1"/>
  <c r="AB125" i="2"/>
  <c r="B139" i="1"/>
  <c r="B135" i="2"/>
  <c r="Y132" i="2"/>
  <c r="AK132" i="2" s="1"/>
  <c r="V132" i="2"/>
  <c r="AH132" i="2" s="1"/>
  <c r="AY125" i="2"/>
  <c r="B140" i="1"/>
  <c r="B136" i="2"/>
  <c r="Y126" i="2"/>
  <c r="AK126" i="2" s="1"/>
  <c r="V126" i="2"/>
  <c r="AH126" i="2" s="1"/>
  <c r="Z126" i="2"/>
  <c r="AL126" i="2" s="1"/>
  <c r="T126" i="2"/>
  <c r="AF126" i="2" s="1"/>
  <c r="S126" i="2"/>
  <c r="AE126" i="2" s="1"/>
  <c r="U126" i="2"/>
  <c r="AG126" i="2" s="1"/>
  <c r="W126" i="2"/>
  <c r="AI126" i="2" s="1"/>
  <c r="X126" i="2"/>
  <c r="AJ126" i="2" s="1"/>
  <c r="AA126" i="2"/>
  <c r="AM126" i="2" s="1"/>
  <c r="AQ125" i="2"/>
  <c r="N137" i="1"/>
  <c r="Z132" i="2"/>
  <c r="AL132" i="2" s="1"/>
  <c r="W132" i="2"/>
  <c r="AI132" i="2" s="1"/>
  <c r="E137" i="2"/>
  <c r="S132" i="2"/>
  <c r="AE132" i="2" s="1"/>
  <c r="C139" i="1"/>
  <c r="O136" i="2"/>
  <c r="Z136" i="2" s="1"/>
  <c r="AL136" i="2" s="1"/>
  <c r="N136" i="1"/>
  <c r="AE127" i="2"/>
  <c r="AN127" i="2" s="1"/>
  <c r="AP127" i="2" s="1"/>
  <c r="AB127" i="2"/>
  <c r="B138" i="1"/>
  <c r="D139" i="1"/>
  <c r="E135" i="2"/>
  <c r="AR128" i="2"/>
  <c r="BD122" i="2"/>
  <c r="BE122" i="2" s="1"/>
  <c r="BF122" i="2" s="1"/>
  <c r="BG122" i="2" s="1"/>
  <c r="BH122" i="2" s="1"/>
  <c r="P122" i="1" s="1"/>
  <c r="AY128" i="2"/>
  <c r="BD121" i="2"/>
  <c r="BE121" i="2" s="1"/>
  <c r="BF121" i="2" s="1"/>
  <c r="BG121" i="2" s="1"/>
  <c r="BH121" i="2" s="1"/>
  <c r="P121" i="1" s="1"/>
  <c r="N140" i="1"/>
  <c r="AT128" i="2"/>
  <c r="I144" i="2"/>
  <c r="M141" i="2"/>
  <c r="L141" i="2"/>
  <c r="J144" i="2"/>
  <c r="AR123" i="2"/>
  <c r="AY123" i="2"/>
  <c r="AQ123" i="2"/>
  <c r="AT123" i="2"/>
  <c r="AW123" i="2"/>
  <c r="AV123" i="2"/>
  <c r="AX123" i="2"/>
  <c r="AU123" i="2"/>
  <c r="AS123" i="2"/>
  <c r="E146" i="1"/>
  <c r="F142" i="2"/>
  <c r="AD132" i="2"/>
  <c r="Z131" i="2"/>
  <c r="AL131" i="2" s="1"/>
  <c r="W133" i="2"/>
  <c r="AI133" i="2" s="1"/>
  <c r="S133" i="2"/>
  <c r="AE133" i="2" s="1"/>
  <c r="X133" i="2"/>
  <c r="AJ133" i="2" s="1"/>
  <c r="T133" i="2"/>
  <c r="AF133" i="2" s="1"/>
  <c r="U133" i="2"/>
  <c r="AG133" i="2" s="1"/>
  <c r="R133" i="2"/>
  <c r="V133" i="2"/>
  <c r="AH133" i="2" s="1"/>
  <c r="AN124" i="2"/>
  <c r="AP124" i="2" s="1"/>
  <c r="H146" i="1"/>
  <c r="I142" i="2"/>
  <c r="H146" i="2"/>
  <c r="Y133" i="2"/>
  <c r="AK133" i="2" s="1"/>
  <c r="J145" i="1"/>
  <c r="K141" i="2"/>
  <c r="F147" i="1"/>
  <c r="G143" i="2"/>
  <c r="H145" i="1"/>
  <c r="I141" i="2"/>
  <c r="J146" i="1"/>
  <c r="K142" i="2"/>
  <c r="M144" i="1"/>
  <c r="N140" i="2"/>
  <c r="Z133" i="2"/>
  <c r="AL133" i="2" s="1"/>
  <c r="H147" i="1"/>
  <c r="I143" i="2"/>
  <c r="F145" i="1"/>
  <c r="G141" i="2"/>
  <c r="G148" i="1"/>
  <c r="H144" i="2"/>
  <c r="W131" i="2"/>
  <c r="AI131" i="2" s="1"/>
  <c r="U131" i="2"/>
  <c r="AG131" i="2" s="1"/>
  <c r="V131" i="2"/>
  <c r="AH131" i="2" s="1"/>
  <c r="R131" i="2"/>
  <c r="T131" i="2"/>
  <c r="AF131" i="2" s="1"/>
  <c r="Y131" i="2"/>
  <c r="AK131" i="2" s="1"/>
  <c r="S131" i="2"/>
  <c r="AE131" i="2" s="1"/>
  <c r="X131" i="2"/>
  <c r="AJ131" i="2" s="1"/>
  <c r="L142" i="1"/>
  <c r="M138" i="2"/>
  <c r="AD129" i="2"/>
  <c r="AB129" i="2"/>
  <c r="I145" i="1"/>
  <c r="I148" i="1" s="1"/>
  <c r="J141" i="2"/>
  <c r="K143" i="1"/>
  <c r="L139" i="2"/>
  <c r="F146" i="1"/>
  <c r="G142" i="2"/>
  <c r="G144" i="2"/>
  <c r="I146" i="1"/>
  <c r="J142" i="2"/>
  <c r="M143" i="1"/>
  <c r="N139" i="2"/>
  <c r="J144" i="1"/>
  <c r="F143" i="2"/>
  <c r="K142" i="1"/>
  <c r="L138" i="2"/>
  <c r="E145" i="1"/>
  <c r="F141" i="2"/>
  <c r="AQ128" i="2"/>
  <c r="M142" i="1"/>
  <c r="N138" i="2"/>
  <c r="AW128" i="2"/>
  <c r="L143" i="1"/>
  <c r="M139" i="2"/>
  <c r="L144" i="1"/>
  <c r="M140" i="2"/>
  <c r="G149" i="1"/>
  <c r="H145" i="2"/>
  <c r="K143" i="2"/>
  <c r="G147" i="1"/>
  <c r="G150" i="1" s="1"/>
  <c r="H143" i="2"/>
  <c r="K144" i="1"/>
  <c r="L140" i="2"/>
  <c r="N141" i="2"/>
  <c r="I147" i="1"/>
  <c r="J143" i="2"/>
  <c r="AX128" i="2"/>
  <c r="AP123" i="2"/>
  <c r="E144" i="1"/>
  <c r="AV127" i="2" l="1"/>
  <c r="AY127" i="2"/>
  <c r="AT127" i="2"/>
  <c r="AW127" i="2"/>
  <c r="AQ127" i="2"/>
  <c r="AV128" i="2"/>
  <c r="AX127" i="2"/>
  <c r="AP128" i="2"/>
  <c r="AS127" i="2"/>
  <c r="AU128" i="2"/>
  <c r="AR127" i="2"/>
  <c r="Y136" i="2"/>
  <c r="AK136" i="2" s="1"/>
  <c r="O137" i="2"/>
  <c r="Y137" i="2" s="1"/>
  <c r="AK137" i="2" s="1"/>
  <c r="AU127" i="2"/>
  <c r="BD127" i="2" s="1"/>
  <c r="BE127" i="2" s="1"/>
  <c r="BF127" i="2" s="1"/>
  <c r="BG127" i="2" s="1"/>
  <c r="BH127" i="2" s="1"/>
  <c r="P127" i="1" s="1"/>
  <c r="X134" i="2"/>
  <c r="AJ134" i="2" s="1"/>
  <c r="S134" i="2"/>
  <c r="AE134" i="2" s="1"/>
  <c r="C144" i="1"/>
  <c r="C140" i="2"/>
  <c r="D140" i="2" s="1"/>
  <c r="B140" i="2"/>
  <c r="U136" i="2"/>
  <c r="AG136" i="2" s="1"/>
  <c r="W136" i="2"/>
  <c r="AI136" i="2" s="1"/>
  <c r="D142" i="1"/>
  <c r="E138" i="2"/>
  <c r="O138" i="2" s="1"/>
  <c r="Y138" i="2" s="1"/>
  <c r="AK138" i="2" s="1"/>
  <c r="V136" i="2"/>
  <c r="AH136" i="2" s="1"/>
  <c r="C143" i="1"/>
  <c r="C139" i="2"/>
  <c r="D139" i="2" s="1"/>
  <c r="S136" i="2"/>
  <c r="AE136" i="2" s="1"/>
  <c r="Y130" i="2"/>
  <c r="AK130" i="2" s="1"/>
  <c r="Z130" i="2"/>
  <c r="AL130" i="2" s="1"/>
  <c r="X130" i="2"/>
  <c r="AJ130" i="2" s="1"/>
  <c r="S130" i="2"/>
  <c r="U130" i="2"/>
  <c r="AG130" i="2" s="1"/>
  <c r="AA130" i="2"/>
  <c r="AM130" i="2" s="1"/>
  <c r="T130" i="2"/>
  <c r="AF130" i="2" s="1"/>
  <c r="W130" i="2"/>
  <c r="AI130" i="2" s="1"/>
  <c r="V130" i="2"/>
  <c r="AH130" i="2" s="1"/>
  <c r="X136" i="2"/>
  <c r="AJ136" i="2" s="1"/>
  <c r="D143" i="1"/>
  <c r="E139" i="2"/>
  <c r="B143" i="1"/>
  <c r="B139" i="2"/>
  <c r="D141" i="1"/>
  <c r="T136" i="2"/>
  <c r="AF136" i="2" s="1"/>
  <c r="O135" i="2"/>
  <c r="R136" i="2"/>
  <c r="AD136" i="2" s="1"/>
  <c r="AP125" i="2"/>
  <c r="AS125" i="2"/>
  <c r="AU125" i="2"/>
  <c r="AX125" i="2"/>
  <c r="C141" i="2"/>
  <c r="D141" i="2" s="1"/>
  <c r="AB132" i="2"/>
  <c r="AA136" i="2"/>
  <c r="AM136" i="2" s="1"/>
  <c r="B142" i="1"/>
  <c r="B138" i="2"/>
  <c r="B141" i="1"/>
  <c r="B144" i="1" s="1"/>
  <c r="C142" i="1"/>
  <c r="C145" i="1" s="1"/>
  <c r="AN126" i="2"/>
  <c r="AU126" i="2" s="1"/>
  <c r="AV125" i="2"/>
  <c r="AB126" i="2"/>
  <c r="BD128" i="2"/>
  <c r="BE128" i="2" s="1"/>
  <c r="BF128" i="2" s="1"/>
  <c r="BG128" i="2" s="1"/>
  <c r="BH128" i="2" s="1"/>
  <c r="P128" i="1" s="1"/>
  <c r="N139" i="1"/>
  <c r="AR126" i="2"/>
  <c r="AR125" i="2"/>
  <c r="E140" i="2"/>
  <c r="O140" i="2" s="1"/>
  <c r="AT125" i="2"/>
  <c r="T134" i="2"/>
  <c r="AF134" i="2" s="1"/>
  <c r="V134" i="2"/>
  <c r="AH134" i="2" s="1"/>
  <c r="Y134" i="2"/>
  <c r="AK134" i="2" s="1"/>
  <c r="W134" i="2"/>
  <c r="AI134" i="2" s="1"/>
  <c r="R134" i="2"/>
  <c r="AD134" i="2" s="1"/>
  <c r="AA134" i="2"/>
  <c r="AM134" i="2" s="1"/>
  <c r="Z134" i="2"/>
  <c r="AL134" i="2" s="1"/>
  <c r="U134" i="2"/>
  <c r="AG134" i="2" s="1"/>
  <c r="H150" i="2"/>
  <c r="K147" i="1"/>
  <c r="L143" i="2"/>
  <c r="G152" i="1"/>
  <c r="H148" i="2"/>
  <c r="F146" i="2"/>
  <c r="L144" i="2"/>
  <c r="E148" i="1"/>
  <c r="F144" i="2"/>
  <c r="I149" i="1"/>
  <c r="J145" i="2"/>
  <c r="L147" i="1"/>
  <c r="M143" i="2"/>
  <c r="E147" i="1"/>
  <c r="E150" i="1" s="1"/>
  <c r="H150" i="1"/>
  <c r="I146" i="2"/>
  <c r="J148" i="2"/>
  <c r="F149" i="1"/>
  <c r="G145" i="2"/>
  <c r="BD123" i="2"/>
  <c r="BE123" i="2" s="1"/>
  <c r="BF123" i="2" s="1"/>
  <c r="BG123" i="2" s="1"/>
  <c r="BH123" i="2" s="1"/>
  <c r="P123" i="1" s="1"/>
  <c r="J148" i="1"/>
  <c r="K144" i="2"/>
  <c r="G147" i="2"/>
  <c r="L146" i="1"/>
  <c r="M142" i="2"/>
  <c r="AX124" i="2"/>
  <c r="AW124" i="2"/>
  <c r="AU124" i="2"/>
  <c r="AS124" i="2"/>
  <c r="AY124" i="2"/>
  <c r="AV124" i="2"/>
  <c r="AT124" i="2"/>
  <c r="AR124" i="2"/>
  <c r="AQ124" i="2"/>
  <c r="K146" i="1"/>
  <c r="L142" i="2"/>
  <c r="H149" i="1"/>
  <c r="I145" i="2"/>
  <c r="K145" i="1"/>
  <c r="K148" i="1" s="1"/>
  <c r="M144" i="2"/>
  <c r="M146" i="1"/>
  <c r="N142" i="2"/>
  <c r="AN132" i="2"/>
  <c r="AP132" i="2" s="1"/>
  <c r="K146" i="2"/>
  <c r="G153" i="1"/>
  <c r="H149" i="2"/>
  <c r="F148" i="1"/>
  <c r="F151" i="1" s="1"/>
  <c r="I151" i="1"/>
  <c r="J147" i="2"/>
  <c r="M145" i="1"/>
  <c r="M148" i="1" s="1"/>
  <c r="M147" i="1"/>
  <c r="N143" i="2"/>
  <c r="F150" i="1"/>
  <c r="G146" i="2"/>
  <c r="AD133" i="2"/>
  <c r="AB133" i="2"/>
  <c r="L145" i="1"/>
  <c r="L148" i="1" s="1"/>
  <c r="N144" i="2"/>
  <c r="I147" i="2"/>
  <c r="J149" i="1"/>
  <c r="K145" i="2"/>
  <c r="I150" i="1"/>
  <c r="J146" i="2"/>
  <c r="G151" i="1"/>
  <c r="H147" i="2"/>
  <c r="AN129" i="2"/>
  <c r="J147" i="1"/>
  <c r="AD131" i="2"/>
  <c r="AB131" i="2"/>
  <c r="E149" i="1"/>
  <c r="F145" i="2"/>
  <c r="H148" i="1"/>
  <c r="H151" i="1" s="1"/>
  <c r="Z137" i="2" l="1"/>
  <c r="AL137" i="2" s="1"/>
  <c r="W137" i="2"/>
  <c r="AI137" i="2" s="1"/>
  <c r="T137" i="2"/>
  <c r="AF137" i="2" s="1"/>
  <c r="V137" i="2"/>
  <c r="AH137" i="2" s="1"/>
  <c r="S137" i="2"/>
  <c r="AE137" i="2" s="1"/>
  <c r="AA137" i="2"/>
  <c r="AM137" i="2" s="1"/>
  <c r="U137" i="2"/>
  <c r="AG137" i="2" s="1"/>
  <c r="X137" i="2"/>
  <c r="AJ137" i="2" s="1"/>
  <c r="R137" i="2"/>
  <c r="AD137" i="2" s="1"/>
  <c r="R140" i="2"/>
  <c r="AA140" i="2"/>
  <c r="AM140" i="2" s="1"/>
  <c r="D145" i="1"/>
  <c r="N145" i="1" s="1"/>
  <c r="E141" i="2"/>
  <c r="N141" i="1"/>
  <c r="B146" i="1"/>
  <c r="B142" i="2"/>
  <c r="D144" i="1"/>
  <c r="D147" i="1" s="1"/>
  <c r="D146" i="1"/>
  <c r="E142" i="2"/>
  <c r="O142" i="2" s="1"/>
  <c r="AA142" i="2" s="1"/>
  <c r="AM142" i="2" s="1"/>
  <c r="C145" i="2"/>
  <c r="D145" i="2" s="1"/>
  <c r="E143" i="2"/>
  <c r="O143" i="2" s="1"/>
  <c r="B144" i="2"/>
  <c r="BD125" i="2"/>
  <c r="BE125" i="2" s="1"/>
  <c r="BF125" i="2" s="1"/>
  <c r="BG125" i="2" s="1"/>
  <c r="BH125" i="2" s="1"/>
  <c r="P125" i="1" s="1"/>
  <c r="C148" i="1"/>
  <c r="C144" i="2"/>
  <c r="D144" i="2" s="1"/>
  <c r="N143" i="1"/>
  <c r="AE130" i="2"/>
  <c r="AB130" i="2"/>
  <c r="C147" i="1"/>
  <c r="C143" i="2"/>
  <c r="D143" i="2" s="1"/>
  <c r="AB136" i="2"/>
  <c r="O139" i="2"/>
  <c r="AQ126" i="2"/>
  <c r="AP126" i="2"/>
  <c r="AX126" i="2"/>
  <c r="AT126" i="2"/>
  <c r="AV126" i="2"/>
  <c r="B147" i="1"/>
  <c r="B143" i="2"/>
  <c r="C146" i="1"/>
  <c r="C149" i="1" s="1"/>
  <c r="C142" i="2"/>
  <c r="D142" i="2" s="1"/>
  <c r="AY126" i="2"/>
  <c r="AW126" i="2"/>
  <c r="N142" i="1"/>
  <c r="B145" i="1"/>
  <c r="B141" i="2"/>
  <c r="T135" i="2"/>
  <c r="AF135" i="2" s="1"/>
  <c r="Z135" i="2"/>
  <c r="AL135" i="2" s="1"/>
  <c r="AA135" i="2"/>
  <c r="AM135" i="2" s="1"/>
  <c r="U135" i="2"/>
  <c r="AG135" i="2" s="1"/>
  <c r="Y135" i="2"/>
  <c r="AK135" i="2" s="1"/>
  <c r="W135" i="2"/>
  <c r="AI135" i="2" s="1"/>
  <c r="S135" i="2"/>
  <c r="AE135" i="2" s="1"/>
  <c r="V135" i="2"/>
  <c r="AH135" i="2" s="1"/>
  <c r="X135" i="2"/>
  <c r="AJ135" i="2" s="1"/>
  <c r="AS126" i="2"/>
  <c r="AB134" i="2"/>
  <c r="R135" i="2"/>
  <c r="Z140" i="2"/>
  <c r="AL140" i="2" s="1"/>
  <c r="T140" i="2"/>
  <c r="AF140" i="2" s="1"/>
  <c r="V140" i="2"/>
  <c r="AH140" i="2" s="1"/>
  <c r="U140" i="2"/>
  <c r="AG140" i="2" s="1"/>
  <c r="Y140" i="2"/>
  <c r="AK140" i="2" s="1"/>
  <c r="X140" i="2"/>
  <c r="AJ140" i="2" s="1"/>
  <c r="S140" i="2"/>
  <c r="AE140" i="2" s="1"/>
  <c r="W140" i="2"/>
  <c r="AI140" i="2" s="1"/>
  <c r="J150" i="1"/>
  <c r="J153" i="1" s="1"/>
  <c r="Z138" i="2"/>
  <c r="AL138" i="2" s="1"/>
  <c r="BD124" i="2"/>
  <c r="BE124" i="2" s="1"/>
  <c r="BF124" i="2" s="1"/>
  <c r="BG124" i="2" s="1"/>
  <c r="BH124" i="2" s="1"/>
  <c r="P124" i="1" s="1"/>
  <c r="AA138" i="2"/>
  <c r="AM138" i="2" s="1"/>
  <c r="L148" i="2"/>
  <c r="AN134" i="2"/>
  <c r="AP134" i="2" s="1"/>
  <c r="F150" i="2"/>
  <c r="G151" i="2"/>
  <c r="AN136" i="2"/>
  <c r="AP136" i="2" s="1"/>
  <c r="H152" i="1"/>
  <c r="H155" i="1" s="1"/>
  <c r="I148" i="2"/>
  <c r="L151" i="1"/>
  <c r="M147" i="2"/>
  <c r="G156" i="1"/>
  <c r="H152" i="2"/>
  <c r="F154" i="1"/>
  <c r="G150" i="2"/>
  <c r="F153" i="1"/>
  <c r="G149" i="2"/>
  <c r="I153" i="1"/>
  <c r="J149" i="2"/>
  <c r="E151" i="1"/>
  <c r="E154" i="1" s="1"/>
  <c r="F147" i="2"/>
  <c r="I152" i="1"/>
  <c r="I155" i="1" s="1"/>
  <c r="E152" i="1"/>
  <c r="F148" i="2"/>
  <c r="AD140" i="2"/>
  <c r="I154" i="1"/>
  <c r="J150" i="2"/>
  <c r="AY129" i="2"/>
  <c r="AW129" i="2"/>
  <c r="AU129" i="2"/>
  <c r="AQ129" i="2"/>
  <c r="AV129" i="2"/>
  <c r="AS129" i="2"/>
  <c r="AR129" i="2"/>
  <c r="AT129" i="2"/>
  <c r="AX129" i="2"/>
  <c r="M148" i="2"/>
  <c r="J151" i="1"/>
  <c r="K147" i="2"/>
  <c r="J151" i="2"/>
  <c r="K151" i="1"/>
  <c r="L147" i="2"/>
  <c r="H154" i="1"/>
  <c r="I150" i="2"/>
  <c r="K149" i="1"/>
  <c r="L145" i="2"/>
  <c r="N148" i="2"/>
  <c r="M151" i="1"/>
  <c r="N147" i="2"/>
  <c r="M149" i="1"/>
  <c r="M152" i="1" s="1"/>
  <c r="N145" i="2"/>
  <c r="E153" i="1"/>
  <c r="F149" i="2"/>
  <c r="K149" i="2"/>
  <c r="H153" i="1"/>
  <c r="I149" i="2"/>
  <c r="AY132" i="2"/>
  <c r="AS132" i="2"/>
  <c r="AT132" i="2"/>
  <c r="AW132" i="2"/>
  <c r="AX132" i="2"/>
  <c r="AR132" i="2"/>
  <c r="AQ132" i="2"/>
  <c r="AU132" i="2"/>
  <c r="AV132" i="2"/>
  <c r="U138" i="2"/>
  <c r="AG138" i="2" s="1"/>
  <c r="R138" i="2"/>
  <c r="X138" i="2"/>
  <c r="AJ138" i="2" s="1"/>
  <c r="V138" i="2"/>
  <c r="AH138" i="2" s="1"/>
  <c r="T138" i="2"/>
  <c r="AF138" i="2" s="1"/>
  <c r="S138" i="2"/>
  <c r="AE138" i="2" s="1"/>
  <c r="W138" i="2"/>
  <c r="AI138" i="2" s="1"/>
  <c r="K150" i="1"/>
  <c r="L146" i="2"/>
  <c r="G155" i="1"/>
  <c r="H151" i="2"/>
  <c r="H153" i="2"/>
  <c r="G154" i="1"/>
  <c r="I151" i="2"/>
  <c r="AP129" i="2"/>
  <c r="F152" i="1"/>
  <c r="G148" i="2"/>
  <c r="J152" i="1"/>
  <c r="K148" i="2"/>
  <c r="L149" i="1"/>
  <c r="L152" i="1" s="1"/>
  <c r="M145" i="2"/>
  <c r="AN131" i="2"/>
  <c r="AP131" i="2" s="1"/>
  <c r="AN133" i="2"/>
  <c r="AP133" i="2" s="1"/>
  <c r="M150" i="1"/>
  <c r="N146" i="2"/>
  <c r="L150" i="1"/>
  <c r="M146" i="2"/>
  <c r="AN137" i="2" l="1"/>
  <c r="AR137" i="2"/>
  <c r="AX137" i="2"/>
  <c r="AB137" i="2"/>
  <c r="AP137" i="2"/>
  <c r="K150" i="2"/>
  <c r="BD132" i="2"/>
  <c r="BE132" i="2" s="1"/>
  <c r="BF132" i="2" s="1"/>
  <c r="BG132" i="2" s="1"/>
  <c r="BH132" i="2" s="1"/>
  <c r="P132" i="1" s="1"/>
  <c r="V143" i="2"/>
  <c r="AH143" i="2" s="1"/>
  <c r="Y143" i="2"/>
  <c r="AK143" i="2" s="1"/>
  <c r="U143" i="2"/>
  <c r="AG143" i="2" s="1"/>
  <c r="X143" i="2"/>
  <c r="AJ143" i="2" s="1"/>
  <c r="S143" i="2"/>
  <c r="AE143" i="2" s="1"/>
  <c r="R143" i="2"/>
  <c r="AD143" i="2" s="1"/>
  <c r="T143" i="2"/>
  <c r="AF143" i="2" s="1"/>
  <c r="W143" i="2"/>
  <c r="AI143" i="2" s="1"/>
  <c r="AA143" i="2"/>
  <c r="AM143" i="2" s="1"/>
  <c r="Z143" i="2"/>
  <c r="AL143" i="2" s="1"/>
  <c r="E147" i="2"/>
  <c r="C149" i="2"/>
  <c r="D149" i="2" s="1"/>
  <c r="B149" i="1"/>
  <c r="B145" i="2"/>
  <c r="C151" i="1"/>
  <c r="C147" i="2"/>
  <c r="D147" i="2" s="1"/>
  <c r="D150" i="1"/>
  <c r="N150" i="1" s="1"/>
  <c r="E146" i="2"/>
  <c r="N147" i="1"/>
  <c r="D148" i="1"/>
  <c r="D151" i="1" s="1"/>
  <c r="N151" i="1" s="1"/>
  <c r="N144" i="1"/>
  <c r="E144" i="2"/>
  <c r="BD126" i="2"/>
  <c r="BE126" i="2" s="1"/>
  <c r="BF126" i="2" s="1"/>
  <c r="BG126" i="2" s="1"/>
  <c r="BH126" i="2" s="1"/>
  <c r="P126" i="1" s="1"/>
  <c r="AN130" i="2"/>
  <c r="AQ130" i="2" s="1"/>
  <c r="T139" i="2"/>
  <c r="AF139" i="2" s="1"/>
  <c r="V139" i="2"/>
  <c r="AH139" i="2" s="1"/>
  <c r="AA139" i="2"/>
  <c r="AM139" i="2" s="1"/>
  <c r="W139" i="2"/>
  <c r="AI139" i="2" s="1"/>
  <c r="U139" i="2"/>
  <c r="AG139" i="2" s="1"/>
  <c r="X139" i="2"/>
  <c r="AJ139" i="2" s="1"/>
  <c r="Z139" i="2"/>
  <c r="AL139" i="2" s="1"/>
  <c r="AD135" i="2"/>
  <c r="AB135" i="2"/>
  <c r="B150" i="1"/>
  <c r="B146" i="2"/>
  <c r="N146" i="1"/>
  <c r="Z142" i="2"/>
  <c r="AL142" i="2" s="1"/>
  <c r="S139" i="2"/>
  <c r="AE139" i="2" s="1"/>
  <c r="C150" i="1"/>
  <c r="C153" i="1" s="1"/>
  <c r="C146" i="2"/>
  <c r="D146" i="2" s="1"/>
  <c r="O141" i="2"/>
  <c r="R141" i="2" s="1"/>
  <c r="AD141" i="2" s="1"/>
  <c r="C152" i="1"/>
  <c r="C148" i="2"/>
  <c r="D148" i="2" s="1"/>
  <c r="D149" i="1"/>
  <c r="E145" i="2"/>
  <c r="Y139" i="2"/>
  <c r="AK139" i="2" s="1"/>
  <c r="B147" i="2"/>
  <c r="R139" i="2"/>
  <c r="AD139" i="2" s="1"/>
  <c r="AB140" i="2"/>
  <c r="B148" i="1"/>
  <c r="AT137" i="2"/>
  <c r="AS137" i="2"/>
  <c r="O146" i="2"/>
  <c r="X146" i="2" s="1"/>
  <c r="AJ146" i="2" s="1"/>
  <c r="O145" i="2"/>
  <c r="Y145" i="2" s="1"/>
  <c r="AK145" i="2" s="1"/>
  <c r="M152" i="2"/>
  <c r="I157" i="1"/>
  <c r="J153" i="2"/>
  <c r="AU137" i="2"/>
  <c r="AV137" i="2"/>
  <c r="AW137" i="2"/>
  <c r="AQ137" i="2"/>
  <c r="F154" i="2"/>
  <c r="J156" i="1"/>
  <c r="K152" i="2"/>
  <c r="F157" i="1"/>
  <c r="G153" i="2"/>
  <c r="H156" i="2"/>
  <c r="N152" i="2"/>
  <c r="J155" i="2"/>
  <c r="I158" i="1"/>
  <c r="J154" i="2"/>
  <c r="E155" i="1"/>
  <c r="E158" i="1" s="1"/>
  <c r="F151" i="2"/>
  <c r="G154" i="2"/>
  <c r="L155" i="1"/>
  <c r="M151" i="2"/>
  <c r="AB138" i="2"/>
  <c r="AD138" i="2"/>
  <c r="J155" i="1"/>
  <c r="K151" i="2"/>
  <c r="AN140" i="2"/>
  <c r="AP140" i="2" s="1"/>
  <c r="G158" i="1"/>
  <c r="H154" i="2"/>
  <c r="AY137" i="2"/>
  <c r="H156" i="1"/>
  <c r="H159" i="1" s="1"/>
  <c r="I152" i="2"/>
  <c r="L153" i="1"/>
  <c r="M149" i="2"/>
  <c r="K153" i="2"/>
  <c r="H158" i="1"/>
  <c r="I154" i="2"/>
  <c r="E156" i="1"/>
  <c r="F152" i="2"/>
  <c r="F156" i="1"/>
  <c r="G152" i="2"/>
  <c r="L154" i="1"/>
  <c r="M150" i="2"/>
  <c r="E157" i="1"/>
  <c r="F153" i="2"/>
  <c r="AT136" i="2"/>
  <c r="AR136" i="2"/>
  <c r="AW136" i="2"/>
  <c r="AY136" i="2"/>
  <c r="AU136" i="2"/>
  <c r="AQ136" i="2"/>
  <c r="AX136" i="2"/>
  <c r="AV136" i="2"/>
  <c r="AS136" i="2"/>
  <c r="AW134" i="2"/>
  <c r="AY134" i="2"/>
  <c r="AV134" i="2"/>
  <c r="AU134" i="2"/>
  <c r="AR134" i="2"/>
  <c r="AS134" i="2"/>
  <c r="AX134" i="2"/>
  <c r="AQ134" i="2"/>
  <c r="AT134" i="2"/>
  <c r="K153" i="1"/>
  <c r="L149" i="2"/>
  <c r="I156" i="1"/>
  <c r="I159" i="1" s="1"/>
  <c r="J152" i="2"/>
  <c r="U142" i="2"/>
  <c r="AG142" i="2" s="1"/>
  <c r="T142" i="2"/>
  <c r="AF142" i="2" s="1"/>
  <c r="V142" i="2"/>
  <c r="AH142" i="2" s="1"/>
  <c r="S142" i="2"/>
  <c r="AE142" i="2" s="1"/>
  <c r="X142" i="2"/>
  <c r="AJ142" i="2" s="1"/>
  <c r="R142" i="2"/>
  <c r="W142" i="2"/>
  <c r="AI142" i="2" s="1"/>
  <c r="G159" i="1"/>
  <c r="H155" i="2"/>
  <c r="J154" i="1"/>
  <c r="J157" i="1" s="1"/>
  <c r="F155" i="1"/>
  <c r="F158" i="1" s="1"/>
  <c r="M154" i="1"/>
  <c r="N150" i="2"/>
  <c r="AY133" i="2"/>
  <c r="AW133" i="2"/>
  <c r="AU133" i="2"/>
  <c r="AQ133" i="2"/>
  <c r="AT133" i="2"/>
  <c r="AV133" i="2"/>
  <c r="AX133" i="2"/>
  <c r="AR133" i="2"/>
  <c r="AS133" i="2"/>
  <c r="K154" i="1"/>
  <c r="L150" i="2"/>
  <c r="M153" i="1"/>
  <c r="N149" i="2"/>
  <c r="AY131" i="2"/>
  <c r="AX131" i="2"/>
  <c r="AW131" i="2"/>
  <c r="AU131" i="2"/>
  <c r="AV131" i="2"/>
  <c r="AS131" i="2"/>
  <c r="AQ131" i="2"/>
  <c r="AR131" i="2"/>
  <c r="AT131" i="2"/>
  <c r="I155" i="2"/>
  <c r="H157" i="1"/>
  <c r="I153" i="2"/>
  <c r="M155" i="1"/>
  <c r="N151" i="2"/>
  <c r="L151" i="2"/>
  <c r="G157" i="1"/>
  <c r="G160" i="1" s="1"/>
  <c r="BD129" i="2"/>
  <c r="BE129" i="2" s="1"/>
  <c r="BF129" i="2" s="1"/>
  <c r="BG129" i="2" s="1"/>
  <c r="BH129" i="2" s="1"/>
  <c r="P129" i="1" s="1"/>
  <c r="Y142" i="2"/>
  <c r="AK142" i="2" s="1"/>
  <c r="K152" i="1"/>
  <c r="AB143" i="2" l="1"/>
  <c r="AN139" i="2"/>
  <c r="AP139" i="2" s="1"/>
  <c r="S145" i="2"/>
  <c r="AE145" i="2" s="1"/>
  <c r="D153" i="1"/>
  <c r="E149" i="2"/>
  <c r="O149" i="2" s="1"/>
  <c r="C156" i="1"/>
  <c r="C152" i="2"/>
  <c r="D152" i="2" s="1"/>
  <c r="C153" i="2"/>
  <c r="D153" i="2" s="1"/>
  <c r="V145" i="2"/>
  <c r="AH145" i="2" s="1"/>
  <c r="U141" i="2"/>
  <c r="AG141" i="2" s="1"/>
  <c r="T141" i="2"/>
  <c r="AF141" i="2" s="1"/>
  <c r="AA141" i="2"/>
  <c r="AM141" i="2" s="1"/>
  <c r="S141" i="2"/>
  <c r="AE141" i="2" s="1"/>
  <c r="W141" i="2"/>
  <c r="AI141" i="2" s="1"/>
  <c r="Z141" i="2"/>
  <c r="AL141" i="2" s="1"/>
  <c r="V141" i="2"/>
  <c r="AH141" i="2" s="1"/>
  <c r="X141" i="2"/>
  <c r="AJ141" i="2" s="1"/>
  <c r="Y141" i="2"/>
  <c r="AK141" i="2" s="1"/>
  <c r="Z146" i="2"/>
  <c r="AL146" i="2" s="1"/>
  <c r="U145" i="2"/>
  <c r="AG145" i="2" s="1"/>
  <c r="E151" i="2"/>
  <c r="B153" i="1"/>
  <c r="B149" i="2"/>
  <c r="BD131" i="2"/>
  <c r="BE131" i="2" s="1"/>
  <c r="BF131" i="2" s="1"/>
  <c r="BG131" i="2" s="1"/>
  <c r="BH131" i="2" s="1"/>
  <c r="P131" i="1" s="1"/>
  <c r="S146" i="2"/>
  <c r="AE146" i="2" s="1"/>
  <c r="C154" i="1"/>
  <c r="C150" i="2"/>
  <c r="D150" i="2" s="1"/>
  <c r="AV130" i="2"/>
  <c r="AP130" i="2"/>
  <c r="AW130" i="2"/>
  <c r="AU130" i="2"/>
  <c r="AX130" i="2"/>
  <c r="AY130" i="2"/>
  <c r="AR130" i="2"/>
  <c r="AS130" i="2"/>
  <c r="AT130" i="2"/>
  <c r="AA145" i="2"/>
  <c r="AM145" i="2" s="1"/>
  <c r="U146" i="2"/>
  <c r="AG146" i="2" s="1"/>
  <c r="O144" i="2"/>
  <c r="AB139" i="2"/>
  <c r="X145" i="2"/>
  <c r="AJ145" i="2" s="1"/>
  <c r="B152" i="1"/>
  <c r="B148" i="2"/>
  <c r="D152" i="1"/>
  <c r="E148" i="2"/>
  <c r="O148" i="2" s="1"/>
  <c r="Y148" i="2" s="1"/>
  <c r="AK148" i="2" s="1"/>
  <c r="N148" i="1"/>
  <c r="O147" i="2"/>
  <c r="B150" i="2"/>
  <c r="W145" i="2"/>
  <c r="AI145" i="2" s="1"/>
  <c r="BD133" i="2"/>
  <c r="BE133" i="2" s="1"/>
  <c r="BF133" i="2" s="1"/>
  <c r="BG133" i="2" s="1"/>
  <c r="BH133" i="2" s="1"/>
  <c r="P133" i="1" s="1"/>
  <c r="W146" i="2"/>
  <c r="AI146" i="2" s="1"/>
  <c r="AA146" i="2"/>
  <c r="AM146" i="2" s="1"/>
  <c r="B151" i="1"/>
  <c r="AN135" i="2"/>
  <c r="D154" i="1"/>
  <c r="E150" i="2"/>
  <c r="O150" i="2" s="1"/>
  <c r="Z145" i="2"/>
  <c r="AL145" i="2" s="1"/>
  <c r="N149" i="1"/>
  <c r="T145" i="2"/>
  <c r="AF145" i="2" s="1"/>
  <c r="Y146" i="2"/>
  <c r="AK146" i="2" s="1"/>
  <c r="R145" i="2"/>
  <c r="AD145" i="2" s="1"/>
  <c r="C155" i="1"/>
  <c r="C151" i="2"/>
  <c r="D151" i="2" s="1"/>
  <c r="BD137" i="2"/>
  <c r="BE137" i="2" s="1"/>
  <c r="BF137" i="2" s="1"/>
  <c r="BG137" i="2" s="1"/>
  <c r="BH137" i="2" s="1"/>
  <c r="P137" i="1" s="1"/>
  <c r="BD134" i="2"/>
  <c r="BE134" i="2" s="1"/>
  <c r="BF134" i="2" s="1"/>
  <c r="BG134" i="2" s="1"/>
  <c r="BH134" i="2" s="1"/>
  <c r="P134" i="1" s="1"/>
  <c r="BD136" i="2"/>
  <c r="BE136" i="2" s="1"/>
  <c r="BF136" i="2" s="1"/>
  <c r="BG136" i="2" s="1"/>
  <c r="BH136" i="2" s="1"/>
  <c r="P136" i="1" s="1"/>
  <c r="R146" i="2"/>
  <c r="AD146" i="2" s="1"/>
  <c r="T146" i="2"/>
  <c r="AF146" i="2" s="1"/>
  <c r="V146" i="2"/>
  <c r="AH146" i="2" s="1"/>
  <c r="J159" i="2"/>
  <c r="G158" i="2"/>
  <c r="K157" i="2"/>
  <c r="AN138" i="2"/>
  <c r="AP138" i="2" s="1"/>
  <c r="I162" i="1"/>
  <c r="J158" i="2"/>
  <c r="I161" i="1"/>
  <c r="J157" i="2"/>
  <c r="M157" i="1"/>
  <c r="N153" i="2"/>
  <c r="E161" i="1"/>
  <c r="F157" i="2"/>
  <c r="J160" i="1"/>
  <c r="K156" i="2"/>
  <c r="M158" i="1"/>
  <c r="N154" i="2"/>
  <c r="L158" i="1"/>
  <c r="M154" i="2"/>
  <c r="L157" i="1"/>
  <c r="M153" i="2"/>
  <c r="M155" i="2"/>
  <c r="I160" i="1"/>
  <c r="J156" i="2"/>
  <c r="F158" i="2"/>
  <c r="AN143" i="2"/>
  <c r="H161" i="1"/>
  <c r="I157" i="2"/>
  <c r="F160" i="1"/>
  <c r="G156" i="2"/>
  <c r="M156" i="1"/>
  <c r="M159" i="1" s="1"/>
  <c r="G163" i="1"/>
  <c r="H159" i="2"/>
  <c r="O151" i="2"/>
  <c r="S151" i="2" s="1"/>
  <c r="AE151" i="2" s="1"/>
  <c r="F159" i="1"/>
  <c r="G155" i="2"/>
  <c r="G162" i="1"/>
  <c r="H158" i="2"/>
  <c r="E159" i="1"/>
  <c r="F155" i="2"/>
  <c r="L154" i="2"/>
  <c r="K156" i="1"/>
  <c r="L152" i="2"/>
  <c r="AT139" i="2"/>
  <c r="AV139" i="2"/>
  <c r="AX139" i="2"/>
  <c r="AR139" i="2"/>
  <c r="AW139" i="2"/>
  <c r="AQ139" i="2"/>
  <c r="AU139" i="2"/>
  <c r="AY139" i="2"/>
  <c r="E160" i="1"/>
  <c r="F156" i="2"/>
  <c r="H160" i="2"/>
  <c r="K157" i="1"/>
  <c r="L153" i="2"/>
  <c r="F161" i="1"/>
  <c r="G157" i="2"/>
  <c r="L156" i="1"/>
  <c r="L159" i="1" s="1"/>
  <c r="K155" i="1"/>
  <c r="K158" i="1" s="1"/>
  <c r="I159" i="2"/>
  <c r="AD142" i="2"/>
  <c r="AB142" i="2"/>
  <c r="J158" i="1"/>
  <c r="J161" i="1" s="1"/>
  <c r="K154" i="2"/>
  <c r="H162" i="1"/>
  <c r="I158" i="2"/>
  <c r="N155" i="2"/>
  <c r="J159" i="1"/>
  <c r="K155" i="2"/>
  <c r="AV140" i="2"/>
  <c r="AR140" i="2"/>
  <c r="AY140" i="2"/>
  <c r="AS140" i="2"/>
  <c r="AW140" i="2"/>
  <c r="AX140" i="2"/>
  <c r="AQ140" i="2"/>
  <c r="AT140" i="2"/>
  <c r="AU140" i="2"/>
  <c r="N153" i="1"/>
  <c r="G161" i="1"/>
  <c r="G164" i="1" s="1"/>
  <c r="H157" i="2"/>
  <c r="H160" i="1"/>
  <c r="I156" i="2"/>
  <c r="AS139" i="2" l="1"/>
  <c r="R148" i="2"/>
  <c r="AD148" i="2" s="1"/>
  <c r="T148" i="2"/>
  <c r="AF148" i="2" s="1"/>
  <c r="AN141" i="2"/>
  <c r="AU141" i="2" s="1"/>
  <c r="Z148" i="2"/>
  <c r="AL148" i="2" s="1"/>
  <c r="AA148" i="2"/>
  <c r="AM148" i="2" s="1"/>
  <c r="W148" i="2"/>
  <c r="AI148" i="2" s="1"/>
  <c r="U148" i="2"/>
  <c r="AG148" i="2" s="1"/>
  <c r="S148" i="2"/>
  <c r="AE148" i="2" s="1"/>
  <c r="V148" i="2"/>
  <c r="AH148" i="2" s="1"/>
  <c r="X148" i="2"/>
  <c r="AJ148" i="2" s="1"/>
  <c r="U150" i="2"/>
  <c r="AG150" i="2" s="1"/>
  <c r="S150" i="2"/>
  <c r="AE150" i="2" s="1"/>
  <c r="Z150" i="2"/>
  <c r="AL150" i="2" s="1"/>
  <c r="V150" i="2"/>
  <c r="AH150" i="2" s="1"/>
  <c r="T150" i="2"/>
  <c r="AF150" i="2" s="1"/>
  <c r="W150" i="2"/>
  <c r="AI150" i="2" s="1"/>
  <c r="AA150" i="2"/>
  <c r="AM150" i="2" s="1"/>
  <c r="X150" i="2"/>
  <c r="AJ150" i="2" s="1"/>
  <c r="Y150" i="2"/>
  <c r="AK150" i="2" s="1"/>
  <c r="AX141" i="2"/>
  <c r="AR141" i="2"/>
  <c r="AV141" i="2"/>
  <c r="R149" i="2"/>
  <c r="AD149" i="2" s="1"/>
  <c r="AA149" i="2"/>
  <c r="AM149" i="2" s="1"/>
  <c r="Y149" i="2"/>
  <c r="AK149" i="2" s="1"/>
  <c r="U149" i="2"/>
  <c r="AG149" i="2" s="1"/>
  <c r="S149" i="2"/>
  <c r="AE149" i="2" s="1"/>
  <c r="V149" i="2"/>
  <c r="AH149" i="2" s="1"/>
  <c r="Z149" i="2"/>
  <c r="AL149" i="2" s="1"/>
  <c r="D156" i="1"/>
  <c r="N156" i="1" s="1"/>
  <c r="E152" i="2"/>
  <c r="O152" i="2" s="1"/>
  <c r="Y152" i="2" s="1"/>
  <c r="AK152" i="2" s="1"/>
  <c r="BD130" i="2"/>
  <c r="BE130" i="2" s="1"/>
  <c r="BF130" i="2" s="1"/>
  <c r="BG130" i="2" s="1"/>
  <c r="BH130" i="2" s="1"/>
  <c r="P130" i="1" s="1"/>
  <c r="R150" i="2"/>
  <c r="AD150" i="2" s="1"/>
  <c r="E154" i="2"/>
  <c r="O154" i="2" s="1"/>
  <c r="B156" i="1"/>
  <c r="B152" i="2"/>
  <c r="AQ135" i="2"/>
  <c r="AX135" i="2"/>
  <c r="AW135" i="2"/>
  <c r="AS135" i="2"/>
  <c r="AU135" i="2"/>
  <c r="AT135" i="2"/>
  <c r="AR135" i="2"/>
  <c r="AV135" i="2"/>
  <c r="AY135" i="2"/>
  <c r="C158" i="1"/>
  <c r="C154" i="2"/>
  <c r="D154" i="2" s="1"/>
  <c r="AP135" i="2"/>
  <c r="B155" i="1"/>
  <c r="B151" i="2"/>
  <c r="S144" i="2"/>
  <c r="AE144" i="2" s="1"/>
  <c r="Y144" i="2"/>
  <c r="AK144" i="2" s="1"/>
  <c r="X144" i="2"/>
  <c r="AJ144" i="2" s="1"/>
  <c r="Z144" i="2"/>
  <c r="AL144" i="2" s="1"/>
  <c r="AA144" i="2"/>
  <c r="AM144" i="2" s="1"/>
  <c r="W144" i="2"/>
  <c r="AI144" i="2" s="1"/>
  <c r="T144" i="2"/>
  <c r="AF144" i="2" s="1"/>
  <c r="V144" i="2"/>
  <c r="AH144" i="2" s="1"/>
  <c r="U144" i="2"/>
  <c r="AG144" i="2" s="1"/>
  <c r="R144" i="2"/>
  <c r="B153" i="2"/>
  <c r="C157" i="1"/>
  <c r="AB145" i="2"/>
  <c r="C159" i="1"/>
  <c r="C155" i="2"/>
  <c r="D155" i="2" s="1"/>
  <c r="N152" i="1"/>
  <c r="AB141" i="2"/>
  <c r="C156" i="2"/>
  <c r="D156" i="2" s="1"/>
  <c r="BD139" i="2"/>
  <c r="BE139" i="2" s="1"/>
  <c r="BF139" i="2" s="1"/>
  <c r="BG139" i="2" s="1"/>
  <c r="BH139" i="2" s="1"/>
  <c r="P139" i="1" s="1"/>
  <c r="D155" i="1"/>
  <c r="D158" i="1" s="1"/>
  <c r="B154" i="1"/>
  <c r="B157" i="1" s="1"/>
  <c r="D157" i="1"/>
  <c r="E153" i="2"/>
  <c r="O153" i="2" s="1"/>
  <c r="N154" i="1"/>
  <c r="Y147" i="2"/>
  <c r="AK147" i="2" s="1"/>
  <c r="AA147" i="2"/>
  <c r="AM147" i="2" s="1"/>
  <c r="X147" i="2"/>
  <c r="AJ147" i="2" s="1"/>
  <c r="W147" i="2"/>
  <c r="AI147" i="2" s="1"/>
  <c r="S147" i="2"/>
  <c r="AE147" i="2" s="1"/>
  <c r="U147" i="2"/>
  <c r="AG147" i="2" s="1"/>
  <c r="Z147" i="2"/>
  <c r="AL147" i="2" s="1"/>
  <c r="V147" i="2"/>
  <c r="AH147" i="2" s="1"/>
  <c r="T147" i="2"/>
  <c r="AF147" i="2" s="1"/>
  <c r="R147" i="2"/>
  <c r="AB146" i="2"/>
  <c r="W149" i="2"/>
  <c r="AI149" i="2" s="1"/>
  <c r="T149" i="2"/>
  <c r="AF149" i="2" s="1"/>
  <c r="X149" i="2"/>
  <c r="AJ149" i="2" s="1"/>
  <c r="BD140" i="2"/>
  <c r="BE140" i="2" s="1"/>
  <c r="BF140" i="2" s="1"/>
  <c r="BG140" i="2" s="1"/>
  <c r="BH140" i="2" s="1"/>
  <c r="P140" i="1" s="1"/>
  <c r="X151" i="2"/>
  <c r="AJ151" i="2" s="1"/>
  <c r="K161" i="2"/>
  <c r="H164" i="2"/>
  <c r="M159" i="2"/>
  <c r="Z151" i="2"/>
  <c r="AL151" i="2" s="1"/>
  <c r="I165" i="1"/>
  <c r="J161" i="2"/>
  <c r="J162" i="2"/>
  <c r="H165" i="1"/>
  <c r="I161" i="2"/>
  <c r="E163" i="1"/>
  <c r="F159" i="2"/>
  <c r="AW138" i="2"/>
  <c r="AY138" i="2"/>
  <c r="AX138" i="2"/>
  <c r="AT138" i="2"/>
  <c r="AR138" i="2"/>
  <c r="AV138" i="2"/>
  <c r="AS138" i="2"/>
  <c r="AQ138" i="2"/>
  <c r="AU138" i="2"/>
  <c r="G167" i="1"/>
  <c r="H163" i="2"/>
  <c r="G166" i="1"/>
  <c r="H162" i="2"/>
  <c r="E162" i="1"/>
  <c r="L160" i="1"/>
  <c r="M156" i="2"/>
  <c r="K160" i="1"/>
  <c r="L156" i="2"/>
  <c r="L161" i="1"/>
  <c r="M157" i="2"/>
  <c r="AN145" i="2"/>
  <c r="AP145" i="2" s="1"/>
  <c r="I162" i="2"/>
  <c r="L158" i="2"/>
  <c r="M160" i="1"/>
  <c r="M163" i="1" s="1"/>
  <c r="N156" i="2"/>
  <c r="L162" i="1"/>
  <c r="M158" i="2"/>
  <c r="H164" i="1"/>
  <c r="I160" i="2"/>
  <c r="AT143" i="2"/>
  <c r="AW143" i="2"/>
  <c r="AY143" i="2"/>
  <c r="AQ143" i="2"/>
  <c r="AV143" i="2"/>
  <c r="AR143" i="2"/>
  <c r="AS143" i="2"/>
  <c r="AU143" i="2"/>
  <c r="AX143" i="2"/>
  <c r="E164" i="1"/>
  <c r="F160" i="2"/>
  <c r="F164" i="1"/>
  <c r="G160" i="2"/>
  <c r="I164" i="1"/>
  <c r="J160" i="2"/>
  <c r="M162" i="1"/>
  <c r="N158" i="2"/>
  <c r="F161" i="2"/>
  <c r="J162" i="1"/>
  <c r="K158" i="2"/>
  <c r="H163" i="1"/>
  <c r="H166" i="1" s="1"/>
  <c r="W151" i="2"/>
  <c r="AI151" i="2" s="1"/>
  <c r="V151" i="2"/>
  <c r="AH151" i="2" s="1"/>
  <c r="R151" i="2"/>
  <c r="T151" i="2"/>
  <c r="AF151" i="2" s="1"/>
  <c r="U151" i="2"/>
  <c r="AG151" i="2" s="1"/>
  <c r="AP143" i="2"/>
  <c r="AA151" i="2"/>
  <c r="AM151" i="2" s="1"/>
  <c r="F163" i="1"/>
  <c r="G159" i="2"/>
  <c r="K159" i="1"/>
  <c r="K162" i="1" s="1"/>
  <c r="L155" i="2"/>
  <c r="M161" i="1"/>
  <c r="N157" i="2"/>
  <c r="F162" i="1"/>
  <c r="I163" i="1"/>
  <c r="I166" i="1" s="1"/>
  <c r="G161" i="2"/>
  <c r="G165" i="1"/>
  <c r="G168" i="1" s="1"/>
  <c r="H161" i="2"/>
  <c r="Y151" i="2"/>
  <c r="AK151" i="2" s="1"/>
  <c r="AN142" i="2"/>
  <c r="AP142" i="2" s="1"/>
  <c r="N159" i="2"/>
  <c r="AN146" i="2"/>
  <c r="AP146" i="2" s="1"/>
  <c r="K161" i="1"/>
  <c r="L157" i="2"/>
  <c r="J163" i="1"/>
  <c r="K159" i="2"/>
  <c r="J164" i="1"/>
  <c r="K160" i="2"/>
  <c r="AS141" i="2" l="1"/>
  <c r="AW141" i="2"/>
  <c r="AQ141" i="2"/>
  <c r="AP141" i="2"/>
  <c r="AT141" i="2"/>
  <c r="AY141" i="2"/>
  <c r="T153" i="2"/>
  <c r="AF153" i="2" s="1"/>
  <c r="W153" i="2"/>
  <c r="AI153" i="2" s="1"/>
  <c r="AB150" i="2"/>
  <c r="AB148" i="2"/>
  <c r="C159" i="2"/>
  <c r="D159" i="2" s="1"/>
  <c r="B159" i="1"/>
  <c r="B155" i="2"/>
  <c r="B160" i="1"/>
  <c r="B156" i="2"/>
  <c r="C161" i="1"/>
  <c r="C157" i="2"/>
  <c r="D157" i="2" s="1"/>
  <c r="E158" i="2"/>
  <c r="Y153" i="2"/>
  <c r="AK153" i="2" s="1"/>
  <c r="V153" i="2"/>
  <c r="AH153" i="2" s="1"/>
  <c r="N158" i="1"/>
  <c r="AD144" i="2"/>
  <c r="AB144" i="2"/>
  <c r="C162" i="1"/>
  <c r="C158" i="2"/>
  <c r="D158" i="2" s="1"/>
  <c r="X153" i="2"/>
  <c r="AJ153" i="2" s="1"/>
  <c r="D160" i="1"/>
  <c r="E156" i="2"/>
  <c r="D161" i="1"/>
  <c r="N161" i="1" s="1"/>
  <c r="E157" i="2"/>
  <c r="O157" i="2" s="1"/>
  <c r="BD135" i="2"/>
  <c r="BE135" i="2" s="1"/>
  <c r="BF135" i="2" s="1"/>
  <c r="BG135" i="2" s="1"/>
  <c r="BH135" i="2" s="1"/>
  <c r="P135" i="1" s="1"/>
  <c r="AB149" i="2"/>
  <c r="S153" i="2"/>
  <c r="AE153" i="2" s="1"/>
  <c r="B158" i="1"/>
  <c r="B154" i="2"/>
  <c r="Z153" i="2"/>
  <c r="AL153" i="2" s="1"/>
  <c r="B157" i="2"/>
  <c r="U153" i="2"/>
  <c r="AG153" i="2" s="1"/>
  <c r="D159" i="1"/>
  <c r="N159" i="1" s="1"/>
  <c r="E155" i="2"/>
  <c r="O155" i="2" s="1"/>
  <c r="Y155" i="2" s="1"/>
  <c r="AK155" i="2" s="1"/>
  <c r="N155" i="1"/>
  <c r="R153" i="2"/>
  <c r="AD153" i="2" s="1"/>
  <c r="AD147" i="2"/>
  <c r="AB147" i="2"/>
  <c r="AA153" i="2"/>
  <c r="AM153" i="2" s="1"/>
  <c r="C160" i="1"/>
  <c r="C163" i="1" s="1"/>
  <c r="BD138" i="2"/>
  <c r="BE138" i="2" s="1"/>
  <c r="BF138" i="2" s="1"/>
  <c r="BG138" i="2" s="1"/>
  <c r="BH138" i="2" s="1"/>
  <c r="P138" i="1" s="1"/>
  <c r="O156" i="2"/>
  <c r="Z156" i="2" s="1"/>
  <c r="AL156" i="2" s="1"/>
  <c r="N157" i="1"/>
  <c r="L163" i="1"/>
  <c r="M163" i="2" s="1"/>
  <c r="BD143" i="2"/>
  <c r="BE143" i="2" s="1"/>
  <c r="BF143" i="2" s="1"/>
  <c r="BG143" i="2" s="1"/>
  <c r="BH143" i="2" s="1"/>
  <c r="P143" i="1" s="1"/>
  <c r="H168" i="2"/>
  <c r="J166" i="2"/>
  <c r="I166" i="2"/>
  <c r="E167" i="1"/>
  <c r="F163" i="2"/>
  <c r="I169" i="1"/>
  <c r="J165" i="2"/>
  <c r="V154" i="2"/>
  <c r="AH154" i="2" s="1"/>
  <c r="S154" i="2"/>
  <c r="AE154" i="2" s="1"/>
  <c r="R154" i="2"/>
  <c r="W154" i="2"/>
  <c r="AI154" i="2" s="1"/>
  <c r="T154" i="2"/>
  <c r="AF154" i="2" s="1"/>
  <c r="U154" i="2"/>
  <c r="AG154" i="2" s="1"/>
  <c r="AN150" i="2"/>
  <c r="AP150" i="2" s="1"/>
  <c r="M165" i="1"/>
  <c r="N161" i="2"/>
  <c r="G170" i="1"/>
  <c r="H166" i="2"/>
  <c r="AV146" i="2"/>
  <c r="AR146" i="2"/>
  <c r="AQ146" i="2"/>
  <c r="AW146" i="2"/>
  <c r="AY146" i="2"/>
  <c r="AS146" i="2"/>
  <c r="AX146" i="2"/>
  <c r="AT146" i="2"/>
  <c r="AU146" i="2"/>
  <c r="K164" i="2"/>
  <c r="F166" i="1"/>
  <c r="G162" i="2"/>
  <c r="L162" i="2"/>
  <c r="K164" i="1"/>
  <c r="L160" i="2"/>
  <c r="AY142" i="2"/>
  <c r="AX142" i="2"/>
  <c r="AU142" i="2"/>
  <c r="AS142" i="2"/>
  <c r="AT142" i="2"/>
  <c r="AW142" i="2"/>
  <c r="AQ142" i="2"/>
  <c r="AV142" i="2"/>
  <c r="AR142" i="2"/>
  <c r="U152" i="2"/>
  <c r="AG152" i="2" s="1"/>
  <c r="W152" i="2"/>
  <c r="AI152" i="2" s="1"/>
  <c r="Z152" i="2"/>
  <c r="AL152" i="2" s="1"/>
  <c r="R152" i="2"/>
  <c r="S152" i="2"/>
  <c r="AE152" i="2" s="1"/>
  <c r="V152" i="2"/>
  <c r="AH152" i="2" s="1"/>
  <c r="T152" i="2"/>
  <c r="AF152" i="2" s="1"/>
  <c r="AA152" i="2"/>
  <c r="AM152" i="2" s="1"/>
  <c r="X152" i="2"/>
  <c r="AJ152" i="2" s="1"/>
  <c r="H168" i="1"/>
  <c r="I164" i="2"/>
  <c r="AN149" i="2"/>
  <c r="AP149" i="2" s="1"/>
  <c r="H169" i="1"/>
  <c r="I165" i="2"/>
  <c r="E166" i="1"/>
  <c r="F162" i="2"/>
  <c r="Z154" i="2"/>
  <c r="AL154" i="2" s="1"/>
  <c r="M162" i="2"/>
  <c r="L165" i="1"/>
  <c r="M161" i="2"/>
  <c r="N163" i="2"/>
  <c r="J166" i="1"/>
  <c r="K162" i="2"/>
  <c r="AA154" i="2"/>
  <c r="AM154" i="2" s="1"/>
  <c r="F167" i="1"/>
  <c r="G163" i="2"/>
  <c r="M166" i="1"/>
  <c r="N162" i="2"/>
  <c r="K165" i="1"/>
  <c r="L161" i="2"/>
  <c r="G171" i="1"/>
  <c r="H167" i="2"/>
  <c r="G164" i="2"/>
  <c r="G169" i="1"/>
  <c r="H165" i="2"/>
  <c r="E165" i="1"/>
  <c r="E168" i="1" s="1"/>
  <c r="F164" i="2"/>
  <c r="I168" i="1"/>
  <c r="J164" i="2"/>
  <c r="M164" i="1"/>
  <c r="N160" i="2"/>
  <c r="Y154" i="2"/>
  <c r="AK154" i="2" s="1"/>
  <c r="X154" i="2"/>
  <c r="AJ154" i="2" s="1"/>
  <c r="I167" i="1"/>
  <c r="I170" i="1" s="1"/>
  <c r="J163" i="2"/>
  <c r="H167" i="1"/>
  <c r="H170" i="1" s="1"/>
  <c r="I163" i="2"/>
  <c r="AD151" i="2"/>
  <c r="AB151" i="2"/>
  <c r="AN148" i="2"/>
  <c r="AP148" i="2" s="1"/>
  <c r="K163" i="1"/>
  <c r="K166" i="1" s="1"/>
  <c r="L159" i="2"/>
  <c r="J167" i="1"/>
  <c r="K163" i="2"/>
  <c r="AW145" i="2"/>
  <c r="AV145" i="2"/>
  <c r="AR145" i="2"/>
  <c r="AT145" i="2"/>
  <c r="AQ145" i="2"/>
  <c r="AS145" i="2"/>
  <c r="AX145" i="2"/>
  <c r="AY145" i="2"/>
  <c r="AU145" i="2"/>
  <c r="F165" i="1"/>
  <c r="L164" i="1"/>
  <c r="M160" i="2"/>
  <c r="J165" i="1"/>
  <c r="J168" i="1" s="1"/>
  <c r="BD141" i="2" l="1"/>
  <c r="BE141" i="2" s="1"/>
  <c r="BF141" i="2" s="1"/>
  <c r="BG141" i="2" s="1"/>
  <c r="BH141" i="2" s="1"/>
  <c r="P141" i="1" s="1"/>
  <c r="BD142" i="2"/>
  <c r="BE142" i="2" s="1"/>
  <c r="BF142" i="2" s="1"/>
  <c r="BG142" i="2" s="1"/>
  <c r="BH142" i="2" s="1"/>
  <c r="P142" i="1" s="1"/>
  <c r="S155" i="2"/>
  <c r="AE155" i="2" s="1"/>
  <c r="W156" i="2"/>
  <c r="AI156" i="2" s="1"/>
  <c r="T155" i="2"/>
  <c r="AF155" i="2" s="1"/>
  <c r="D162" i="1"/>
  <c r="E162" i="2" s="1"/>
  <c r="O162" i="2" s="1"/>
  <c r="Z162" i="2" s="1"/>
  <c r="AL162" i="2" s="1"/>
  <c r="AN153" i="2"/>
  <c r="AS153" i="2" s="1"/>
  <c r="W155" i="2"/>
  <c r="AI155" i="2" s="1"/>
  <c r="U155" i="2"/>
  <c r="AG155" i="2" s="1"/>
  <c r="X155" i="2"/>
  <c r="AJ155" i="2" s="1"/>
  <c r="R155" i="2"/>
  <c r="AD155" i="2" s="1"/>
  <c r="V155" i="2"/>
  <c r="AH155" i="2" s="1"/>
  <c r="Z155" i="2"/>
  <c r="AL155" i="2" s="1"/>
  <c r="AA155" i="2"/>
  <c r="AM155" i="2" s="1"/>
  <c r="BD145" i="2"/>
  <c r="BE145" i="2" s="1"/>
  <c r="BF145" i="2" s="1"/>
  <c r="BG145" i="2" s="1"/>
  <c r="BH145" i="2" s="1"/>
  <c r="P145" i="1" s="1"/>
  <c r="L166" i="1"/>
  <c r="L169" i="1" s="1"/>
  <c r="L167" i="1"/>
  <c r="BD146" i="2"/>
  <c r="BE146" i="2" s="1"/>
  <c r="BF146" i="2" s="1"/>
  <c r="BG146" i="2" s="1"/>
  <c r="BH146" i="2" s="1"/>
  <c r="P146" i="1" s="1"/>
  <c r="U157" i="2"/>
  <c r="AG157" i="2" s="1"/>
  <c r="X157" i="2"/>
  <c r="AJ157" i="2" s="1"/>
  <c r="Y157" i="2"/>
  <c r="AK157" i="2" s="1"/>
  <c r="Z157" i="2"/>
  <c r="AL157" i="2" s="1"/>
  <c r="S157" i="2"/>
  <c r="AE157" i="2" s="1"/>
  <c r="W157" i="2"/>
  <c r="AI157" i="2" s="1"/>
  <c r="AA157" i="2"/>
  <c r="AM157" i="2" s="1"/>
  <c r="T157" i="2"/>
  <c r="AF157" i="2" s="1"/>
  <c r="V157" i="2"/>
  <c r="AH157" i="2" s="1"/>
  <c r="AY153" i="2"/>
  <c r="AP153" i="2"/>
  <c r="C163" i="2"/>
  <c r="D163" i="2" s="1"/>
  <c r="B162" i="1"/>
  <c r="B158" i="2"/>
  <c r="AA156" i="2"/>
  <c r="AM156" i="2" s="1"/>
  <c r="O158" i="2"/>
  <c r="R158" i="2" s="1"/>
  <c r="AD158" i="2" s="1"/>
  <c r="Y156" i="2"/>
  <c r="AK156" i="2" s="1"/>
  <c r="C165" i="1"/>
  <c r="C161" i="2"/>
  <c r="D161" i="2" s="1"/>
  <c r="AN147" i="2"/>
  <c r="AP147" i="2" s="1"/>
  <c r="E161" i="2"/>
  <c r="B160" i="2"/>
  <c r="T156" i="2"/>
  <c r="AF156" i="2" s="1"/>
  <c r="R157" i="2"/>
  <c r="V156" i="2"/>
  <c r="AH156" i="2" s="1"/>
  <c r="X156" i="2"/>
  <c r="AJ156" i="2" s="1"/>
  <c r="D164" i="1"/>
  <c r="N164" i="1" s="1"/>
  <c r="E160" i="2"/>
  <c r="O160" i="2" s="1"/>
  <c r="Y160" i="2" s="1"/>
  <c r="AK160" i="2" s="1"/>
  <c r="B163" i="1"/>
  <c r="B159" i="2"/>
  <c r="S156" i="2"/>
  <c r="AE156" i="2" s="1"/>
  <c r="U156" i="2"/>
  <c r="AG156" i="2" s="1"/>
  <c r="N160" i="1"/>
  <c r="D163" i="1"/>
  <c r="E159" i="2"/>
  <c r="O159" i="2" s="1"/>
  <c r="Y159" i="2" s="1"/>
  <c r="AK159" i="2" s="1"/>
  <c r="C164" i="1"/>
  <c r="C167" i="1" s="1"/>
  <c r="C160" i="2"/>
  <c r="D160" i="2" s="1"/>
  <c r="AB153" i="2"/>
  <c r="C166" i="1"/>
  <c r="C162" i="2"/>
  <c r="D162" i="2" s="1"/>
  <c r="R156" i="2"/>
  <c r="AD156" i="2" s="1"/>
  <c r="N162" i="1"/>
  <c r="B161" i="1"/>
  <c r="B164" i="1" s="1"/>
  <c r="AN144" i="2"/>
  <c r="AP144" i="2" s="1"/>
  <c r="J170" i="2"/>
  <c r="L166" i="2"/>
  <c r="I170" i="2"/>
  <c r="G173" i="1"/>
  <c r="H169" i="2"/>
  <c r="K168" i="2"/>
  <c r="M169" i="1"/>
  <c r="N165" i="2"/>
  <c r="I173" i="1"/>
  <c r="J169" i="2"/>
  <c r="K167" i="1"/>
  <c r="L163" i="2"/>
  <c r="H172" i="1"/>
  <c r="I168" i="2"/>
  <c r="M168" i="1"/>
  <c r="N164" i="2"/>
  <c r="AN151" i="2"/>
  <c r="H173" i="1"/>
  <c r="I169" i="2"/>
  <c r="E170" i="1"/>
  <c r="F166" i="2"/>
  <c r="H171" i="2"/>
  <c r="M167" i="1"/>
  <c r="AY150" i="2"/>
  <c r="AR150" i="2"/>
  <c r="AX150" i="2"/>
  <c r="AU150" i="2"/>
  <c r="AW150" i="2"/>
  <c r="AQ150" i="2"/>
  <c r="AT150" i="2"/>
  <c r="AS150" i="2"/>
  <c r="AV150" i="2"/>
  <c r="E171" i="1"/>
  <c r="F167" i="2"/>
  <c r="F169" i="1"/>
  <c r="G165" i="2"/>
  <c r="I172" i="1"/>
  <c r="J168" i="2"/>
  <c r="AX153" i="2"/>
  <c r="F170" i="1"/>
  <c r="G166" i="2"/>
  <c r="G172" i="1"/>
  <c r="G175" i="1" s="1"/>
  <c r="AW148" i="2"/>
  <c r="AQ148" i="2"/>
  <c r="AX148" i="2"/>
  <c r="AT148" i="2"/>
  <c r="AU148" i="2"/>
  <c r="AY148" i="2"/>
  <c r="AV148" i="2"/>
  <c r="AS148" i="2"/>
  <c r="AR148" i="2"/>
  <c r="J169" i="1"/>
  <c r="K165" i="2"/>
  <c r="F168" i="1"/>
  <c r="F171" i="1" s="1"/>
  <c r="AD152" i="2"/>
  <c r="AB152" i="2"/>
  <c r="AS149" i="2"/>
  <c r="AW149" i="2"/>
  <c r="AQ149" i="2"/>
  <c r="AU149" i="2"/>
  <c r="AT149" i="2"/>
  <c r="AV149" i="2"/>
  <c r="AY149" i="2"/>
  <c r="AX149" i="2"/>
  <c r="AR149" i="2"/>
  <c r="I171" i="1"/>
  <c r="J167" i="2"/>
  <c r="K169" i="1"/>
  <c r="L165" i="2"/>
  <c r="AU153" i="2"/>
  <c r="G167" i="2"/>
  <c r="F168" i="2"/>
  <c r="M165" i="2"/>
  <c r="J171" i="1"/>
  <c r="K167" i="2"/>
  <c r="E169" i="1"/>
  <c r="E172" i="1" s="1"/>
  <c r="F165" i="2"/>
  <c r="G174" i="1"/>
  <c r="H170" i="2"/>
  <c r="AB154" i="2"/>
  <c r="AD154" i="2"/>
  <c r="AW153" i="2"/>
  <c r="L168" i="1"/>
  <c r="M164" i="2"/>
  <c r="J170" i="1"/>
  <c r="K166" i="2"/>
  <c r="H171" i="1"/>
  <c r="H174" i="1" s="1"/>
  <c r="I167" i="2"/>
  <c r="N166" i="2"/>
  <c r="K168" i="1"/>
  <c r="L164" i="2"/>
  <c r="D165" i="1" l="1"/>
  <c r="L171" i="1"/>
  <c r="M171" i="2" s="1"/>
  <c r="AR153" i="2"/>
  <c r="AT153" i="2"/>
  <c r="AQ153" i="2"/>
  <c r="AV153" i="2"/>
  <c r="AB155" i="2"/>
  <c r="L170" i="1"/>
  <c r="L173" i="1" s="1"/>
  <c r="AB157" i="2"/>
  <c r="M166" i="2"/>
  <c r="M167" i="2"/>
  <c r="C167" i="2"/>
  <c r="D167" i="2" s="1"/>
  <c r="C170" i="1"/>
  <c r="C166" i="2"/>
  <c r="D166" i="2" s="1"/>
  <c r="C168" i="1"/>
  <c r="C164" i="2"/>
  <c r="D164" i="2" s="1"/>
  <c r="E165" i="2"/>
  <c r="O165" i="2" s="1"/>
  <c r="Z165" i="2" s="1"/>
  <c r="AL165" i="2" s="1"/>
  <c r="D167" i="1"/>
  <c r="E163" i="2"/>
  <c r="O163" i="2" s="1"/>
  <c r="Y163" i="2" s="1"/>
  <c r="AK163" i="2" s="1"/>
  <c r="AT147" i="2"/>
  <c r="AU147" i="2"/>
  <c r="AW147" i="2"/>
  <c r="AQ147" i="2"/>
  <c r="AR147" i="2"/>
  <c r="AV147" i="2"/>
  <c r="AS147" i="2"/>
  <c r="AX147" i="2"/>
  <c r="AY147" i="2"/>
  <c r="AD157" i="2"/>
  <c r="O161" i="2"/>
  <c r="AB156" i="2"/>
  <c r="B166" i="1"/>
  <c r="B162" i="2"/>
  <c r="C169" i="1"/>
  <c r="C165" i="2"/>
  <c r="D165" i="2" s="1"/>
  <c r="B167" i="1"/>
  <c r="B163" i="2"/>
  <c r="B164" i="2"/>
  <c r="AS144" i="2"/>
  <c r="AW144" i="2"/>
  <c r="AQ144" i="2"/>
  <c r="AV144" i="2"/>
  <c r="AT144" i="2"/>
  <c r="AY144" i="2"/>
  <c r="AX144" i="2"/>
  <c r="AU144" i="2"/>
  <c r="AR144" i="2"/>
  <c r="W158" i="2"/>
  <c r="AI158" i="2" s="1"/>
  <c r="V158" i="2"/>
  <c r="AH158" i="2" s="1"/>
  <c r="Y158" i="2"/>
  <c r="AK158" i="2" s="1"/>
  <c r="Z158" i="2"/>
  <c r="AL158" i="2" s="1"/>
  <c r="AA158" i="2"/>
  <c r="AM158" i="2" s="1"/>
  <c r="S158" i="2"/>
  <c r="AE158" i="2" s="1"/>
  <c r="X158" i="2"/>
  <c r="AJ158" i="2" s="1"/>
  <c r="T158" i="2"/>
  <c r="AF158" i="2" s="1"/>
  <c r="U158" i="2"/>
  <c r="AG158" i="2" s="1"/>
  <c r="BD148" i="2"/>
  <c r="BE148" i="2" s="1"/>
  <c r="BF148" i="2" s="1"/>
  <c r="BG148" i="2" s="1"/>
  <c r="BH148" i="2" s="1"/>
  <c r="P148" i="1" s="1"/>
  <c r="BD153" i="2"/>
  <c r="BE153" i="2" s="1"/>
  <c r="BF153" i="2" s="1"/>
  <c r="BG153" i="2" s="1"/>
  <c r="BH153" i="2" s="1"/>
  <c r="P153" i="1" s="1"/>
  <c r="B165" i="1"/>
  <c r="B161" i="2"/>
  <c r="D168" i="1"/>
  <c r="N168" i="1" s="1"/>
  <c r="E164" i="2"/>
  <c r="O164" i="2" s="1"/>
  <c r="AA164" i="2" s="1"/>
  <c r="AM164" i="2" s="1"/>
  <c r="N165" i="1"/>
  <c r="D166" i="1"/>
  <c r="N163" i="1"/>
  <c r="K170" i="1"/>
  <c r="K173" i="1" s="1"/>
  <c r="Y162" i="2"/>
  <c r="AK162" i="2" s="1"/>
  <c r="AA162" i="2"/>
  <c r="AM162" i="2" s="1"/>
  <c r="X162" i="2"/>
  <c r="AJ162" i="2" s="1"/>
  <c r="BD150" i="2"/>
  <c r="BE150" i="2" s="1"/>
  <c r="BF150" i="2" s="1"/>
  <c r="BG150" i="2" s="1"/>
  <c r="BH150" i="2" s="1"/>
  <c r="P150" i="1" s="1"/>
  <c r="BD149" i="2"/>
  <c r="BE149" i="2" s="1"/>
  <c r="BF149" i="2" s="1"/>
  <c r="BG149" i="2" s="1"/>
  <c r="BH149" i="2" s="1"/>
  <c r="P149" i="1" s="1"/>
  <c r="T162" i="2"/>
  <c r="AF162" i="2" s="1"/>
  <c r="AV151" i="2"/>
  <c r="AQ151" i="2"/>
  <c r="AT151" i="2"/>
  <c r="AY151" i="2"/>
  <c r="AX151" i="2"/>
  <c r="AR151" i="2"/>
  <c r="AU151" i="2"/>
  <c r="AW151" i="2"/>
  <c r="AS151" i="2"/>
  <c r="M172" i="1"/>
  <c r="N168" i="2"/>
  <c r="F174" i="1"/>
  <c r="G170" i="2"/>
  <c r="AN156" i="2"/>
  <c r="AP156" i="2" s="1"/>
  <c r="J173" i="1"/>
  <c r="K169" i="2"/>
  <c r="I175" i="1"/>
  <c r="J171" i="2"/>
  <c r="I176" i="1"/>
  <c r="J172" i="2"/>
  <c r="K171" i="1"/>
  <c r="L167" i="2"/>
  <c r="J172" i="1"/>
  <c r="M171" i="1"/>
  <c r="N167" i="2"/>
  <c r="S162" i="2"/>
  <c r="AE162" i="2" s="1"/>
  <c r="L169" i="2"/>
  <c r="F172" i="2"/>
  <c r="H175" i="1"/>
  <c r="H178" i="1" s="1"/>
  <c r="I171" i="2"/>
  <c r="K172" i="1"/>
  <c r="L168" i="2"/>
  <c r="L174" i="1"/>
  <c r="M170" i="2"/>
  <c r="H176" i="1"/>
  <c r="I172" i="2"/>
  <c r="Z160" i="2"/>
  <c r="AL160" i="2" s="1"/>
  <c r="H175" i="2"/>
  <c r="U160" i="2"/>
  <c r="AG160" i="2" s="1"/>
  <c r="T160" i="2"/>
  <c r="AF160" i="2" s="1"/>
  <c r="S160" i="2"/>
  <c r="AE160" i="2" s="1"/>
  <c r="W160" i="2"/>
  <c r="AI160" i="2" s="1"/>
  <c r="X160" i="2"/>
  <c r="AJ160" i="2" s="1"/>
  <c r="R160" i="2"/>
  <c r="V160" i="2"/>
  <c r="AH160" i="2" s="1"/>
  <c r="F173" i="1"/>
  <c r="G169" i="2"/>
  <c r="AN155" i="2"/>
  <c r="AP155" i="2" s="1"/>
  <c r="AN154" i="2"/>
  <c r="AP154" i="2" s="1"/>
  <c r="E175" i="1"/>
  <c r="F171" i="2"/>
  <c r="E174" i="1"/>
  <c r="F170" i="2"/>
  <c r="H177" i="1"/>
  <c r="I173" i="2"/>
  <c r="AA160" i="2"/>
  <c r="AM160" i="2" s="1"/>
  <c r="M170" i="1"/>
  <c r="M173" i="1" s="1"/>
  <c r="G171" i="2"/>
  <c r="J173" i="2"/>
  <c r="I174" i="2"/>
  <c r="J174" i="1"/>
  <c r="K170" i="2"/>
  <c r="K171" i="2"/>
  <c r="G176" i="1"/>
  <c r="G179" i="1" s="1"/>
  <c r="H172" i="2"/>
  <c r="AN152" i="2"/>
  <c r="AP152" i="2" s="1"/>
  <c r="I174" i="1"/>
  <c r="V159" i="2"/>
  <c r="AH159" i="2" s="1"/>
  <c r="U159" i="2"/>
  <c r="AG159" i="2" s="1"/>
  <c r="W159" i="2"/>
  <c r="AI159" i="2" s="1"/>
  <c r="X159" i="2"/>
  <c r="AJ159" i="2" s="1"/>
  <c r="R159" i="2"/>
  <c r="S159" i="2"/>
  <c r="AE159" i="2" s="1"/>
  <c r="T159" i="2"/>
  <c r="AF159" i="2" s="1"/>
  <c r="Z159" i="2"/>
  <c r="AL159" i="2" s="1"/>
  <c r="AA159" i="2"/>
  <c r="AM159" i="2" s="1"/>
  <c r="G178" i="1"/>
  <c r="H174" i="2"/>
  <c r="E173" i="1"/>
  <c r="E176" i="1" s="1"/>
  <c r="F169" i="2"/>
  <c r="V162" i="2"/>
  <c r="AH162" i="2" s="1"/>
  <c r="R162" i="2"/>
  <c r="U162" i="2"/>
  <c r="AG162" i="2" s="1"/>
  <c r="W162" i="2"/>
  <c r="AI162" i="2" s="1"/>
  <c r="L172" i="1"/>
  <c r="L175" i="1" s="1"/>
  <c r="M168" i="2"/>
  <c r="AN157" i="2"/>
  <c r="M169" i="2"/>
  <c r="F172" i="1"/>
  <c r="G168" i="2"/>
  <c r="AP151" i="2"/>
  <c r="N169" i="2"/>
  <c r="G177" i="1"/>
  <c r="H173" i="2"/>
  <c r="BD147" i="2" l="1"/>
  <c r="BE147" i="2" s="1"/>
  <c r="BF147" i="2" s="1"/>
  <c r="BG147" i="2" s="1"/>
  <c r="BH147" i="2" s="1"/>
  <c r="P147" i="1" s="1"/>
  <c r="AN158" i="2"/>
  <c r="AP158" i="2" s="1"/>
  <c r="Y165" i="2"/>
  <c r="AK165" i="2" s="1"/>
  <c r="L170" i="2"/>
  <c r="C173" i="1"/>
  <c r="C169" i="2"/>
  <c r="D169" i="2" s="1"/>
  <c r="D170" i="1"/>
  <c r="N170" i="1" s="1"/>
  <c r="E166" i="2"/>
  <c r="N166" i="1"/>
  <c r="B170" i="1"/>
  <c r="B166" i="2"/>
  <c r="D171" i="1"/>
  <c r="E167" i="2"/>
  <c r="O167" i="2" s="1"/>
  <c r="X165" i="2"/>
  <c r="AJ165" i="2" s="1"/>
  <c r="W165" i="2"/>
  <c r="AI165" i="2" s="1"/>
  <c r="R165" i="2"/>
  <c r="AD165" i="2" s="1"/>
  <c r="E168" i="2"/>
  <c r="O168" i="2" s="1"/>
  <c r="T168" i="2" s="1"/>
  <c r="AF168" i="2" s="1"/>
  <c r="AB158" i="2"/>
  <c r="D169" i="1"/>
  <c r="D172" i="1" s="1"/>
  <c r="N172" i="1" s="1"/>
  <c r="S165" i="2"/>
  <c r="AE165" i="2" s="1"/>
  <c r="V165" i="2"/>
  <c r="AH165" i="2" s="1"/>
  <c r="N167" i="1"/>
  <c r="U165" i="2"/>
  <c r="AG165" i="2" s="1"/>
  <c r="B169" i="1"/>
  <c r="B165" i="2"/>
  <c r="U161" i="2"/>
  <c r="AG161" i="2" s="1"/>
  <c r="Y161" i="2"/>
  <c r="AK161" i="2" s="1"/>
  <c r="Z161" i="2"/>
  <c r="AL161" i="2" s="1"/>
  <c r="T161" i="2"/>
  <c r="AF161" i="2" s="1"/>
  <c r="V161" i="2"/>
  <c r="AH161" i="2" s="1"/>
  <c r="AA161" i="2"/>
  <c r="AM161" i="2" s="1"/>
  <c r="W161" i="2"/>
  <c r="AI161" i="2" s="1"/>
  <c r="X161" i="2"/>
  <c r="AJ161" i="2" s="1"/>
  <c r="S161" i="2"/>
  <c r="AE161" i="2" s="1"/>
  <c r="C172" i="1"/>
  <c r="C168" i="2"/>
  <c r="D168" i="2" s="1"/>
  <c r="AA165" i="2"/>
  <c r="AM165" i="2" s="1"/>
  <c r="T165" i="2"/>
  <c r="AF165" i="2" s="1"/>
  <c r="BD144" i="2"/>
  <c r="BE144" i="2" s="1"/>
  <c r="BF144" i="2" s="1"/>
  <c r="BG144" i="2" s="1"/>
  <c r="BH144" i="2" s="1"/>
  <c r="P144" i="1" s="1"/>
  <c r="C170" i="2"/>
  <c r="D170" i="2" s="1"/>
  <c r="R161" i="2"/>
  <c r="B167" i="2"/>
  <c r="BD151" i="2"/>
  <c r="BE151" i="2" s="1"/>
  <c r="BF151" i="2" s="1"/>
  <c r="BG151" i="2" s="1"/>
  <c r="BH151" i="2" s="1"/>
  <c r="P151" i="1" s="1"/>
  <c r="Y164" i="2"/>
  <c r="AK164" i="2" s="1"/>
  <c r="B168" i="1"/>
  <c r="B171" i="1" s="1"/>
  <c r="C171" i="1"/>
  <c r="K174" i="1"/>
  <c r="K177" i="1" s="1"/>
  <c r="Z164" i="2"/>
  <c r="AL164" i="2" s="1"/>
  <c r="H179" i="2"/>
  <c r="F176" i="2"/>
  <c r="J176" i="2"/>
  <c r="M175" i="2"/>
  <c r="K174" i="2"/>
  <c r="L173" i="2"/>
  <c r="J177" i="1"/>
  <c r="K173" i="2"/>
  <c r="AQ158" i="2"/>
  <c r="AV158" i="2"/>
  <c r="AT158" i="2"/>
  <c r="AY158" i="2"/>
  <c r="AX158" i="2"/>
  <c r="AS158" i="2"/>
  <c r="AR158" i="2"/>
  <c r="AU158" i="2"/>
  <c r="G182" i="1"/>
  <c r="H178" i="2"/>
  <c r="E178" i="1"/>
  <c r="F174" i="2"/>
  <c r="I179" i="1"/>
  <c r="J175" i="2"/>
  <c r="M175" i="1"/>
  <c r="N171" i="2"/>
  <c r="I178" i="1"/>
  <c r="J174" i="2"/>
  <c r="F176" i="1"/>
  <c r="G172" i="2"/>
  <c r="I177" i="1"/>
  <c r="I180" i="1" s="1"/>
  <c r="M176" i="1"/>
  <c r="N172" i="2"/>
  <c r="M174" i="1"/>
  <c r="N170" i="2"/>
  <c r="AS157" i="2"/>
  <c r="AY157" i="2"/>
  <c r="AU157" i="2"/>
  <c r="AR157" i="2"/>
  <c r="AX157" i="2"/>
  <c r="AQ157" i="2"/>
  <c r="AV157" i="2"/>
  <c r="AW157" i="2"/>
  <c r="AT157" i="2"/>
  <c r="L178" i="1"/>
  <c r="M174" i="2"/>
  <c r="AS156" i="2"/>
  <c r="AV156" i="2"/>
  <c r="AT156" i="2"/>
  <c r="AQ156" i="2"/>
  <c r="AU156" i="2"/>
  <c r="AX156" i="2"/>
  <c r="AR156" i="2"/>
  <c r="AW156" i="2"/>
  <c r="AY156" i="2"/>
  <c r="AR154" i="2"/>
  <c r="AS154" i="2"/>
  <c r="AU154" i="2"/>
  <c r="AV154" i="2"/>
  <c r="AX154" i="2"/>
  <c r="AQ154" i="2"/>
  <c r="AT154" i="2"/>
  <c r="AW154" i="2"/>
  <c r="AY154" i="2"/>
  <c r="AD159" i="2"/>
  <c r="AB159" i="2"/>
  <c r="J176" i="1"/>
  <c r="K172" i="2"/>
  <c r="N173" i="2"/>
  <c r="E179" i="1"/>
  <c r="F175" i="2"/>
  <c r="AB160" i="2"/>
  <c r="AD160" i="2"/>
  <c r="L177" i="1"/>
  <c r="M173" i="2"/>
  <c r="U164" i="2"/>
  <c r="AG164" i="2" s="1"/>
  <c r="T164" i="2"/>
  <c r="AF164" i="2" s="1"/>
  <c r="S164" i="2"/>
  <c r="AE164" i="2" s="1"/>
  <c r="X164" i="2"/>
  <c r="AJ164" i="2" s="1"/>
  <c r="R164" i="2"/>
  <c r="V164" i="2"/>
  <c r="AH164" i="2" s="1"/>
  <c r="W164" i="2"/>
  <c r="AI164" i="2" s="1"/>
  <c r="AP157" i="2"/>
  <c r="J175" i="1"/>
  <c r="AT155" i="2"/>
  <c r="AW155" i="2"/>
  <c r="AX155" i="2"/>
  <c r="AR155" i="2"/>
  <c r="AV155" i="2"/>
  <c r="AQ155" i="2"/>
  <c r="AY155" i="2"/>
  <c r="AS155" i="2"/>
  <c r="AU155" i="2"/>
  <c r="I178" i="2"/>
  <c r="H180" i="1"/>
  <c r="I176" i="2"/>
  <c r="U163" i="2"/>
  <c r="AG163" i="2" s="1"/>
  <c r="S163" i="2"/>
  <c r="AE163" i="2" s="1"/>
  <c r="X163" i="2"/>
  <c r="AJ163" i="2" s="1"/>
  <c r="Z163" i="2"/>
  <c r="AL163" i="2" s="1"/>
  <c r="AA163" i="2"/>
  <c r="AM163" i="2" s="1"/>
  <c r="T163" i="2"/>
  <c r="AF163" i="2" s="1"/>
  <c r="W163" i="2"/>
  <c r="AI163" i="2" s="1"/>
  <c r="V163" i="2"/>
  <c r="AH163" i="2" s="1"/>
  <c r="R163" i="2"/>
  <c r="L176" i="1"/>
  <c r="L179" i="1" s="1"/>
  <c r="M172" i="2"/>
  <c r="K176" i="1"/>
  <c r="L172" i="2"/>
  <c r="H179" i="1"/>
  <c r="I175" i="2"/>
  <c r="K175" i="1"/>
  <c r="L171" i="2"/>
  <c r="F177" i="1"/>
  <c r="G173" i="2"/>
  <c r="E177" i="1"/>
  <c r="F173" i="2"/>
  <c r="AW152" i="2"/>
  <c r="AR152" i="2"/>
  <c r="AS152" i="2"/>
  <c r="AY152" i="2"/>
  <c r="AU152" i="2"/>
  <c r="AV152" i="2"/>
  <c r="AX152" i="2"/>
  <c r="AQ152" i="2"/>
  <c r="AT152" i="2"/>
  <c r="H181" i="1"/>
  <c r="I177" i="2"/>
  <c r="F175" i="1"/>
  <c r="G180" i="1"/>
  <c r="H176" i="2"/>
  <c r="G181" i="1"/>
  <c r="H177" i="2"/>
  <c r="AD162" i="2"/>
  <c r="AB162" i="2"/>
  <c r="G174" i="2"/>
  <c r="AW158" i="2" l="1"/>
  <c r="L174" i="2"/>
  <c r="AB165" i="2"/>
  <c r="K178" i="1"/>
  <c r="K181" i="1" s="1"/>
  <c r="B171" i="2"/>
  <c r="U167" i="2"/>
  <c r="AG167" i="2" s="1"/>
  <c r="AA167" i="2"/>
  <c r="AM167" i="2" s="1"/>
  <c r="W167" i="2"/>
  <c r="AI167" i="2" s="1"/>
  <c r="T167" i="2"/>
  <c r="AF167" i="2" s="1"/>
  <c r="Y167" i="2"/>
  <c r="AK167" i="2" s="1"/>
  <c r="V167" i="2"/>
  <c r="AH167" i="2" s="1"/>
  <c r="X167" i="2"/>
  <c r="AJ167" i="2" s="1"/>
  <c r="S167" i="2"/>
  <c r="AE167" i="2" s="1"/>
  <c r="Z167" i="2"/>
  <c r="AL167" i="2" s="1"/>
  <c r="R167" i="2"/>
  <c r="AD167" i="2" s="1"/>
  <c r="C175" i="1"/>
  <c r="C171" i="2"/>
  <c r="D171" i="2" s="1"/>
  <c r="E172" i="2"/>
  <c r="O172" i="2" s="1"/>
  <c r="AD161" i="2"/>
  <c r="AB161" i="2"/>
  <c r="D175" i="1"/>
  <c r="N175" i="1" s="1"/>
  <c r="E171" i="2"/>
  <c r="O171" i="2" s="1"/>
  <c r="Y171" i="2" s="1"/>
  <c r="AK171" i="2" s="1"/>
  <c r="B172" i="1"/>
  <c r="B168" i="2"/>
  <c r="C174" i="1"/>
  <c r="B173" i="1"/>
  <c r="B169" i="2"/>
  <c r="B174" i="1"/>
  <c r="B170" i="2"/>
  <c r="N171" i="1"/>
  <c r="BD157" i="2"/>
  <c r="BE157" i="2" s="1"/>
  <c r="BF157" i="2" s="1"/>
  <c r="BG157" i="2" s="1"/>
  <c r="BH157" i="2" s="1"/>
  <c r="P157" i="1" s="1"/>
  <c r="O166" i="2"/>
  <c r="R166" i="2" s="1"/>
  <c r="D174" i="1"/>
  <c r="E170" i="2"/>
  <c r="C176" i="1"/>
  <c r="C172" i="2"/>
  <c r="D172" i="2" s="1"/>
  <c r="C173" i="2"/>
  <c r="D173" i="2" s="1"/>
  <c r="BD155" i="2"/>
  <c r="BE155" i="2" s="1"/>
  <c r="BF155" i="2" s="1"/>
  <c r="BG155" i="2" s="1"/>
  <c r="BH155" i="2" s="1"/>
  <c r="P155" i="1" s="1"/>
  <c r="D173" i="1"/>
  <c r="D176" i="1" s="1"/>
  <c r="E169" i="2"/>
  <c r="O169" i="2" s="1"/>
  <c r="N169" i="1"/>
  <c r="Z168" i="2"/>
  <c r="AL168" i="2" s="1"/>
  <c r="AA168" i="2"/>
  <c r="AM168" i="2" s="1"/>
  <c r="BD158" i="2"/>
  <c r="BE158" i="2" s="1"/>
  <c r="BF158" i="2" s="1"/>
  <c r="BG158" i="2" s="1"/>
  <c r="BH158" i="2" s="1"/>
  <c r="P158" i="1" s="1"/>
  <c r="BD156" i="2"/>
  <c r="BE156" i="2" s="1"/>
  <c r="BF156" i="2" s="1"/>
  <c r="BG156" i="2" s="1"/>
  <c r="BH156" i="2" s="1"/>
  <c r="P156" i="1" s="1"/>
  <c r="Y168" i="2"/>
  <c r="AK168" i="2" s="1"/>
  <c r="BD154" i="2"/>
  <c r="BE154" i="2" s="1"/>
  <c r="BF154" i="2" s="1"/>
  <c r="BG154" i="2" s="1"/>
  <c r="BH154" i="2" s="1"/>
  <c r="P154" i="1" s="1"/>
  <c r="BD152" i="2"/>
  <c r="BE152" i="2" s="1"/>
  <c r="BF152" i="2" s="1"/>
  <c r="BG152" i="2" s="1"/>
  <c r="BH152" i="2" s="1"/>
  <c r="P152" i="1" s="1"/>
  <c r="J180" i="2"/>
  <c r="M179" i="2"/>
  <c r="AN160" i="2"/>
  <c r="AP160" i="2" s="1"/>
  <c r="M178" i="1"/>
  <c r="N174" i="2"/>
  <c r="L182" i="1"/>
  <c r="M178" i="2"/>
  <c r="I182" i="1"/>
  <c r="J178" i="2"/>
  <c r="H182" i="2"/>
  <c r="G177" i="2"/>
  <c r="M177" i="1"/>
  <c r="M180" i="1" s="1"/>
  <c r="N176" i="2"/>
  <c r="G184" i="1"/>
  <c r="H180" i="2"/>
  <c r="F179" i="1"/>
  <c r="G175" i="2"/>
  <c r="I181" i="2"/>
  <c r="E181" i="1"/>
  <c r="F177" i="2"/>
  <c r="AN165" i="2"/>
  <c r="AP165" i="2" s="1"/>
  <c r="M179" i="1"/>
  <c r="N175" i="2"/>
  <c r="K177" i="2"/>
  <c r="L178" i="2"/>
  <c r="AN162" i="2"/>
  <c r="AP162" i="2" s="1"/>
  <c r="H184" i="1"/>
  <c r="I180" i="2"/>
  <c r="J180" i="1"/>
  <c r="K176" i="2"/>
  <c r="I181" i="1"/>
  <c r="J177" i="2"/>
  <c r="E180" i="1"/>
  <c r="E183" i="1" s="1"/>
  <c r="AD164" i="2"/>
  <c r="AB164" i="2"/>
  <c r="I183" i="1"/>
  <c r="J179" i="2"/>
  <c r="K180" i="1"/>
  <c r="L176" i="2"/>
  <c r="AD163" i="2"/>
  <c r="AB163" i="2"/>
  <c r="H183" i="1"/>
  <c r="I179" i="2"/>
  <c r="L181" i="1"/>
  <c r="M177" i="2"/>
  <c r="F180" i="1"/>
  <c r="G176" i="2"/>
  <c r="L177" i="2"/>
  <c r="G185" i="1"/>
  <c r="H181" i="2"/>
  <c r="K179" i="1"/>
  <c r="L175" i="2"/>
  <c r="F178" i="1"/>
  <c r="O170" i="2"/>
  <c r="AA170" i="2" s="1"/>
  <c r="AM170" i="2" s="1"/>
  <c r="AN159" i="2"/>
  <c r="AP159" i="2" s="1"/>
  <c r="E182" i="1"/>
  <c r="F178" i="2"/>
  <c r="G183" i="1"/>
  <c r="F179" i="2"/>
  <c r="L180" i="1"/>
  <c r="L183" i="1" s="1"/>
  <c r="M176" i="2"/>
  <c r="U168" i="2"/>
  <c r="AG168" i="2" s="1"/>
  <c r="W168" i="2"/>
  <c r="AI168" i="2" s="1"/>
  <c r="V168" i="2"/>
  <c r="AH168" i="2" s="1"/>
  <c r="R168" i="2"/>
  <c r="S168" i="2"/>
  <c r="AE168" i="2" s="1"/>
  <c r="X168" i="2"/>
  <c r="AJ168" i="2" s="1"/>
  <c r="H182" i="1"/>
  <c r="J179" i="1"/>
  <c r="K175" i="2"/>
  <c r="J178" i="1"/>
  <c r="J181" i="1" s="1"/>
  <c r="V171" i="2" l="1"/>
  <c r="AH171" i="2" s="1"/>
  <c r="S171" i="2"/>
  <c r="AE171" i="2" s="1"/>
  <c r="T171" i="2"/>
  <c r="AF171" i="2" s="1"/>
  <c r="Z171" i="2"/>
  <c r="AL171" i="2" s="1"/>
  <c r="X171" i="2"/>
  <c r="AJ171" i="2" s="1"/>
  <c r="Z172" i="2"/>
  <c r="AL172" i="2" s="1"/>
  <c r="X172" i="2"/>
  <c r="AJ172" i="2" s="1"/>
  <c r="D178" i="1"/>
  <c r="N178" i="1" s="1"/>
  <c r="N174" i="1"/>
  <c r="E174" i="2"/>
  <c r="O174" i="2" s="1"/>
  <c r="C179" i="1"/>
  <c r="C175" i="2"/>
  <c r="D175" i="2" s="1"/>
  <c r="AD166" i="2"/>
  <c r="B174" i="2"/>
  <c r="T169" i="2"/>
  <c r="AF169" i="2" s="1"/>
  <c r="X169" i="2"/>
  <c r="AJ169" i="2" s="1"/>
  <c r="Z169" i="2"/>
  <c r="AL169" i="2" s="1"/>
  <c r="S169" i="2"/>
  <c r="AE169" i="2" s="1"/>
  <c r="AA169" i="2"/>
  <c r="AM169" i="2" s="1"/>
  <c r="Y169" i="2"/>
  <c r="AK169" i="2" s="1"/>
  <c r="E176" i="2"/>
  <c r="O176" i="2" s="1"/>
  <c r="B177" i="1"/>
  <c r="B173" i="2"/>
  <c r="V166" i="2"/>
  <c r="AH166" i="2" s="1"/>
  <c r="T166" i="2"/>
  <c r="AF166" i="2" s="1"/>
  <c r="X166" i="2"/>
  <c r="AJ166" i="2" s="1"/>
  <c r="Y166" i="2"/>
  <c r="AK166" i="2" s="1"/>
  <c r="U166" i="2"/>
  <c r="AG166" i="2" s="1"/>
  <c r="Z166" i="2"/>
  <c r="AL166" i="2" s="1"/>
  <c r="AA166" i="2"/>
  <c r="AM166" i="2" s="1"/>
  <c r="S166" i="2"/>
  <c r="AE166" i="2" s="1"/>
  <c r="W166" i="2"/>
  <c r="AI166" i="2" s="1"/>
  <c r="C178" i="1"/>
  <c r="C174" i="2"/>
  <c r="D174" i="2" s="1"/>
  <c r="U169" i="2"/>
  <c r="AG169" i="2" s="1"/>
  <c r="AB167" i="2"/>
  <c r="U171" i="2"/>
  <c r="AG171" i="2" s="1"/>
  <c r="B176" i="1"/>
  <c r="B172" i="2"/>
  <c r="V169" i="2"/>
  <c r="AH169" i="2" s="1"/>
  <c r="W169" i="2"/>
  <c r="AI169" i="2" s="1"/>
  <c r="R171" i="2"/>
  <c r="AD171" i="2" s="1"/>
  <c r="C177" i="1"/>
  <c r="D179" i="1"/>
  <c r="N179" i="1" s="1"/>
  <c r="E175" i="2"/>
  <c r="O175" i="2" s="1"/>
  <c r="T175" i="2" s="1"/>
  <c r="AF175" i="2" s="1"/>
  <c r="D177" i="1"/>
  <c r="D180" i="1" s="1"/>
  <c r="E173" i="2"/>
  <c r="O173" i="2" s="1"/>
  <c r="AA173" i="2" s="1"/>
  <c r="AM173" i="2" s="1"/>
  <c r="N173" i="1"/>
  <c r="W171" i="2"/>
  <c r="AI171" i="2" s="1"/>
  <c r="R169" i="2"/>
  <c r="AA171" i="2"/>
  <c r="AM171" i="2" s="1"/>
  <c r="C176" i="2"/>
  <c r="D176" i="2" s="1"/>
  <c r="N176" i="1"/>
  <c r="AN161" i="2"/>
  <c r="AP161" i="2" s="1"/>
  <c r="B175" i="1"/>
  <c r="B178" i="1" s="1"/>
  <c r="T172" i="2"/>
  <c r="AF172" i="2" s="1"/>
  <c r="Y172" i="2"/>
  <c r="AK172" i="2" s="1"/>
  <c r="AA172" i="2"/>
  <c r="AM172" i="2" s="1"/>
  <c r="F183" i="2"/>
  <c r="M183" i="2"/>
  <c r="J183" i="1"/>
  <c r="K179" i="2"/>
  <c r="AN164" i="2"/>
  <c r="AP164" i="2" s="1"/>
  <c r="I186" i="1"/>
  <c r="J182" i="2"/>
  <c r="K181" i="2"/>
  <c r="L186" i="1"/>
  <c r="M182" i="2"/>
  <c r="H186" i="1"/>
  <c r="I182" i="2"/>
  <c r="AN163" i="2"/>
  <c r="AP163" i="2" s="1"/>
  <c r="I185" i="1"/>
  <c r="J181" i="2"/>
  <c r="K184" i="1"/>
  <c r="L180" i="2"/>
  <c r="J184" i="1"/>
  <c r="K180" i="2"/>
  <c r="L185" i="1"/>
  <c r="M181" i="2"/>
  <c r="E185" i="1"/>
  <c r="F181" i="2"/>
  <c r="G187" i="1"/>
  <c r="H183" i="2"/>
  <c r="H185" i="1"/>
  <c r="H188" i="1" s="1"/>
  <c r="G186" i="1"/>
  <c r="G189" i="1" s="1"/>
  <c r="M182" i="1"/>
  <c r="N178" i="2"/>
  <c r="AB168" i="2"/>
  <c r="AD168" i="2"/>
  <c r="M183" i="1"/>
  <c r="N179" i="2"/>
  <c r="I184" i="2"/>
  <c r="AT165" i="2"/>
  <c r="AQ165" i="2"/>
  <c r="AX165" i="2"/>
  <c r="AU165" i="2"/>
  <c r="AW165" i="2"/>
  <c r="AS165" i="2"/>
  <c r="AR165" i="2"/>
  <c r="AV165" i="2"/>
  <c r="AY165" i="2"/>
  <c r="L181" i="2"/>
  <c r="F183" i="1"/>
  <c r="G179" i="2"/>
  <c r="E184" i="1"/>
  <c r="F180" i="2"/>
  <c r="J182" i="1"/>
  <c r="J185" i="1" s="1"/>
  <c r="K178" i="2"/>
  <c r="AW159" i="2"/>
  <c r="AV159" i="2"/>
  <c r="AX159" i="2"/>
  <c r="AT159" i="2"/>
  <c r="AY159" i="2"/>
  <c r="AS159" i="2"/>
  <c r="AU159" i="2"/>
  <c r="AR159" i="2"/>
  <c r="AQ159" i="2"/>
  <c r="AD169" i="2"/>
  <c r="AX162" i="2"/>
  <c r="AV162" i="2"/>
  <c r="AW162" i="2"/>
  <c r="AY162" i="2"/>
  <c r="AR162" i="2"/>
  <c r="AQ162" i="2"/>
  <c r="AU162" i="2"/>
  <c r="AT162" i="2"/>
  <c r="AS162" i="2"/>
  <c r="AW160" i="2"/>
  <c r="AT160" i="2"/>
  <c r="AY160" i="2"/>
  <c r="AR160" i="2"/>
  <c r="AS160" i="2"/>
  <c r="AX160" i="2"/>
  <c r="AQ160" i="2"/>
  <c r="AU160" i="2"/>
  <c r="AV160" i="2"/>
  <c r="G180" i="2"/>
  <c r="L184" i="1"/>
  <c r="L187" i="1" s="1"/>
  <c r="M180" i="2"/>
  <c r="F182" i="1"/>
  <c r="G178" i="2"/>
  <c r="K183" i="1"/>
  <c r="L179" i="2"/>
  <c r="S172" i="2"/>
  <c r="AE172" i="2" s="1"/>
  <c r="W172" i="2"/>
  <c r="AI172" i="2" s="1"/>
  <c r="V172" i="2"/>
  <c r="AH172" i="2" s="1"/>
  <c r="R172" i="2"/>
  <c r="U172" i="2"/>
  <c r="AG172" i="2" s="1"/>
  <c r="K182" i="1"/>
  <c r="G188" i="1"/>
  <c r="H184" i="2"/>
  <c r="N180" i="2"/>
  <c r="M181" i="1"/>
  <c r="N177" i="2"/>
  <c r="E186" i="1"/>
  <c r="F182" i="2"/>
  <c r="W170" i="2"/>
  <c r="AI170" i="2" s="1"/>
  <c r="U170" i="2"/>
  <c r="AG170" i="2" s="1"/>
  <c r="V170" i="2"/>
  <c r="AH170" i="2" s="1"/>
  <c r="R170" i="2"/>
  <c r="S170" i="2"/>
  <c r="AE170" i="2" s="1"/>
  <c r="T170" i="2"/>
  <c r="AF170" i="2" s="1"/>
  <c r="X170" i="2"/>
  <c r="AJ170" i="2" s="1"/>
  <c r="Z170" i="2"/>
  <c r="AL170" i="2" s="1"/>
  <c r="Y170" i="2"/>
  <c r="AK170" i="2" s="1"/>
  <c r="J183" i="2"/>
  <c r="H185" i="2"/>
  <c r="H187" i="1"/>
  <c r="I183" i="2"/>
  <c r="F181" i="1"/>
  <c r="F184" i="1" s="1"/>
  <c r="AN167" i="2"/>
  <c r="AP167" i="2" s="1"/>
  <c r="I184" i="1"/>
  <c r="I187" i="1" s="1"/>
  <c r="BD165" i="2" l="1"/>
  <c r="BE165" i="2" s="1"/>
  <c r="BF165" i="2" s="1"/>
  <c r="BG165" i="2" s="1"/>
  <c r="BH165" i="2" s="1"/>
  <c r="P165" i="1" s="1"/>
  <c r="Y174" i="2"/>
  <c r="AK174" i="2" s="1"/>
  <c r="AA174" i="2"/>
  <c r="AM174" i="2" s="1"/>
  <c r="X174" i="2"/>
  <c r="AJ174" i="2" s="1"/>
  <c r="U174" i="2"/>
  <c r="AG174" i="2" s="1"/>
  <c r="W174" i="2"/>
  <c r="AI174" i="2" s="1"/>
  <c r="R174" i="2"/>
  <c r="AD174" i="2" s="1"/>
  <c r="V174" i="2"/>
  <c r="AH174" i="2" s="1"/>
  <c r="S174" i="2"/>
  <c r="AE174" i="2" s="1"/>
  <c r="T174" i="2"/>
  <c r="AF174" i="2" s="1"/>
  <c r="Z174" i="2"/>
  <c r="AL174" i="2" s="1"/>
  <c r="BD159" i="2"/>
  <c r="BE159" i="2" s="1"/>
  <c r="BF159" i="2" s="1"/>
  <c r="BG159" i="2" s="1"/>
  <c r="BH159" i="2" s="1"/>
  <c r="P159" i="1" s="1"/>
  <c r="Y176" i="2"/>
  <c r="AK176" i="2" s="1"/>
  <c r="W176" i="2"/>
  <c r="AI176" i="2" s="1"/>
  <c r="S176" i="2"/>
  <c r="AE176" i="2" s="1"/>
  <c r="U176" i="2"/>
  <c r="AG176" i="2" s="1"/>
  <c r="V176" i="2"/>
  <c r="AH176" i="2" s="1"/>
  <c r="Z176" i="2"/>
  <c r="AL176" i="2" s="1"/>
  <c r="R176" i="2"/>
  <c r="AD176" i="2" s="1"/>
  <c r="AA176" i="2"/>
  <c r="AM176" i="2" s="1"/>
  <c r="X176" i="2"/>
  <c r="AJ176" i="2" s="1"/>
  <c r="E180" i="2"/>
  <c r="N180" i="1"/>
  <c r="B178" i="2"/>
  <c r="C182" i="1"/>
  <c r="C178" i="2"/>
  <c r="D178" i="2" s="1"/>
  <c r="D183" i="1"/>
  <c r="N183" i="1" s="1"/>
  <c r="E179" i="2"/>
  <c r="O179" i="2" s="1"/>
  <c r="S173" i="2"/>
  <c r="AE173" i="2" s="1"/>
  <c r="C181" i="1"/>
  <c r="C177" i="2"/>
  <c r="D177" i="2" s="1"/>
  <c r="B179" i="1"/>
  <c r="B182" i="1" s="1"/>
  <c r="B175" i="2"/>
  <c r="AB166" i="2"/>
  <c r="U173" i="2"/>
  <c r="AG173" i="2" s="1"/>
  <c r="AN166" i="2"/>
  <c r="AT161" i="2"/>
  <c r="AQ161" i="2"/>
  <c r="AY161" i="2"/>
  <c r="AX161" i="2"/>
  <c r="AW161" i="2"/>
  <c r="AV161" i="2"/>
  <c r="AR161" i="2"/>
  <c r="AU161" i="2"/>
  <c r="AS161" i="2"/>
  <c r="BD162" i="2"/>
  <c r="BE162" i="2" s="1"/>
  <c r="BF162" i="2" s="1"/>
  <c r="BG162" i="2" s="1"/>
  <c r="BH162" i="2" s="1"/>
  <c r="P162" i="1" s="1"/>
  <c r="W173" i="2"/>
  <c r="AI173" i="2" s="1"/>
  <c r="V173" i="2"/>
  <c r="AH173" i="2" s="1"/>
  <c r="C179" i="2"/>
  <c r="D179" i="2" s="1"/>
  <c r="B180" i="1"/>
  <c r="B176" i="2"/>
  <c r="B181" i="1"/>
  <c r="B177" i="2"/>
  <c r="AB169" i="2"/>
  <c r="T173" i="2"/>
  <c r="AF173" i="2" s="1"/>
  <c r="N177" i="1"/>
  <c r="R173" i="2"/>
  <c r="AD173" i="2" s="1"/>
  <c r="C180" i="1"/>
  <c r="C183" i="1" s="1"/>
  <c r="D182" i="1"/>
  <c r="N182" i="1" s="1"/>
  <c r="E178" i="2"/>
  <c r="O178" i="2" s="1"/>
  <c r="S178" i="2" s="1"/>
  <c r="AE178" i="2" s="1"/>
  <c r="AB171" i="2"/>
  <c r="D181" i="1"/>
  <c r="D184" i="1" s="1"/>
  <c r="E177" i="2"/>
  <c r="O177" i="2" s="1"/>
  <c r="Y173" i="2"/>
  <c r="AK173" i="2" s="1"/>
  <c r="X173" i="2"/>
  <c r="AJ173" i="2" s="1"/>
  <c r="Z173" i="2"/>
  <c r="AL173" i="2" s="1"/>
  <c r="BD160" i="2"/>
  <c r="BE160" i="2" s="1"/>
  <c r="BF160" i="2" s="1"/>
  <c r="BG160" i="2" s="1"/>
  <c r="BH160" i="2" s="1"/>
  <c r="P160" i="1" s="1"/>
  <c r="T176" i="2"/>
  <c r="AF176" i="2" s="1"/>
  <c r="J187" i="2"/>
  <c r="I189" i="1"/>
  <c r="J185" i="2"/>
  <c r="J187" i="1"/>
  <c r="K183" i="2"/>
  <c r="L189" i="1"/>
  <c r="M185" i="2"/>
  <c r="AW163" i="2"/>
  <c r="AT163" i="2"/>
  <c r="AY163" i="2"/>
  <c r="AX163" i="2"/>
  <c r="AV163" i="2"/>
  <c r="AR163" i="2"/>
  <c r="AS163" i="2"/>
  <c r="AU163" i="2"/>
  <c r="AQ163" i="2"/>
  <c r="K187" i="1"/>
  <c r="L183" i="2"/>
  <c r="AN171" i="2"/>
  <c r="AP171" i="2" s="1"/>
  <c r="K185" i="2"/>
  <c r="M187" i="2"/>
  <c r="AA175" i="2"/>
  <c r="AM175" i="2" s="1"/>
  <c r="Y175" i="2"/>
  <c r="AK175" i="2" s="1"/>
  <c r="E188" i="1"/>
  <c r="F184" i="2"/>
  <c r="J188" i="1"/>
  <c r="K184" i="2"/>
  <c r="I190" i="1"/>
  <c r="J186" i="2"/>
  <c r="H191" i="1"/>
  <c r="I187" i="2"/>
  <c r="G184" i="2"/>
  <c r="G190" i="1"/>
  <c r="G193" i="1" s="1"/>
  <c r="H186" i="2"/>
  <c r="E189" i="1"/>
  <c r="F185" i="2"/>
  <c r="X175" i="2"/>
  <c r="AJ175" i="2" s="1"/>
  <c r="K186" i="1"/>
  <c r="L182" i="2"/>
  <c r="F186" i="2"/>
  <c r="I188" i="2"/>
  <c r="H190" i="1"/>
  <c r="I186" i="2"/>
  <c r="M186" i="1"/>
  <c r="N182" i="2"/>
  <c r="AD172" i="2"/>
  <c r="AB172" i="2"/>
  <c r="H189" i="1"/>
  <c r="I185" i="2"/>
  <c r="H189" i="2"/>
  <c r="K185" i="1"/>
  <c r="K188" i="1" s="1"/>
  <c r="F186" i="1"/>
  <c r="G182" i="2"/>
  <c r="L190" i="1"/>
  <c r="M186" i="2"/>
  <c r="AD170" i="2"/>
  <c r="AB170" i="2"/>
  <c r="M185" i="1"/>
  <c r="N181" i="2"/>
  <c r="N183" i="2"/>
  <c r="G192" i="1"/>
  <c r="H188" i="2"/>
  <c r="I188" i="1"/>
  <c r="J184" i="2"/>
  <c r="L188" i="1"/>
  <c r="L191" i="1" s="1"/>
  <c r="M184" i="2"/>
  <c r="F185" i="1"/>
  <c r="G181" i="2"/>
  <c r="AN169" i="2"/>
  <c r="AP169" i="2" s="1"/>
  <c r="J186" i="1"/>
  <c r="K182" i="2"/>
  <c r="L184" i="2"/>
  <c r="AY164" i="2"/>
  <c r="AW164" i="2"/>
  <c r="AX164" i="2"/>
  <c r="AQ164" i="2"/>
  <c r="AT164" i="2"/>
  <c r="AR164" i="2"/>
  <c r="AV164" i="2"/>
  <c r="AU164" i="2"/>
  <c r="AS164" i="2"/>
  <c r="E187" i="1"/>
  <c r="E190" i="1" s="1"/>
  <c r="U175" i="2"/>
  <c r="AG175" i="2" s="1"/>
  <c r="R175" i="2"/>
  <c r="V175" i="2"/>
  <c r="AH175" i="2" s="1"/>
  <c r="S175" i="2"/>
  <c r="AE175" i="2" s="1"/>
  <c r="W175" i="2"/>
  <c r="AI175" i="2" s="1"/>
  <c r="Z175" i="2"/>
  <c r="AL175" i="2" s="1"/>
  <c r="F187" i="1"/>
  <c r="G183" i="2"/>
  <c r="AS167" i="2"/>
  <c r="AR167" i="2"/>
  <c r="AT167" i="2"/>
  <c r="AQ167" i="2"/>
  <c r="AX167" i="2"/>
  <c r="AY167" i="2"/>
  <c r="AW167" i="2"/>
  <c r="AV167" i="2"/>
  <c r="AU167" i="2"/>
  <c r="M184" i="1"/>
  <c r="AN168" i="2"/>
  <c r="AP168" i="2" s="1"/>
  <c r="G191" i="1"/>
  <c r="H187" i="2"/>
  <c r="N181" i="1" l="1"/>
  <c r="AB174" i="2"/>
  <c r="T178" i="2"/>
  <c r="AF178" i="2" s="1"/>
  <c r="AN174" i="2"/>
  <c r="AW174" i="2" s="1"/>
  <c r="R178" i="2"/>
  <c r="AD178" i="2" s="1"/>
  <c r="W178" i="2"/>
  <c r="AI178" i="2" s="1"/>
  <c r="Y179" i="2"/>
  <c r="AK179" i="2" s="1"/>
  <c r="T179" i="2"/>
  <c r="AF179" i="2" s="1"/>
  <c r="W179" i="2"/>
  <c r="AI179" i="2" s="1"/>
  <c r="AR174" i="2"/>
  <c r="AP174" i="2"/>
  <c r="BD163" i="2"/>
  <c r="BE163" i="2" s="1"/>
  <c r="BF163" i="2" s="1"/>
  <c r="BG163" i="2" s="1"/>
  <c r="BH163" i="2" s="1"/>
  <c r="P163" i="1" s="1"/>
  <c r="T177" i="2"/>
  <c r="AF177" i="2" s="1"/>
  <c r="V177" i="2"/>
  <c r="AH177" i="2" s="1"/>
  <c r="Z177" i="2"/>
  <c r="AL177" i="2" s="1"/>
  <c r="S177" i="2"/>
  <c r="AE177" i="2" s="1"/>
  <c r="AA177" i="2"/>
  <c r="AM177" i="2" s="1"/>
  <c r="U177" i="2"/>
  <c r="AG177" i="2" s="1"/>
  <c r="X177" i="2"/>
  <c r="AJ177" i="2" s="1"/>
  <c r="Y177" i="2"/>
  <c r="AK177" i="2" s="1"/>
  <c r="W177" i="2"/>
  <c r="AI177" i="2" s="1"/>
  <c r="B185" i="1"/>
  <c r="B181" i="2"/>
  <c r="B182" i="2"/>
  <c r="E184" i="2"/>
  <c r="B184" i="1"/>
  <c r="B180" i="2"/>
  <c r="D185" i="1"/>
  <c r="D188" i="1" s="1"/>
  <c r="E181" i="2"/>
  <c r="O181" i="2" s="1"/>
  <c r="AA181" i="2" s="1"/>
  <c r="AM181" i="2" s="1"/>
  <c r="C184" i="1"/>
  <c r="C187" i="1" s="1"/>
  <c r="C180" i="2"/>
  <c r="D180" i="2" s="1"/>
  <c r="U179" i="2"/>
  <c r="AG179" i="2" s="1"/>
  <c r="Y178" i="2"/>
  <c r="AK178" i="2" s="1"/>
  <c r="O180" i="2"/>
  <c r="R180" i="2" s="1"/>
  <c r="C185" i="1"/>
  <c r="C181" i="2"/>
  <c r="D181" i="2" s="1"/>
  <c r="B183" i="1"/>
  <c r="B186" i="1" s="1"/>
  <c r="B179" i="2"/>
  <c r="R177" i="2"/>
  <c r="D186" i="1"/>
  <c r="E182" i="2"/>
  <c r="O182" i="2" s="1"/>
  <c r="X182" i="2" s="1"/>
  <c r="AJ182" i="2" s="1"/>
  <c r="BD161" i="2"/>
  <c r="BE161" i="2" s="1"/>
  <c r="BF161" i="2" s="1"/>
  <c r="BG161" i="2" s="1"/>
  <c r="BH161" i="2" s="1"/>
  <c r="P161" i="1" s="1"/>
  <c r="R179" i="2"/>
  <c r="AB176" i="2"/>
  <c r="Z178" i="2"/>
  <c r="AL178" i="2" s="1"/>
  <c r="X179" i="2"/>
  <c r="AJ179" i="2" s="1"/>
  <c r="AB173" i="2"/>
  <c r="U178" i="2"/>
  <c r="AG178" i="2" s="1"/>
  <c r="AA179" i="2"/>
  <c r="AM179" i="2" s="1"/>
  <c r="S179" i="2"/>
  <c r="AE179" i="2" s="1"/>
  <c r="D187" i="1"/>
  <c r="E183" i="2"/>
  <c r="O183" i="2" s="1"/>
  <c r="AP166" i="2"/>
  <c r="AR166" i="2"/>
  <c r="AS166" i="2"/>
  <c r="AX166" i="2"/>
  <c r="AT166" i="2"/>
  <c r="AW166" i="2"/>
  <c r="AV166" i="2"/>
  <c r="AY166" i="2"/>
  <c r="Z179" i="2"/>
  <c r="AL179" i="2" s="1"/>
  <c r="X178" i="2"/>
  <c r="AJ178" i="2" s="1"/>
  <c r="V179" i="2"/>
  <c r="AH179" i="2" s="1"/>
  <c r="AQ166" i="2"/>
  <c r="C183" i="2"/>
  <c r="D183" i="2" s="1"/>
  <c r="V178" i="2"/>
  <c r="AH178" i="2" s="1"/>
  <c r="AA178" i="2"/>
  <c r="AM178" i="2" s="1"/>
  <c r="C186" i="1"/>
  <c r="C182" i="2"/>
  <c r="D182" i="2" s="1"/>
  <c r="AU166" i="2"/>
  <c r="BD164" i="2"/>
  <c r="BE164" i="2" s="1"/>
  <c r="BF164" i="2" s="1"/>
  <c r="BG164" i="2" s="1"/>
  <c r="BH164" i="2" s="1"/>
  <c r="P164" i="1" s="1"/>
  <c r="BD167" i="2"/>
  <c r="BE167" i="2" s="1"/>
  <c r="BF167" i="2" s="1"/>
  <c r="BG167" i="2" s="1"/>
  <c r="BH167" i="2" s="1"/>
  <c r="P167" i="1" s="1"/>
  <c r="AU174" i="2"/>
  <c r="M191" i="2"/>
  <c r="F190" i="2"/>
  <c r="E193" i="1"/>
  <c r="F189" i="2"/>
  <c r="I192" i="1"/>
  <c r="J188" i="2"/>
  <c r="F190" i="1"/>
  <c r="G186" i="2"/>
  <c r="L193" i="1"/>
  <c r="M189" i="2"/>
  <c r="G196" i="1"/>
  <c r="H192" i="2"/>
  <c r="H193" i="2"/>
  <c r="J190" i="2"/>
  <c r="G195" i="1"/>
  <c r="H191" i="2"/>
  <c r="J191" i="1"/>
  <c r="K187" i="2"/>
  <c r="H194" i="1"/>
  <c r="I190" i="2"/>
  <c r="AY174" i="2"/>
  <c r="J190" i="1"/>
  <c r="K186" i="2"/>
  <c r="K188" i="2"/>
  <c r="M189" i="1"/>
  <c r="N185" i="2"/>
  <c r="AV169" i="2"/>
  <c r="AW169" i="2"/>
  <c r="AR169" i="2"/>
  <c r="AQ169" i="2"/>
  <c r="AY169" i="2"/>
  <c r="AX169" i="2"/>
  <c r="AS169" i="2"/>
  <c r="AT169" i="2"/>
  <c r="AU169" i="2"/>
  <c r="H193" i="1"/>
  <c r="I189" i="2"/>
  <c r="H192" i="1"/>
  <c r="L188" i="2"/>
  <c r="AN170" i="2"/>
  <c r="AP170" i="2" s="1"/>
  <c r="E192" i="1"/>
  <c r="F188" i="2"/>
  <c r="I193" i="1"/>
  <c r="J189" i="2"/>
  <c r="G194" i="1"/>
  <c r="G197" i="1" s="1"/>
  <c r="H190" i="2"/>
  <c r="AQ174" i="2"/>
  <c r="N186" i="2"/>
  <c r="L194" i="1"/>
  <c r="M190" i="2"/>
  <c r="K191" i="1"/>
  <c r="L187" i="2"/>
  <c r="F189" i="1"/>
  <c r="G185" i="2"/>
  <c r="F188" i="1"/>
  <c r="AN176" i="2"/>
  <c r="AP176" i="2" s="1"/>
  <c r="J189" i="1"/>
  <c r="J192" i="1" s="1"/>
  <c r="I191" i="1"/>
  <c r="I194" i="1" s="1"/>
  <c r="E191" i="1"/>
  <c r="F187" i="2"/>
  <c r="AV174" i="2"/>
  <c r="AT174" i="2"/>
  <c r="AN172" i="2"/>
  <c r="AD175" i="2"/>
  <c r="AB175" i="2"/>
  <c r="M188" i="1"/>
  <c r="N184" i="2"/>
  <c r="N184" i="1"/>
  <c r="L192" i="1"/>
  <c r="M188" i="2"/>
  <c r="M187" i="1"/>
  <c r="AN173" i="2"/>
  <c r="AP173" i="2" s="1"/>
  <c r="AW168" i="2"/>
  <c r="AR168" i="2"/>
  <c r="AY168" i="2"/>
  <c r="AX168" i="2"/>
  <c r="AT168" i="2"/>
  <c r="AS168" i="2"/>
  <c r="AU168" i="2"/>
  <c r="AV168" i="2"/>
  <c r="AQ168" i="2"/>
  <c r="AD179" i="2"/>
  <c r="G187" i="2"/>
  <c r="K189" i="1"/>
  <c r="L185" i="2"/>
  <c r="AS174" i="2"/>
  <c r="AX174" i="2"/>
  <c r="K190" i="1"/>
  <c r="L186" i="2"/>
  <c r="I191" i="2"/>
  <c r="AW171" i="2"/>
  <c r="AR171" i="2"/>
  <c r="AU171" i="2"/>
  <c r="AQ171" i="2"/>
  <c r="AY171" i="2"/>
  <c r="AT171" i="2"/>
  <c r="AV171" i="2"/>
  <c r="AS171" i="2"/>
  <c r="AX171" i="2"/>
  <c r="Y183" i="2" l="1"/>
  <c r="AK183" i="2" s="1"/>
  <c r="AA183" i="2"/>
  <c r="AM183" i="2" s="1"/>
  <c r="AB178" i="2"/>
  <c r="AB177" i="2"/>
  <c r="B186" i="2"/>
  <c r="AD180" i="2"/>
  <c r="B187" i="1"/>
  <c r="B183" i="2"/>
  <c r="B189" i="1"/>
  <c r="B185" i="2"/>
  <c r="D190" i="1"/>
  <c r="E186" i="2"/>
  <c r="O186" i="2" s="1"/>
  <c r="D191" i="1"/>
  <c r="E187" i="2"/>
  <c r="C189" i="1"/>
  <c r="C185" i="2"/>
  <c r="D185" i="2" s="1"/>
  <c r="V180" i="2"/>
  <c r="AH180" i="2" s="1"/>
  <c r="X180" i="2"/>
  <c r="AJ180" i="2" s="1"/>
  <c r="W180" i="2"/>
  <c r="AI180" i="2" s="1"/>
  <c r="U180" i="2"/>
  <c r="AG180" i="2" s="1"/>
  <c r="S180" i="2"/>
  <c r="AE180" i="2" s="1"/>
  <c r="Z180" i="2"/>
  <c r="AL180" i="2" s="1"/>
  <c r="T180" i="2"/>
  <c r="AF180" i="2" s="1"/>
  <c r="AA180" i="2"/>
  <c r="AM180" i="2" s="1"/>
  <c r="Y180" i="2"/>
  <c r="AK180" i="2" s="1"/>
  <c r="BD174" i="2"/>
  <c r="BE174" i="2" s="1"/>
  <c r="BF174" i="2" s="1"/>
  <c r="BG174" i="2" s="1"/>
  <c r="BH174" i="2" s="1"/>
  <c r="P174" i="1" s="1"/>
  <c r="C187" i="2"/>
  <c r="D187" i="2" s="1"/>
  <c r="BD166" i="2"/>
  <c r="BE166" i="2" s="1"/>
  <c r="BF166" i="2" s="1"/>
  <c r="BG166" i="2" s="1"/>
  <c r="BH166" i="2" s="1"/>
  <c r="P166" i="1" s="1"/>
  <c r="AD177" i="2"/>
  <c r="AN177" i="2" s="1"/>
  <c r="C188" i="1"/>
  <c r="C184" i="2"/>
  <c r="D184" i="2" s="1"/>
  <c r="C190" i="1"/>
  <c r="C186" i="2"/>
  <c r="D186" i="2" s="1"/>
  <c r="O184" i="2"/>
  <c r="R184" i="2" s="1"/>
  <c r="D189" i="1"/>
  <c r="D192" i="1" s="1"/>
  <c r="E185" i="2"/>
  <c r="O185" i="2" s="1"/>
  <c r="V185" i="2" s="1"/>
  <c r="AH185" i="2" s="1"/>
  <c r="E188" i="2"/>
  <c r="AB179" i="2"/>
  <c r="BD168" i="2"/>
  <c r="BE168" i="2" s="1"/>
  <c r="BF168" i="2" s="1"/>
  <c r="BG168" i="2" s="1"/>
  <c r="BH168" i="2" s="1"/>
  <c r="P168" i="1" s="1"/>
  <c r="N185" i="1"/>
  <c r="N186" i="1"/>
  <c r="B188" i="1"/>
  <c r="B184" i="2"/>
  <c r="X183" i="2"/>
  <c r="AJ183" i="2" s="1"/>
  <c r="N188" i="1"/>
  <c r="N189" i="1"/>
  <c r="BD171" i="2"/>
  <c r="BE171" i="2" s="1"/>
  <c r="BF171" i="2" s="1"/>
  <c r="BG171" i="2" s="1"/>
  <c r="BH171" i="2" s="1"/>
  <c r="P171" i="1" s="1"/>
  <c r="BD169" i="2"/>
  <c r="BE169" i="2" s="1"/>
  <c r="BF169" i="2" s="1"/>
  <c r="BG169" i="2" s="1"/>
  <c r="BH169" i="2" s="1"/>
  <c r="P169" i="1" s="1"/>
  <c r="H197" i="2"/>
  <c r="U184" i="2"/>
  <c r="AG184" i="2" s="1"/>
  <c r="X184" i="2"/>
  <c r="AJ184" i="2" s="1"/>
  <c r="T184" i="2"/>
  <c r="AF184" i="2" s="1"/>
  <c r="S184" i="2"/>
  <c r="AE184" i="2" s="1"/>
  <c r="M191" i="1"/>
  <c r="N187" i="2"/>
  <c r="I194" i="2"/>
  <c r="G199" i="1"/>
  <c r="H195" i="2"/>
  <c r="F193" i="2"/>
  <c r="H196" i="1"/>
  <c r="I192" i="2"/>
  <c r="H197" i="1"/>
  <c r="I193" i="2"/>
  <c r="U181" i="2"/>
  <c r="AG181" i="2" s="1"/>
  <c r="R181" i="2"/>
  <c r="V181" i="2"/>
  <c r="AH181" i="2" s="1"/>
  <c r="S181" i="2"/>
  <c r="AE181" i="2" s="1"/>
  <c r="Y181" i="2"/>
  <c r="AK181" i="2" s="1"/>
  <c r="W181" i="2"/>
  <c r="AI181" i="2" s="1"/>
  <c r="X181" i="2"/>
  <c r="AJ181" i="2" s="1"/>
  <c r="Z181" i="2"/>
  <c r="AL181" i="2" s="1"/>
  <c r="K192" i="2"/>
  <c r="J194" i="2"/>
  <c r="AA182" i="2"/>
  <c r="AM182" i="2" s="1"/>
  <c r="AY176" i="2"/>
  <c r="AV176" i="2"/>
  <c r="AW176" i="2"/>
  <c r="AX176" i="2"/>
  <c r="AS176" i="2"/>
  <c r="AR176" i="2"/>
  <c r="AU176" i="2"/>
  <c r="AQ176" i="2"/>
  <c r="AT176" i="2"/>
  <c r="L196" i="1"/>
  <c r="M192" i="2"/>
  <c r="J195" i="1"/>
  <c r="K191" i="2"/>
  <c r="N187" i="1"/>
  <c r="T185" i="2"/>
  <c r="AF185" i="2" s="1"/>
  <c r="AY170" i="2"/>
  <c r="AV170" i="2"/>
  <c r="AR170" i="2"/>
  <c r="AQ170" i="2"/>
  <c r="AU170" i="2"/>
  <c r="AT170" i="2"/>
  <c r="AX170" i="2"/>
  <c r="AS170" i="2"/>
  <c r="AW170" i="2"/>
  <c r="E194" i="1"/>
  <c r="E197" i="1" s="1"/>
  <c r="L191" i="2"/>
  <c r="Y185" i="2"/>
  <c r="AK185" i="2" s="1"/>
  <c r="J194" i="1"/>
  <c r="K190" i="2"/>
  <c r="G190" i="2"/>
  <c r="I197" i="1"/>
  <c r="J193" i="2"/>
  <c r="E196" i="1"/>
  <c r="F192" i="2"/>
  <c r="AN178" i="2"/>
  <c r="AP178" i="2" s="1"/>
  <c r="M190" i="1"/>
  <c r="U183" i="2"/>
  <c r="AG183" i="2" s="1"/>
  <c r="W183" i="2"/>
  <c r="AI183" i="2" s="1"/>
  <c r="R183" i="2"/>
  <c r="S183" i="2"/>
  <c r="AE183" i="2" s="1"/>
  <c r="Z183" i="2"/>
  <c r="AL183" i="2" s="1"/>
  <c r="V183" i="2"/>
  <c r="AH183" i="2" s="1"/>
  <c r="K193" i="1"/>
  <c r="L189" i="2"/>
  <c r="G200" i="1"/>
  <c r="H196" i="2"/>
  <c r="I196" i="1"/>
  <c r="J192" i="2"/>
  <c r="M192" i="1"/>
  <c r="N188" i="2"/>
  <c r="K192" i="1"/>
  <c r="K195" i="1" s="1"/>
  <c r="L195" i="1"/>
  <c r="L198" i="1" s="1"/>
  <c r="K194" i="1"/>
  <c r="L190" i="2"/>
  <c r="F192" i="1"/>
  <c r="G188" i="2"/>
  <c r="AA184" i="2"/>
  <c r="AM184" i="2" s="1"/>
  <c r="U182" i="2"/>
  <c r="AG182" i="2" s="1"/>
  <c r="R182" i="2"/>
  <c r="W182" i="2"/>
  <c r="AI182" i="2" s="1"/>
  <c r="S182" i="2"/>
  <c r="AE182" i="2" s="1"/>
  <c r="Z182" i="2"/>
  <c r="AL182" i="2" s="1"/>
  <c r="V182" i="2"/>
  <c r="AH182" i="2" s="1"/>
  <c r="F191" i="1"/>
  <c r="F194" i="1" s="1"/>
  <c r="AN175" i="2"/>
  <c r="AP175" i="2" s="1"/>
  <c r="Y182" i="2"/>
  <c r="AK182" i="2" s="1"/>
  <c r="T182" i="2"/>
  <c r="AF182" i="2" s="1"/>
  <c r="G198" i="1"/>
  <c r="H194" i="2"/>
  <c r="T183" i="2"/>
  <c r="AF183" i="2" s="1"/>
  <c r="E195" i="1"/>
  <c r="F191" i="2"/>
  <c r="H195" i="1"/>
  <c r="AN179" i="2"/>
  <c r="AP179" i="2" s="1"/>
  <c r="I195" i="1"/>
  <c r="I198" i="1" s="1"/>
  <c r="J191" i="2"/>
  <c r="Z185" i="2"/>
  <c r="AL185" i="2" s="1"/>
  <c r="AX172" i="2"/>
  <c r="AR172" i="2"/>
  <c r="AV172" i="2"/>
  <c r="AY172" i="2"/>
  <c r="AW172" i="2"/>
  <c r="AT172" i="2"/>
  <c r="AU172" i="2"/>
  <c r="AQ172" i="2"/>
  <c r="AS172" i="2"/>
  <c r="F193" i="1"/>
  <c r="G189" i="2"/>
  <c r="T181" i="2"/>
  <c r="AF181" i="2" s="1"/>
  <c r="AQ173" i="2"/>
  <c r="AX173" i="2"/>
  <c r="AY173" i="2"/>
  <c r="AT173" i="2"/>
  <c r="AR173" i="2"/>
  <c r="AW173" i="2"/>
  <c r="AS173" i="2"/>
  <c r="AV173" i="2"/>
  <c r="AU173" i="2"/>
  <c r="AP172" i="2"/>
  <c r="J193" i="1"/>
  <c r="J196" i="1" s="1"/>
  <c r="K189" i="2"/>
  <c r="M194" i="2"/>
  <c r="N189" i="2"/>
  <c r="L197" i="1"/>
  <c r="M193" i="2"/>
  <c r="R185" i="2" l="1"/>
  <c r="W184" i="2"/>
  <c r="AI184" i="2" s="1"/>
  <c r="Z184" i="2"/>
  <c r="AL184" i="2" s="1"/>
  <c r="U185" i="2"/>
  <c r="AG185" i="2" s="1"/>
  <c r="V184" i="2"/>
  <c r="AH184" i="2" s="1"/>
  <c r="S185" i="2"/>
  <c r="AE185" i="2" s="1"/>
  <c r="Y184" i="2"/>
  <c r="AK184" i="2" s="1"/>
  <c r="AA185" i="2"/>
  <c r="AM185" i="2" s="1"/>
  <c r="W185" i="2"/>
  <c r="AI185" i="2" s="1"/>
  <c r="X185" i="2"/>
  <c r="AJ185" i="2" s="1"/>
  <c r="AP177" i="2"/>
  <c r="AN180" i="2"/>
  <c r="AP180" i="2" s="1"/>
  <c r="C192" i="1"/>
  <c r="C188" i="2"/>
  <c r="D188" i="2" s="1"/>
  <c r="C193" i="1"/>
  <c r="C189" i="2"/>
  <c r="D189" i="2" s="1"/>
  <c r="C190" i="2"/>
  <c r="D190" i="2" s="1"/>
  <c r="D195" i="1"/>
  <c r="E191" i="2"/>
  <c r="B192" i="1"/>
  <c r="B188" i="2"/>
  <c r="C191" i="1"/>
  <c r="D194" i="1"/>
  <c r="E190" i="2"/>
  <c r="B189" i="2"/>
  <c r="B191" i="1"/>
  <c r="B187" i="2"/>
  <c r="E192" i="2"/>
  <c r="AB180" i="2"/>
  <c r="BD176" i="2"/>
  <c r="BE176" i="2" s="1"/>
  <c r="BF176" i="2" s="1"/>
  <c r="BG176" i="2" s="1"/>
  <c r="BH176" i="2" s="1"/>
  <c r="P176" i="1" s="1"/>
  <c r="D193" i="1"/>
  <c r="E189" i="2"/>
  <c r="O189" i="2" s="1"/>
  <c r="BD172" i="2"/>
  <c r="BE172" i="2" s="1"/>
  <c r="BF172" i="2" s="1"/>
  <c r="BG172" i="2" s="1"/>
  <c r="BH172" i="2" s="1"/>
  <c r="P172" i="1" s="1"/>
  <c r="BD173" i="2"/>
  <c r="BE173" i="2" s="1"/>
  <c r="BF173" i="2" s="1"/>
  <c r="BG173" i="2" s="1"/>
  <c r="BH173" i="2" s="1"/>
  <c r="P173" i="1" s="1"/>
  <c r="BD170" i="2"/>
  <c r="BE170" i="2" s="1"/>
  <c r="BF170" i="2" s="1"/>
  <c r="BG170" i="2" s="1"/>
  <c r="BH170" i="2" s="1"/>
  <c r="P170" i="1" s="1"/>
  <c r="B190" i="1"/>
  <c r="B193" i="1" s="1"/>
  <c r="N192" i="1"/>
  <c r="N191" i="1"/>
  <c r="K196" i="2"/>
  <c r="V186" i="2"/>
  <c r="AH186" i="2" s="1"/>
  <c r="S186" i="2"/>
  <c r="AE186" i="2" s="1"/>
  <c r="U186" i="2"/>
  <c r="AG186" i="2" s="1"/>
  <c r="Z186" i="2"/>
  <c r="AL186" i="2" s="1"/>
  <c r="R186" i="2"/>
  <c r="W186" i="2"/>
  <c r="AI186" i="2" s="1"/>
  <c r="K197" i="1"/>
  <c r="L193" i="2"/>
  <c r="T186" i="2"/>
  <c r="AF186" i="2" s="1"/>
  <c r="J199" i="1"/>
  <c r="K195" i="2"/>
  <c r="I197" i="2"/>
  <c r="I201" i="1"/>
  <c r="J197" i="2"/>
  <c r="AA186" i="2"/>
  <c r="AM186" i="2" s="1"/>
  <c r="J198" i="2"/>
  <c r="G202" i="1"/>
  <c r="H198" i="2"/>
  <c r="L200" i="1"/>
  <c r="M196" i="2"/>
  <c r="AB182" i="2"/>
  <c r="AD182" i="2"/>
  <c r="AQ180" i="2"/>
  <c r="AT180" i="2"/>
  <c r="AV180" i="2"/>
  <c r="H200" i="1"/>
  <c r="I196" i="2"/>
  <c r="M194" i="1"/>
  <c r="N190" i="2"/>
  <c r="J198" i="1"/>
  <c r="K194" i="2"/>
  <c r="AB184" i="2"/>
  <c r="AD184" i="2"/>
  <c r="F197" i="2"/>
  <c r="E200" i="1"/>
  <c r="F196" i="2"/>
  <c r="G194" i="2"/>
  <c r="K198" i="1"/>
  <c r="L194" i="2"/>
  <c r="H200" i="2"/>
  <c r="AQ178" i="2"/>
  <c r="AX178" i="2"/>
  <c r="AW178" i="2"/>
  <c r="AY178" i="2"/>
  <c r="AR178" i="2"/>
  <c r="AV178" i="2"/>
  <c r="AT178" i="2"/>
  <c r="AS178" i="2"/>
  <c r="AU178" i="2"/>
  <c r="AD183" i="2"/>
  <c r="AB183" i="2"/>
  <c r="L201" i="1"/>
  <c r="M197" i="2"/>
  <c r="L199" i="1"/>
  <c r="L202" i="1" s="1"/>
  <c r="M195" i="2"/>
  <c r="G203" i="1"/>
  <c r="H199" i="2"/>
  <c r="I199" i="1"/>
  <c r="I202" i="1" s="1"/>
  <c r="J195" i="2"/>
  <c r="H199" i="1"/>
  <c r="I195" i="2"/>
  <c r="AB181" i="2"/>
  <c r="AD181" i="2"/>
  <c r="J197" i="1"/>
  <c r="J200" i="1" s="1"/>
  <c r="K193" i="2"/>
  <c r="AT179" i="2"/>
  <c r="AQ179" i="2"/>
  <c r="AY179" i="2"/>
  <c r="AX179" i="2"/>
  <c r="AW179" i="2"/>
  <c r="AS179" i="2"/>
  <c r="AU179" i="2"/>
  <c r="AV179" i="2"/>
  <c r="AR179" i="2"/>
  <c r="L195" i="2"/>
  <c r="H198" i="1"/>
  <c r="H201" i="1" s="1"/>
  <c r="M198" i="2"/>
  <c r="X186" i="2"/>
  <c r="AJ186" i="2" s="1"/>
  <c r="F197" i="1"/>
  <c r="G193" i="2"/>
  <c r="I200" i="1"/>
  <c r="J196" i="2"/>
  <c r="AR177" i="2"/>
  <c r="AY177" i="2"/>
  <c r="AX177" i="2"/>
  <c r="AW177" i="2"/>
  <c r="AT177" i="2"/>
  <c r="AQ177" i="2"/>
  <c r="AS177" i="2"/>
  <c r="AV177" i="2"/>
  <c r="AU177" i="2"/>
  <c r="Y186" i="2"/>
  <c r="AK186" i="2" s="1"/>
  <c r="E199" i="1"/>
  <c r="F195" i="2"/>
  <c r="AR175" i="2"/>
  <c r="AT175" i="2"/>
  <c r="AY175" i="2"/>
  <c r="AU175" i="2"/>
  <c r="AQ175" i="2"/>
  <c r="AS175" i="2"/>
  <c r="AX175" i="2"/>
  <c r="AV175" i="2"/>
  <c r="AW175" i="2"/>
  <c r="AD185" i="2"/>
  <c r="O187" i="2"/>
  <c r="G201" i="1"/>
  <c r="G204" i="1" s="1"/>
  <c r="F195" i="1"/>
  <c r="G191" i="2"/>
  <c r="N190" i="1"/>
  <c r="M195" i="1"/>
  <c r="N191" i="2"/>
  <c r="N192" i="2"/>
  <c r="F196" i="1"/>
  <c r="G192" i="2"/>
  <c r="M193" i="1"/>
  <c r="K196" i="1"/>
  <c r="K199" i="1" s="1"/>
  <c r="L192" i="2"/>
  <c r="E198" i="1"/>
  <c r="E201" i="1" s="1"/>
  <c r="F194" i="2"/>
  <c r="O188" i="2"/>
  <c r="T188" i="2" s="1"/>
  <c r="AF188" i="2" s="1"/>
  <c r="AW180" i="2" l="1"/>
  <c r="O191" i="2"/>
  <c r="U191" i="2" s="1"/>
  <c r="AG191" i="2" s="1"/>
  <c r="AR180" i="2"/>
  <c r="AS180" i="2"/>
  <c r="AX180" i="2"/>
  <c r="AB185" i="2"/>
  <c r="AY180" i="2"/>
  <c r="AU180" i="2"/>
  <c r="BD180" i="2" s="1"/>
  <c r="BE180" i="2" s="1"/>
  <c r="BF180" i="2" s="1"/>
  <c r="BG180" i="2" s="1"/>
  <c r="BH180" i="2" s="1"/>
  <c r="P180" i="1" s="1"/>
  <c r="B195" i="1"/>
  <c r="B191" i="2"/>
  <c r="B193" i="2"/>
  <c r="B194" i="1"/>
  <c r="B190" i="2"/>
  <c r="C195" i="1"/>
  <c r="C191" i="2"/>
  <c r="D191" i="2" s="1"/>
  <c r="B196" i="1"/>
  <c r="B192" i="2"/>
  <c r="E195" i="2"/>
  <c r="D197" i="1"/>
  <c r="E193" i="2"/>
  <c r="O192" i="2"/>
  <c r="S192" i="2" s="1"/>
  <c r="AE192" i="2" s="1"/>
  <c r="N195" i="1"/>
  <c r="C194" i="1"/>
  <c r="C197" i="1" s="1"/>
  <c r="C193" i="2"/>
  <c r="D193" i="2" s="1"/>
  <c r="D196" i="1"/>
  <c r="D199" i="1" s="1"/>
  <c r="E199" i="2" s="1"/>
  <c r="D198" i="1"/>
  <c r="E194" i="2"/>
  <c r="C196" i="1"/>
  <c r="C192" i="2"/>
  <c r="D192" i="2" s="1"/>
  <c r="BD177" i="2"/>
  <c r="BE177" i="2" s="1"/>
  <c r="BF177" i="2" s="1"/>
  <c r="BG177" i="2" s="1"/>
  <c r="BH177" i="2" s="1"/>
  <c r="P177" i="1" s="1"/>
  <c r="BD175" i="2"/>
  <c r="BE175" i="2" s="1"/>
  <c r="BF175" i="2" s="1"/>
  <c r="BG175" i="2" s="1"/>
  <c r="BH175" i="2" s="1"/>
  <c r="P175" i="1" s="1"/>
  <c r="BD178" i="2"/>
  <c r="BE178" i="2" s="1"/>
  <c r="BF178" i="2" s="1"/>
  <c r="BG178" i="2" s="1"/>
  <c r="BH178" i="2" s="1"/>
  <c r="P178" i="1" s="1"/>
  <c r="BD179" i="2"/>
  <c r="BE179" i="2" s="1"/>
  <c r="BF179" i="2" s="1"/>
  <c r="BG179" i="2" s="1"/>
  <c r="BH179" i="2" s="1"/>
  <c r="P179" i="1" s="1"/>
  <c r="K200" i="2"/>
  <c r="M202" i="2"/>
  <c r="I201" i="2"/>
  <c r="M197" i="1"/>
  <c r="N193" i="2"/>
  <c r="J202" i="2"/>
  <c r="AN182" i="2"/>
  <c r="AP182" i="2" s="1"/>
  <c r="K201" i="1"/>
  <c r="L197" i="2"/>
  <c r="U189" i="2"/>
  <c r="AG189" i="2" s="1"/>
  <c r="V189" i="2"/>
  <c r="AH189" i="2" s="1"/>
  <c r="R189" i="2"/>
  <c r="S189" i="2"/>
  <c r="AE189" i="2" s="1"/>
  <c r="W189" i="2"/>
  <c r="AI189" i="2" s="1"/>
  <c r="Z189" i="2"/>
  <c r="AL189" i="2" s="1"/>
  <c r="R191" i="2"/>
  <c r="T191" i="2"/>
  <c r="AF191" i="2" s="1"/>
  <c r="O190" i="2"/>
  <c r="AA190" i="2" s="1"/>
  <c r="AM190" i="2" s="1"/>
  <c r="F201" i="2"/>
  <c r="Y191" i="2"/>
  <c r="AK191" i="2" s="1"/>
  <c r="F200" i="1"/>
  <c r="G196" i="2"/>
  <c r="H204" i="1"/>
  <c r="I200" i="2"/>
  <c r="AD186" i="2"/>
  <c r="AB186" i="2"/>
  <c r="G197" i="2"/>
  <c r="I205" i="1"/>
  <c r="J201" i="2"/>
  <c r="H204" i="2"/>
  <c r="L203" i="1"/>
  <c r="M199" i="2"/>
  <c r="L205" i="1"/>
  <c r="M201" i="2"/>
  <c r="H203" i="1"/>
  <c r="I199" i="2"/>
  <c r="I203" i="1"/>
  <c r="I206" i="1" s="1"/>
  <c r="J199" i="2"/>
  <c r="AN183" i="2"/>
  <c r="AP183" i="2" s="1"/>
  <c r="AA188" i="2"/>
  <c r="AM188" i="2" s="1"/>
  <c r="W191" i="2"/>
  <c r="AI191" i="2" s="1"/>
  <c r="X191" i="2"/>
  <c r="AJ191" i="2" s="1"/>
  <c r="K202" i="1"/>
  <c r="L198" i="2"/>
  <c r="AN184" i="2"/>
  <c r="L204" i="1"/>
  <c r="M200" i="2"/>
  <c r="E203" i="1"/>
  <c r="F199" i="2"/>
  <c r="E204" i="1"/>
  <c r="F200" i="2"/>
  <c r="X189" i="2"/>
  <c r="AJ189" i="2" s="1"/>
  <c r="M196" i="1"/>
  <c r="N196" i="1" s="1"/>
  <c r="AN185" i="2"/>
  <c r="AP185" i="2" s="1"/>
  <c r="AA189" i="2"/>
  <c r="AM189" i="2" s="1"/>
  <c r="K200" i="1"/>
  <c r="L196" i="2"/>
  <c r="I204" i="1"/>
  <c r="J200" i="2"/>
  <c r="G207" i="1"/>
  <c r="H203" i="2"/>
  <c r="F199" i="1"/>
  <c r="G195" i="2"/>
  <c r="H202" i="1"/>
  <c r="H205" i="1" s="1"/>
  <c r="I198" i="2"/>
  <c r="L199" i="2"/>
  <c r="T189" i="2"/>
  <c r="AF189" i="2" s="1"/>
  <c r="AA191" i="2"/>
  <c r="AM191" i="2" s="1"/>
  <c r="R187" i="2"/>
  <c r="V187" i="2"/>
  <c r="AH187" i="2" s="1"/>
  <c r="W187" i="2"/>
  <c r="AI187" i="2" s="1"/>
  <c r="U187" i="2"/>
  <c r="AG187" i="2" s="1"/>
  <c r="Z187" i="2"/>
  <c r="AL187" i="2" s="1"/>
  <c r="S187" i="2"/>
  <c r="AE187" i="2" s="1"/>
  <c r="T187" i="2"/>
  <c r="AF187" i="2" s="1"/>
  <c r="Y187" i="2"/>
  <c r="AK187" i="2" s="1"/>
  <c r="X187" i="2"/>
  <c r="AJ187" i="2" s="1"/>
  <c r="S191" i="2"/>
  <c r="AE191" i="2" s="1"/>
  <c r="AA187" i="2"/>
  <c r="AM187" i="2" s="1"/>
  <c r="G206" i="1"/>
  <c r="H202" i="2"/>
  <c r="J203" i="1"/>
  <c r="K199" i="2"/>
  <c r="N193" i="1"/>
  <c r="M198" i="1"/>
  <c r="N194" i="2"/>
  <c r="R188" i="2"/>
  <c r="V188" i="2"/>
  <c r="AH188" i="2" s="1"/>
  <c r="U188" i="2"/>
  <c r="AG188" i="2" s="1"/>
  <c r="X188" i="2"/>
  <c r="AJ188" i="2" s="1"/>
  <c r="Z188" i="2"/>
  <c r="AL188" i="2" s="1"/>
  <c r="W188" i="2"/>
  <c r="AI188" i="2" s="1"/>
  <c r="Y188" i="2"/>
  <c r="AK188" i="2" s="1"/>
  <c r="S188" i="2"/>
  <c r="AE188" i="2" s="1"/>
  <c r="E202" i="1"/>
  <c r="F198" i="2"/>
  <c r="Y189" i="2"/>
  <c r="AK189" i="2" s="1"/>
  <c r="N194" i="1"/>
  <c r="G205" i="1"/>
  <c r="H201" i="2"/>
  <c r="J201" i="1"/>
  <c r="K197" i="2"/>
  <c r="N195" i="2"/>
  <c r="AN181" i="2"/>
  <c r="AP181" i="2"/>
  <c r="F198" i="1"/>
  <c r="J202" i="1"/>
  <c r="K198" i="2"/>
  <c r="Z191" i="2" l="1"/>
  <c r="AL191" i="2" s="1"/>
  <c r="V191" i="2"/>
  <c r="AH191" i="2" s="1"/>
  <c r="D201" i="1"/>
  <c r="E197" i="2"/>
  <c r="V192" i="2"/>
  <c r="AH192" i="2" s="1"/>
  <c r="W192" i="2"/>
  <c r="AI192" i="2" s="1"/>
  <c r="Y192" i="2"/>
  <c r="AK192" i="2" s="1"/>
  <c r="B196" i="2"/>
  <c r="Z192" i="2"/>
  <c r="AL192" i="2" s="1"/>
  <c r="C200" i="1"/>
  <c r="C196" i="2"/>
  <c r="D196" i="2" s="1"/>
  <c r="C199" i="1"/>
  <c r="C195" i="2"/>
  <c r="D195" i="2" s="1"/>
  <c r="X192" i="2"/>
  <c r="AJ192" i="2" s="1"/>
  <c r="R192" i="2"/>
  <c r="AB192" i="2" s="1"/>
  <c r="D202" i="1"/>
  <c r="E198" i="2"/>
  <c r="B198" i="1"/>
  <c r="B194" i="2"/>
  <c r="U192" i="2"/>
  <c r="AG192" i="2" s="1"/>
  <c r="D200" i="1"/>
  <c r="D203" i="1" s="1"/>
  <c r="E196" i="2"/>
  <c r="B197" i="1"/>
  <c r="T192" i="2"/>
  <c r="AF192" i="2" s="1"/>
  <c r="O193" i="2"/>
  <c r="AA193" i="2" s="1"/>
  <c r="AM193" i="2" s="1"/>
  <c r="C197" i="2"/>
  <c r="D197" i="2" s="1"/>
  <c r="AA192" i="2"/>
  <c r="AM192" i="2" s="1"/>
  <c r="C198" i="1"/>
  <c r="C201" i="1" s="1"/>
  <c r="C194" i="2"/>
  <c r="D194" i="2" s="1"/>
  <c r="B199" i="1"/>
  <c r="B195" i="2"/>
  <c r="M199" i="1"/>
  <c r="N199" i="1" s="1"/>
  <c r="J206" i="2"/>
  <c r="I205" i="2"/>
  <c r="AR184" i="2"/>
  <c r="AQ184" i="2"/>
  <c r="AU184" i="2"/>
  <c r="AS184" i="2"/>
  <c r="AW184" i="2"/>
  <c r="AY184" i="2"/>
  <c r="AV184" i="2"/>
  <c r="AX184" i="2"/>
  <c r="AT184" i="2"/>
  <c r="AD187" i="2"/>
  <c r="AB187" i="2"/>
  <c r="G210" i="1"/>
  <c r="H206" i="2"/>
  <c r="G200" i="2"/>
  <c r="M201" i="1"/>
  <c r="N197" i="2"/>
  <c r="K204" i="1"/>
  <c r="L200" i="2"/>
  <c r="H207" i="1"/>
  <c r="I203" i="2"/>
  <c r="E206" i="1"/>
  <c r="F202" i="2"/>
  <c r="I209" i="1"/>
  <c r="J205" i="2"/>
  <c r="AD189" i="2"/>
  <c r="AB189" i="2"/>
  <c r="I208" i="1"/>
  <c r="J204" i="2"/>
  <c r="J206" i="1"/>
  <c r="K202" i="2"/>
  <c r="K203" i="1"/>
  <c r="K206" i="1" s="1"/>
  <c r="F202" i="1"/>
  <c r="G198" i="2"/>
  <c r="N198" i="1"/>
  <c r="F204" i="2"/>
  <c r="N197" i="1"/>
  <c r="AV183" i="2"/>
  <c r="AY183" i="2"/>
  <c r="AW183" i="2"/>
  <c r="AU183" i="2"/>
  <c r="AT183" i="2"/>
  <c r="AS183" i="2"/>
  <c r="AR183" i="2"/>
  <c r="AQ183" i="2"/>
  <c r="AX183" i="2"/>
  <c r="AY181" i="2"/>
  <c r="AT181" i="2"/>
  <c r="AU181" i="2"/>
  <c r="AQ181" i="2"/>
  <c r="AX181" i="2"/>
  <c r="AS181" i="2"/>
  <c r="AV181" i="2"/>
  <c r="AW181" i="2"/>
  <c r="AR181" i="2"/>
  <c r="E205" i="1"/>
  <c r="K205" i="1"/>
  <c r="L201" i="2"/>
  <c r="L202" i="2"/>
  <c r="O195" i="2"/>
  <c r="F203" i="1"/>
  <c r="G199" i="2"/>
  <c r="E207" i="1"/>
  <c r="F203" i="2"/>
  <c r="L207" i="1"/>
  <c r="M203" i="2"/>
  <c r="F201" i="1"/>
  <c r="F204" i="1" s="1"/>
  <c r="K203" i="2"/>
  <c r="M205" i="2"/>
  <c r="J205" i="1"/>
  <c r="K201" i="2"/>
  <c r="W190" i="2"/>
  <c r="AI190" i="2" s="1"/>
  <c r="S190" i="2"/>
  <c r="AE190" i="2" s="1"/>
  <c r="V190" i="2"/>
  <c r="AH190" i="2" s="1"/>
  <c r="Z190" i="2"/>
  <c r="AL190" i="2" s="1"/>
  <c r="R190" i="2"/>
  <c r="U190" i="2"/>
  <c r="AG190" i="2" s="1"/>
  <c r="X190" i="2"/>
  <c r="AJ190" i="2" s="1"/>
  <c r="Y190" i="2"/>
  <c r="AK190" i="2" s="1"/>
  <c r="T190" i="2"/>
  <c r="AF190" i="2" s="1"/>
  <c r="AV182" i="2"/>
  <c r="AT182" i="2"/>
  <c r="AQ182" i="2"/>
  <c r="AW182" i="2"/>
  <c r="AX182" i="2"/>
  <c r="AR182" i="2"/>
  <c r="AY182" i="2"/>
  <c r="AS182" i="2"/>
  <c r="AU182" i="2"/>
  <c r="L206" i="1"/>
  <c r="AD191" i="2"/>
  <c r="AB191" i="2"/>
  <c r="I207" i="1"/>
  <c r="J203" i="2"/>
  <c r="AT185" i="2"/>
  <c r="AW185" i="2"/>
  <c r="AX185" i="2"/>
  <c r="AY185" i="2"/>
  <c r="AS185" i="2"/>
  <c r="AU185" i="2"/>
  <c r="AR185" i="2"/>
  <c r="AQ185" i="2"/>
  <c r="AV185" i="2"/>
  <c r="N198" i="2"/>
  <c r="H207" i="2"/>
  <c r="M200" i="1"/>
  <c r="N196" i="2"/>
  <c r="O196" i="2" s="1"/>
  <c r="L208" i="1"/>
  <c r="M204" i="2"/>
  <c r="AN186" i="2"/>
  <c r="AP186" i="2" s="1"/>
  <c r="H208" i="1"/>
  <c r="I204" i="2"/>
  <c r="H206" i="1"/>
  <c r="I202" i="2"/>
  <c r="AD188" i="2"/>
  <c r="AB188" i="2"/>
  <c r="O194" i="2"/>
  <c r="AA194" i="2" s="1"/>
  <c r="AM194" i="2" s="1"/>
  <c r="G209" i="1"/>
  <c r="H205" i="2"/>
  <c r="AP184" i="2"/>
  <c r="G208" i="1"/>
  <c r="J204" i="1"/>
  <c r="R193" i="2" l="1"/>
  <c r="M203" i="1"/>
  <c r="T193" i="2"/>
  <c r="AF193" i="2" s="1"/>
  <c r="N199" i="2"/>
  <c r="D206" i="1"/>
  <c r="E206" i="2" s="1"/>
  <c r="M202" i="1"/>
  <c r="M205" i="1" s="1"/>
  <c r="X193" i="2"/>
  <c r="AJ193" i="2" s="1"/>
  <c r="AD192" i="2"/>
  <c r="AN192" i="2" s="1"/>
  <c r="AP192" i="2" s="1"/>
  <c r="W193" i="2"/>
  <c r="AI193" i="2" s="1"/>
  <c r="C201" i="2"/>
  <c r="D201" i="2" s="1"/>
  <c r="B199" i="2"/>
  <c r="C203" i="1"/>
  <c r="C199" i="2"/>
  <c r="D199" i="2" s="1"/>
  <c r="N200" i="1"/>
  <c r="C204" i="1"/>
  <c r="C200" i="2"/>
  <c r="D200" i="2" s="1"/>
  <c r="B201" i="1"/>
  <c r="B197" i="2"/>
  <c r="B200" i="1"/>
  <c r="BD181" i="2"/>
  <c r="BE181" i="2" s="1"/>
  <c r="BF181" i="2" s="1"/>
  <c r="BG181" i="2" s="1"/>
  <c r="BH181" i="2" s="1"/>
  <c r="P181" i="1" s="1"/>
  <c r="BD185" i="2"/>
  <c r="BE185" i="2" s="1"/>
  <c r="BF185" i="2" s="1"/>
  <c r="BG185" i="2" s="1"/>
  <c r="BH185" i="2" s="1"/>
  <c r="P185" i="1" s="1"/>
  <c r="Z193" i="2"/>
  <c r="AL193" i="2" s="1"/>
  <c r="D204" i="1"/>
  <c r="D207" i="1" s="1"/>
  <c r="E207" i="2" s="1"/>
  <c r="E200" i="2"/>
  <c r="C202" i="1"/>
  <c r="C198" i="2"/>
  <c r="D198" i="2" s="1"/>
  <c r="N202" i="1"/>
  <c r="E202" i="2"/>
  <c r="E203" i="2"/>
  <c r="V193" i="2"/>
  <c r="AH193" i="2" s="1"/>
  <c r="U193" i="2"/>
  <c r="AG193" i="2" s="1"/>
  <c r="B202" i="1"/>
  <c r="B198" i="2"/>
  <c r="N203" i="1"/>
  <c r="S193" i="2"/>
  <c r="AE193" i="2" s="1"/>
  <c r="Y193" i="2"/>
  <c r="AK193" i="2" s="1"/>
  <c r="D205" i="1"/>
  <c r="E201" i="2"/>
  <c r="BD183" i="2"/>
  <c r="BE183" i="2" s="1"/>
  <c r="BF183" i="2" s="1"/>
  <c r="BG183" i="2" s="1"/>
  <c r="BH183" i="2" s="1"/>
  <c r="P183" i="1" s="1"/>
  <c r="BD182" i="2"/>
  <c r="BE182" i="2" s="1"/>
  <c r="BF182" i="2" s="1"/>
  <c r="BG182" i="2" s="1"/>
  <c r="BH182" i="2" s="1"/>
  <c r="P182" i="1" s="1"/>
  <c r="O199" i="2"/>
  <c r="T199" i="2" s="1"/>
  <c r="AF199" i="2" s="1"/>
  <c r="U196" i="2"/>
  <c r="AG196" i="2" s="1"/>
  <c r="S196" i="2"/>
  <c r="AE196" i="2" s="1"/>
  <c r="Z196" i="2"/>
  <c r="AL196" i="2" s="1"/>
  <c r="W196" i="2"/>
  <c r="AI196" i="2" s="1"/>
  <c r="R196" i="2"/>
  <c r="X196" i="2"/>
  <c r="AJ196" i="2" s="1"/>
  <c r="V196" i="2"/>
  <c r="AH196" i="2" s="1"/>
  <c r="T196" i="2"/>
  <c r="AF196" i="2" s="1"/>
  <c r="Y196" i="2"/>
  <c r="AK196" i="2" s="1"/>
  <c r="G204" i="2"/>
  <c r="F206" i="1"/>
  <c r="G202" i="2"/>
  <c r="E210" i="1"/>
  <c r="F206" i="2"/>
  <c r="G213" i="1"/>
  <c r="H209" i="2"/>
  <c r="AD190" i="2"/>
  <c r="AB190" i="2"/>
  <c r="K207" i="1"/>
  <c r="K210" i="1" s="1"/>
  <c r="L203" i="2"/>
  <c r="L210" i="1"/>
  <c r="M206" i="2"/>
  <c r="AD193" i="2"/>
  <c r="I211" i="1"/>
  <c r="J207" i="2"/>
  <c r="N203" i="2"/>
  <c r="K206" i="2"/>
  <c r="F207" i="2"/>
  <c r="O198" i="2"/>
  <c r="H211" i="1"/>
  <c r="I207" i="2"/>
  <c r="I208" i="2"/>
  <c r="AN188" i="2"/>
  <c r="AP188" i="2" s="1"/>
  <c r="E208" i="1"/>
  <c r="E211" i="1" s="1"/>
  <c r="I212" i="1"/>
  <c r="J208" i="2"/>
  <c r="H210" i="2"/>
  <c r="AN191" i="2"/>
  <c r="AP191" i="2"/>
  <c r="K209" i="1"/>
  <c r="L205" i="2"/>
  <c r="M208" i="2"/>
  <c r="J209" i="1"/>
  <c r="K205" i="2"/>
  <c r="L206" i="2"/>
  <c r="AV186" i="2"/>
  <c r="AS186" i="2"/>
  <c r="AT186" i="2"/>
  <c r="AY186" i="2"/>
  <c r="AQ186" i="2"/>
  <c r="AX186" i="2"/>
  <c r="AU186" i="2"/>
  <c r="AW186" i="2"/>
  <c r="AR186" i="2"/>
  <c r="E209" i="1"/>
  <c r="F205" i="2"/>
  <c r="AA196" i="2"/>
  <c r="AM196" i="2" s="1"/>
  <c r="F205" i="1"/>
  <c r="F208" i="1" s="1"/>
  <c r="G201" i="2"/>
  <c r="N201" i="1"/>
  <c r="F207" i="1"/>
  <c r="G203" i="2"/>
  <c r="K208" i="1"/>
  <c r="L204" i="2"/>
  <c r="AN187" i="2"/>
  <c r="V194" i="2"/>
  <c r="AH194" i="2" s="1"/>
  <c r="U194" i="2"/>
  <c r="AG194" i="2" s="1"/>
  <c r="R194" i="2"/>
  <c r="Z194" i="2"/>
  <c r="AL194" i="2" s="1"/>
  <c r="W194" i="2"/>
  <c r="AI194" i="2" s="1"/>
  <c r="Y194" i="2"/>
  <c r="AK194" i="2" s="1"/>
  <c r="X194" i="2"/>
  <c r="AJ194" i="2" s="1"/>
  <c r="T194" i="2"/>
  <c r="AF194" i="2" s="1"/>
  <c r="S194" i="2"/>
  <c r="AE194" i="2" s="1"/>
  <c r="G212" i="1"/>
  <c r="H208" i="2"/>
  <c r="H210" i="1"/>
  <c r="I206" i="2"/>
  <c r="M204" i="1"/>
  <c r="M207" i="1" s="1"/>
  <c r="N200" i="2"/>
  <c r="AN189" i="2"/>
  <c r="AP189" i="2" s="1"/>
  <c r="H209" i="1"/>
  <c r="H212" i="1" s="1"/>
  <c r="L209" i="1"/>
  <c r="L212" i="1" s="1"/>
  <c r="L211" i="1"/>
  <c r="M207" i="2"/>
  <c r="Y195" i="2"/>
  <c r="AK195" i="2" s="1"/>
  <c r="R195" i="2"/>
  <c r="U195" i="2"/>
  <c r="AG195" i="2" s="1"/>
  <c r="S195" i="2"/>
  <c r="AE195" i="2" s="1"/>
  <c r="X195" i="2"/>
  <c r="AJ195" i="2" s="1"/>
  <c r="V195" i="2"/>
  <c r="AH195" i="2" s="1"/>
  <c r="Z195" i="2"/>
  <c r="AL195" i="2" s="1"/>
  <c r="W195" i="2"/>
  <c r="AI195" i="2" s="1"/>
  <c r="AA195" i="2"/>
  <c r="AM195" i="2" s="1"/>
  <c r="O197" i="2"/>
  <c r="J208" i="1"/>
  <c r="K204" i="2"/>
  <c r="J207" i="1"/>
  <c r="J210" i="1" s="1"/>
  <c r="BD184" i="2"/>
  <c r="BE184" i="2" s="1"/>
  <c r="BF184" i="2" s="1"/>
  <c r="BG184" i="2" s="1"/>
  <c r="BH184" i="2" s="1"/>
  <c r="P184" i="1" s="1"/>
  <c r="G211" i="1"/>
  <c r="T195" i="2"/>
  <c r="AF195" i="2" s="1"/>
  <c r="J209" i="2"/>
  <c r="N201" i="2"/>
  <c r="I210" i="1"/>
  <c r="Z199" i="2" l="1"/>
  <c r="AL199" i="2" s="1"/>
  <c r="W199" i="2"/>
  <c r="AI199" i="2" s="1"/>
  <c r="V199" i="2"/>
  <c r="AH199" i="2" s="1"/>
  <c r="X199" i="2"/>
  <c r="AJ199" i="2" s="1"/>
  <c r="S199" i="2"/>
  <c r="AE199" i="2" s="1"/>
  <c r="N202" i="2"/>
  <c r="O202" i="2" s="1"/>
  <c r="O200" i="2"/>
  <c r="X200" i="2" s="1"/>
  <c r="AJ200" i="2" s="1"/>
  <c r="M206" i="1"/>
  <c r="N206" i="1" s="1"/>
  <c r="R199" i="2"/>
  <c r="AD199" i="2" s="1"/>
  <c r="Y199" i="2"/>
  <c r="AK199" i="2" s="1"/>
  <c r="N204" i="1"/>
  <c r="AA199" i="2"/>
  <c r="AM199" i="2" s="1"/>
  <c r="U199" i="2"/>
  <c r="AG199" i="2" s="1"/>
  <c r="B204" i="1"/>
  <c r="B200" i="2"/>
  <c r="B202" i="2"/>
  <c r="B205" i="1"/>
  <c r="B201" i="2"/>
  <c r="C204" i="2"/>
  <c r="D204" i="2" s="1"/>
  <c r="AB193" i="2"/>
  <c r="N207" i="1"/>
  <c r="C207" i="1"/>
  <c r="C203" i="2"/>
  <c r="D203" i="2" s="1"/>
  <c r="D209" i="1"/>
  <c r="E205" i="2"/>
  <c r="C206" i="1"/>
  <c r="C202" i="2"/>
  <c r="D202" i="2" s="1"/>
  <c r="B203" i="1"/>
  <c r="B206" i="1" s="1"/>
  <c r="D210" i="1"/>
  <c r="E210" i="2" s="1"/>
  <c r="D208" i="1"/>
  <c r="E204" i="2"/>
  <c r="C205" i="1"/>
  <c r="C208" i="1" s="1"/>
  <c r="BD186" i="2"/>
  <c r="BE186" i="2" s="1"/>
  <c r="BF186" i="2" s="1"/>
  <c r="BG186" i="2" s="1"/>
  <c r="BH186" i="2" s="1"/>
  <c r="P186" i="1" s="1"/>
  <c r="N205" i="1"/>
  <c r="I212" i="2"/>
  <c r="K212" i="1"/>
  <c r="L208" i="2"/>
  <c r="AX187" i="2"/>
  <c r="AT187" i="2"/>
  <c r="AV187" i="2"/>
  <c r="AW187" i="2"/>
  <c r="AY187" i="2"/>
  <c r="AQ187" i="2"/>
  <c r="AS187" i="2"/>
  <c r="AU187" i="2"/>
  <c r="AR187" i="2"/>
  <c r="K210" i="2"/>
  <c r="U197" i="2"/>
  <c r="AG197" i="2" s="1"/>
  <c r="W197" i="2"/>
  <c r="AI197" i="2" s="1"/>
  <c r="Z197" i="2"/>
  <c r="AL197" i="2" s="1"/>
  <c r="V197" i="2"/>
  <c r="AH197" i="2" s="1"/>
  <c r="S197" i="2"/>
  <c r="AE197" i="2" s="1"/>
  <c r="R197" i="2"/>
  <c r="Y197" i="2"/>
  <c r="AK197" i="2" s="1"/>
  <c r="T197" i="2"/>
  <c r="AF197" i="2" s="1"/>
  <c r="X197" i="2"/>
  <c r="AJ197" i="2" s="1"/>
  <c r="AA197" i="2"/>
  <c r="AM197" i="2" s="1"/>
  <c r="AR188" i="2"/>
  <c r="AS188" i="2"/>
  <c r="AV188" i="2"/>
  <c r="AW188" i="2"/>
  <c r="AY188" i="2"/>
  <c r="AU188" i="2"/>
  <c r="AQ188" i="2"/>
  <c r="AT188" i="2"/>
  <c r="AX188" i="2"/>
  <c r="F210" i="1"/>
  <c r="G206" i="2"/>
  <c r="H214" i="1"/>
  <c r="I210" i="2"/>
  <c r="L213" i="1"/>
  <c r="L216" i="1" s="1"/>
  <c r="M209" i="2"/>
  <c r="G215" i="1"/>
  <c r="H211" i="2"/>
  <c r="L214" i="1"/>
  <c r="M210" i="2"/>
  <c r="K213" i="1"/>
  <c r="L209" i="2"/>
  <c r="AT191" i="2"/>
  <c r="AS191" i="2"/>
  <c r="AX191" i="2"/>
  <c r="AV191" i="2"/>
  <c r="AR191" i="2"/>
  <c r="AU191" i="2"/>
  <c r="AW191" i="2"/>
  <c r="AY191" i="2"/>
  <c r="AQ191" i="2"/>
  <c r="AA200" i="2"/>
  <c r="AM200" i="2" s="1"/>
  <c r="U200" i="2"/>
  <c r="AG200" i="2" s="1"/>
  <c r="S200" i="2"/>
  <c r="AE200" i="2" s="1"/>
  <c r="R200" i="2"/>
  <c r="W200" i="2"/>
  <c r="AI200" i="2" s="1"/>
  <c r="Z200" i="2"/>
  <c r="AL200" i="2" s="1"/>
  <c r="G208" i="2"/>
  <c r="H213" i="1"/>
  <c r="I209" i="2"/>
  <c r="N207" i="2"/>
  <c r="F211" i="1"/>
  <c r="G207" i="2"/>
  <c r="G214" i="1"/>
  <c r="H213" i="2"/>
  <c r="M212" i="2"/>
  <c r="AN193" i="2"/>
  <c r="AP193" i="2" s="1"/>
  <c r="I214" i="1"/>
  <c r="J210" i="2"/>
  <c r="E214" i="1"/>
  <c r="F210" i="2"/>
  <c r="AD194" i="2"/>
  <c r="AB194" i="2"/>
  <c r="F209" i="1"/>
  <c r="F212" i="1" s="1"/>
  <c r="G205" i="2"/>
  <c r="K211" i="1"/>
  <c r="L207" i="2"/>
  <c r="F211" i="2"/>
  <c r="G216" i="1"/>
  <c r="H212" i="2"/>
  <c r="E212" i="1"/>
  <c r="E215" i="1" s="1"/>
  <c r="F208" i="2"/>
  <c r="L215" i="1"/>
  <c r="M211" i="2"/>
  <c r="AD196" i="2"/>
  <c r="AB196" i="2"/>
  <c r="H215" i="1"/>
  <c r="I211" i="2"/>
  <c r="O203" i="2"/>
  <c r="T203" i="2" s="1"/>
  <c r="AF203" i="2" s="1"/>
  <c r="AN190" i="2"/>
  <c r="AP190" i="2" s="1"/>
  <c r="AR189" i="2"/>
  <c r="AW189" i="2"/>
  <c r="AS189" i="2"/>
  <c r="AX189" i="2"/>
  <c r="AQ189" i="2"/>
  <c r="AV189" i="2"/>
  <c r="AT189" i="2"/>
  <c r="AU189" i="2"/>
  <c r="AY189" i="2"/>
  <c r="O201" i="2"/>
  <c r="AA201" i="2" s="1"/>
  <c r="AM201" i="2" s="1"/>
  <c r="L210" i="2"/>
  <c r="I215" i="1"/>
  <c r="J211" i="2"/>
  <c r="J212" i="1"/>
  <c r="K208" i="2"/>
  <c r="I213" i="1"/>
  <c r="I216" i="1" s="1"/>
  <c r="AD195" i="2"/>
  <c r="AB195" i="2"/>
  <c r="E213" i="1"/>
  <c r="F209" i="2"/>
  <c r="W198" i="2"/>
  <c r="AI198" i="2" s="1"/>
  <c r="U198" i="2"/>
  <c r="AG198" i="2" s="1"/>
  <c r="R198" i="2"/>
  <c r="Z198" i="2"/>
  <c r="AL198" i="2" s="1"/>
  <c r="Y198" i="2"/>
  <c r="AK198" i="2" s="1"/>
  <c r="X198" i="2"/>
  <c r="AJ198" i="2" s="1"/>
  <c r="S198" i="2"/>
  <c r="AE198" i="2" s="1"/>
  <c r="V198" i="2"/>
  <c r="AH198" i="2" s="1"/>
  <c r="T198" i="2"/>
  <c r="AF198" i="2" s="1"/>
  <c r="AQ192" i="2"/>
  <c r="AS192" i="2"/>
  <c r="AU192" i="2"/>
  <c r="AX192" i="2"/>
  <c r="AT192" i="2"/>
  <c r="AV192" i="2"/>
  <c r="AW192" i="2"/>
  <c r="AY192" i="2"/>
  <c r="AR192" i="2"/>
  <c r="J211" i="1"/>
  <c r="J214" i="1" s="1"/>
  <c r="K207" i="2"/>
  <c r="J212" i="2"/>
  <c r="M209" i="1"/>
  <c r="N205" i="2"/>
  <c r="M208" i="1"/>
  <c r="M211" i="1" s="1"/>
  <c r="N204" i="2"/>
  <c r="AP187" i="2"/>
  <c r="J213" i="1"/>
  <c r="K209" i="2"/>
  <c r="AA198" i="2"/>
  <c r="AM198" i="2" s="1"/>
  <c r="R202" i="2" l="1"/>
  <c r="AD202" i="2" s="1"/>
  <c r="U202" i="2"/>
  <c r="AG202" i="2" s="1"/>
  <c r="Y202" i="2"/>
  <c r="AK202" i="2" s="1"/>
  <c r="V202" i="2"/>
  <c r="AH202" i="2" s="1"/>
  <c r="AA202" i="2"/>
  <c r="AM202" i="2" s="1"/>
  <c r="W202" i="2"/>
  <c r="AI202" i="2" s="1"/>
  <c r="Z202" i="2"/>
  <c r="AL202" i="2" s="1"/>
  <c r="X202" i="2"/>
  <c r="AJ202" i="2" s="1"/>
  <c r="T200" i="2"/>
  <c r="AF200" i="2" s="1"/>
  <c r="N206" i="2"/>
  <c r="O206" i="2" s="1"/>
  <c r="AA206" i="2" s="1"/>
  <c r="AM206" i="2" s="1"/>
  <c r="S202" i="2"/>
  <c r="AE202" i="2" s="1"/>
  <c r="V200" i="2"/>
  <c r="AH200" i="2" s="1"/>
  <c r="Y200" i="2"/>
  <c r="AK200" i="2" s="1"/>
  <c r="T202" i="2"/>
  <c r="AF202" i="2" s="1"/>
  <c r="M210" i="1"/>
  <c r="N210" i="2" s="1"/>
  <c r="O204" i="2"/>
  <c r="Z204" i="2" s="1"/>
  <c r="AL204" i="2" s="1"/>
  <c r="AB199" i="2"/>
  <c r="BD191" i="2"/>
  <c r="BE191" i="2" s="1"/>
  <c r="BF191" i="2" s="1"/>
  <c r="BG191" i="2" s="1"/>
  <c r="BH191" i="2" s="1"/>
  <c r="P191" i="1" s="1"/>
  <c r="C208" i="2"/>
  <c r="D208" i="2" s="1"/>
  <c r="D213" i="1"/>
  <c r="E213" i="2" s="1"/>
  <c r="E209" i="2"/>
  <c r="C210" i="1"/>
  <c r="C206" i="2"/>
  <c r="D206" i="2" s="1"/>
  <c r="C211" i="1"/>
  <c r="C207" i="2"/>
  <c r="D207" i="2" s="1"/>
  <c r="C209" i="1"/>
  <c r="C205" i="2"/>
  <c r="D205" i="2" s="1"/>
  <c r="B209" i="1"/>
  <c r="B205" i="2"/>
  <c r="D212" i="1"/>
  <c r="E208" i="2"/>
  <c r="B206" i="2"/>
  <c r="D211" i="1"/>
  <c r="D214" i="1" s="1"/>
  <c r="E214" i="2" s="1"/>
  <c r="B207" i="1"/>
  <c r="B210" i="1" s="1"/>
  <c r="B203" i="2"/>
  <c r="B208" i="1"/>
  <c r="B204" i="2"/>
  <c r="BD192" i="2"/>
  <c r="BE192" i="2" s="1"/>
  <c r="BF192" i="2" s="1"/>
  <c r="BG192" i="2" s="1"/>
  <c r="BH192" i="2" s="1"/>
  <c r="P192" i="1" s="1"/>
  <c r="BD187" i="2"/>
  <c r="BE187" i="2" s="1"/>
  <c r="BF187" i="2" s="1"/>
  <c r="BG187" i="2" s="1"/>
  <c r="BH187" i="2" s="1"/>
  <c r="P187" i="1" s="1"/>
  <c r="BD188" i="2"/>
  <c r="BE188" i="2" s="1"/>
  <c r="BF188" i="2" s="1"/>
  <c r="BG188" i="2" s="1"/>
  <c r="BH188" i="2" s="1"/>
  <c r="P188" i="1" s="1"/>
  <c r="BD189" i="2"/>
  <c r="BE189" i="2" s="1"/>
  <c r="BF189" i="2" s="1"/>
  <c r="BG189" i="2" s="1"/>
  <c r="BH189" i="2" s="1"/>
  <c r="P189" i="1" s="1"/>
  <c r="N211" i="2"/>
  <c r="K214" i="2"/>
  <c r="H217" i="1"/>
  <c r="I213" i="2"/>
  <c r="L218" i="1"/>
  <c r="M214" i="2"/>
  <c r="F215" i="1"/>
  <c r="G211" i="2"/>
  <c r="G212" i="2"/>
  <c r="E217" i="1"/>
  <c r="F213" i="2"/>
  <c r="L219" i="1"/>
  <c r="M215" i="2"/>
  <c r="AN195" i="2"/>
  <c r="AP195" i="2" s="1"/>
  <c r="I217" i="1"/>
  <c r="I220" i="1" s="1"/>
  <c r="J213" i="2"/>
  <c r="K215" i="1"/>
  <c r="L211" i="2"/>
  <c r="G219" i="1"/>
  <c r="H215" i="2"/>
  <c r="I218" i="1"/>
  <c r="J214" i="2"/>
  <c r="AA203" i="2"/>
  <c r="AM203" i="2" s="1"/>
  <c r="O205" i="2"/>
  <c r="AA205" i="2" s="1"/>
  <c r="AM205" i="2" s="1"/>
  <c r="AN199" i="2"/>
  <c r="AP199" i="2" s="1"/>
  <c r="AY190" i="2"/>
  <c r="AS190" i="2"/>
  <c r="AX190" i="2"/>
  <c r="AU190" i="2"/>
  <c r="AW190" i="2"/>
  <c r="AQ190" i="2"/>
  <c r="AV190" i="2"/>
  <c r="AR190" i="2"/>
  <c r="AT190" i="2"/>
  <c r="J216" i="1"/>
  <c r="K212" i="2"/>
  <c r="Y203" i="2"/>
  <c r="AK203" i="2" s="1"/>
  <c r="AW193" i="2"/>
  <c r="AV193" i="2"/>
  <c r="AT193" i="2"/>
  <c r="AQ193" i="2"/>
  <c r="AS193" i="2"/>
  <c r="AU193" i="2"/>
  <c r="AX193" i="2"/>
  <c r="AY193" i="2"/>
  <c r="AR193" i="2"/>
  <c r="K216" i="1"/>
  <c r="L212" i="2"/>
  <c r="AN196" i="2"/>
  <c r="AP196" i="2" s="1"/>
  <c r="AN194" i="2"/>
  <c r="AP194" i="2" s="1"/>
  <c r="L217" i="1"/>
  <c r="M213" i="2"/>
  <c r="F213" i="1"/>
  <c r="F216" i="1" s="1"/>
  <c r="G209" i="2"/>
  <c r="E216" i="1"/>
  <c r="F212" i="2"/>
  <c r="M216" i="2"/>
  <c r="H218" i="1"/>
  <c r="I214" i="2"/>
  <c r="G218" i="1"/>
  <c r="H214" i="2"/>
  <c r="J216" i="2"/>
  <c r="J217" i="1"/>
  <c r="K213" i="2"/>
  <c r="M212" i="1"/>
  <c r="N208" i="2"/>
  <c r="N208" i="1"/>
  <c r="K214" i="1"/>
  <c r="K217" i="1" s="1"/>
  <c r="O207" i="2"/>
  <c r="Y207" i="2" s="1"/>
  <c r="AK207" i="2" s="1"/>
  <c r="N209" i="1"/>
  <c r="J215" i="1"/>
  <c r="J218" i="1" s="1"/>
  <c r="K211" i="2"/>
  <c r="AD198" i="2"/>
  <c r="AB198" i="2"/>
  <c r="R201" i="2"/>
  <c r="Z201" i="2"/>
  <c r="AL201" i="2" s="1"/>
  <c r="V201" i="2"/>
  <c r="AH201" i="2" s="1"/>
  <c r="W201" i="2"/>
  <c r="AI201" i="2" s="1"/>
  <c r="S201" i="2"/>
  <c r="AE201" i="2" s="1"/>
  <c r="U201" i="2"/>
  <c r="AG201" i="2" s="1"/>
  <c r="X201" i="2"/>
  <c r="AJ201" i="2" s="1"/>
  <c r="Y201" i="2"/>
  <c r="AK201" i="2" s="1"/>
  <c r="I215" i="2"/>
  <c r="H216" i="2"/>
  <c r="E218" i="1"/>
  <c r="F214" i="2"/>
  <c r="G217" i="1"/>
  <c r="L213" i="2"/>
  <c r="AB197" i="2"/>
  <c r="AD197" i="2"/>
  <c r="N209" i="2"/>
  <c r="F215" i="2"/>
  <c r="R203" i="2"/>
  <c r="U203" i="2"/>
  <c r="AG203" i="2" s="1"/>
  <c r="Z203" i="2"/>
  <c r="AL203" i="2" s="1"/>
  <c r="X203" i="2"/>
  <c r="AJ203" i="2" s="1"/>
  <c r="W203" i="2"/>
  <c r="AI203" i="2" s="1"/>
  <c r="S203" i="2"/>
  <c r="AE203" i="2" s="1"/>
  <c r="V203" i="2"/>
  <c r="AH203" i="2" s="1"/>
  <c r="I219" i="1"/>
  <c r="J215" i="2"/>
  <c r="T201" i="2"/>
  <c r="AF201" i="2" s="1"/>
  <c r="AD200" i="2"/>
  <c r="F214" i="1"/>
  <c r="G210" i="2"/>
  <c r="H216" i="1"/>
  <c r="M214" i="1" l="1"/>
  <c r="AB200" i="2"/>
  <c r="AB202" i="2"/>
  <c r="AN202" i="2"/>
  <c r="AT202" i="2" s="1"/>
  <c r="T204" i="2"/>
  <c r="AF204" i="2" s="1"/>
  <c r="X204" i="2"/>
  <c r="AJ204" i="2" s="1"/>
  <c r="M213" i="1"/>
  <c r="Y204" i="2"/>
  <c r="AK204" i="2" s="1"/>
  <c r="AA204" i="2"/>
  <c r="AM204" i="2" s="1"/>
  <c r="W204" i="2"/>
  <c r="AI204" i="2" s="1"/>
  <c r="S204" i="2"/>
  <c r="AE204" i="2" s="1"/>
  <c r="V204" i="2"/>
  <c r="AH204" i="2" s="1"/>
  <c r="R204" i="2"/>
  <c r="AD204" i="2" s="1"/>
  <c r="N210" i="1"/>
  <c r="U204" i="2"/>
  <c r="AG204" i="2" s="1"/>
  <c r="T206" i="2"/>
  <c r="AF206" i="2" s="1"/>
  <c r="N211" i="1"/>
  <c r="B210" i="2"/>
  <c r="D216" i="1"/>
  <c r="E212" i="2"/>
  <c r="B213" i="1"/>
  <c r="B209" i="2"/>
  <c r="C213" i="1"/>
  <c r="C209" i="2"/>
  <c r="D209" i="2" s="1"/>
  <c r="C211" i="2"/>
  <c r="D211" i="2" s="1"/>
  <c r="AA207" i="2"/>
  <c r="AM207" i="2" s="1"/>
  <c r="N213" i="1"/>
  <c r="B212" i="1"/>
  <c r="B208" i="2"/>
  <c r="C214" i="1"/>
  <c r="C210" i="2"/>
  <c r="D210" i="2" s="1"/>
  <c r="N214" i="1"/>
  <c r="O210" i="2"/>
  <c r="AA210" i="2" s="1"/>
  <c r="AM210" i="2" s="1"/>
  <c r="B211" i="1"/>
  <c r="B207" i="2"/>
  <c r="D217" i="1"/>
  <c r="E217" i="2" s="1"/>
  <c r="D215" i="1"/>
  <c r="E211" i="2"/>
  <c r="O211" i="2" s="1"/>
  <c r="X207" i="2"/>
  <c r="AJ207" i="2" s="1"/>
  <c r="C212" i="1"/>
  <c r="AX202" i="2"/>
  <c r="BD193" i="2"/>
  <c r="BE193" i="2" s="1"/>
  <c r="BF193" i="2" s="1"/>
  <c r="BG193" i="2" s="1"/>
  <c r="BH193" i="2" s="1"/>
  <c r="P193" i="1" s="1"/>
  <c r="AP202" i="2"/>
  <c r="BD190" i="2"/>
  <c r="BE190" i="2" s="1"/>
  <c r="BF190" i="2" s="1"/>
  <c r="BG190" i="2" s="1"/>
  <c r="BH190" i="2" s="1"/>
  <c r="P190" i="1" s="1"/>
  <c r="AS202" i="2"/>
  <c r="M216" i="1"/>
  <c r="N212" i="2"/>
  <c r="K220" i="1"/>
  <c r="L216" i="2"/>
  <c r="E221" i="1"/>
  <c r="F217" i="2"/>
  <c r="L222" i="1"/>
  <c r="M218" i="2"/>
  <c r="K218" i="2"/>
  <c r="E220" i="1"/>
  <c r="F216" i="2"/>
  <c r="L221" i="1"/>
  <c r="M217" i="2"/>
  <c r="H219" i="2"/>
  <c r="G216" i="2"/>
  <c r="AU199" i="2"/>
  <c r="AY199" i="2"/>
  <c r="AS199" i="2"/>
  <c r="AX199" i="2"/>
  <c r="AQ199" i="2"/>
  <c r="AR199" i="2"/>
  <c r="AW199" i="2"/>
  <c r="AV199" i="2"/>
  <c r="AT199" i="2"/>
  <c r="F219" i="1"/>
  <c r="G215" i="2"/>
  <c r="I222" i="1"/>
  <c r="J218" i="2"/>
  <c r="M217" i="1"/>
  <c r="N213" i="2"/>
  <c r="G222" i="1"/>
  <c r="H218" i="2"/>
  <c r="G221" i="1"/>
  <c r="H217" i="2"/>
  <c r="R207" i="2"/>
  <c r="U207" i="2"/>
  <c r="AG207" i="2" s="1"/>
  <c r="V207" i="2"/>
  <c r="AH207" i="2" s="1"/>
  <c r="W207" i="2"/>
  <c r="AI207" i="2" s="1"/>
  <c r="S207" i="2"/>
  <c r="AE207" i="2" s="1"/>
  <c r="Z207" i="2"/>
  <c r="AL207" i="2" s="1"/>
  <c r="K219" i="1"/>
  <c r="L215" i="2"/>
  <c r="O209" i="2"/>
  <c r="AA209" i="2" s="1"/>
  <c r="AM209" i="2" s="1"/>
  <c r="I223" i="1"/>
  <c r="J219" i="2"/>
  <c r="AB201" i="2"/>
  <c r="AD201" i="2"/>
  <c r="AN198" i="2"/>
  <c r="AP198" i="2" s="1"/>
  <c r="K218" i="1"/>
  <c r="K221" i="1" s="1"/>
  <c r="L214" i="2"/>
  <c r="J221" i="1"/>
  <c r="K217" i="2"/>
  <c r="AN197" i="2"/>
  <c r="AP197" i="2" s="1"/>
  <c r="J220" i="2"/>
  <c r="F218" i="2"/>
  <c r="AR202" i="2"/>
  <c r="I221" i="1"/>
  <c r="I224" i="1" s="1"/>
  <c r="J217" i="2"/>
  <c r="H221" i="1"/>
  <c r="I217" i="2"/>
  <c r="I218" i="2"/>
  <c r="R205" i="2"/>
  <c r="V205" i="2"/>
  <c r="AH205" i="2" s="1"/>
  <c r="Z205" i="2"/>
  <c r="AL205" i="2" s="1"/>
  <c r="U205" i="2"/>
  <c r="AG205" i="2" s="1"/>
  <c r="W205" i="2"/>
  <c r="AI205" i="2" s="1"/>
  <c r="X205" i="2"/>
  <c r="AJ205" i="2" s="1"/>
  <c r="S205" i="2"/>
  <c r="AE205" i="2" s="1"/>
  <c r="Y205" i="2"/>
  <c r="AK205" i="2" s="1"/>
  <c r="AY202" i="2"/>
  <c r="AY194" i="2"/>
  <c r="AT194" i="2"/>
  <c r="AV194" i="2"/>
  <c r="AS194" i="2"/>
  <c r="AQ194" i="2"/>
  <c r="AU194" i="2"/>
  <c r="AR194" i="2"/>
  <c r="AX194" i="2"/>
  <c r="AW194" i="2"/>
  <c r="AD203" i="2"/>
  <c r="AB203" i="2"/>
  <c r="J219" i="1"/>
  <c r="J222" i="1" s="1"/>
  <c r="K215" i="2"/>
  <c r="T205" i="2"/>
  <c r="AF205" i="2" s="1"/>
  <c r="AR195" i="2"/>
  <c r="AQ195" i="2"/>
  <c r="AU195" i="2"/>
  <c r="AV195" i="2"/>
  <c r="AW195" i="2"/>
  <c r="AX195" i="2"/>
  <c r="AS195" i="2"/>
  <c r="AT195" i="2"/>
  <c r="AY195" i="2"/>
  <c r="T207" i="2"/>
  <c r="AF207" i="2" s="1"/>
  <c r="L217" i="2"/>
  <c r="AN200" i="2"/>
  <c r="AP200" i="2" s="1"/>
  <c r="F217" i="1"/>
  <c r="F220" i="1" s="1"/>
  <c r="G213" i="2"/>
  <c r="AS196" i="2"/>
  <c r="AT196" i="2"/>
  <c r="AQ196" i="2"/>
  <c r="AV196" i="2"/>
  <c r="AY196" i="2"/>
  <c r="AR196" i="2"/>
  <c r="AW196" i="2"/>
  <c r="AU196" i="2"/>
  <c r="AX196" i="2"/>
  <c r="M215" i="1"/>
  <c r="J220" i="1"/>
  <c r="K216" i="2"/>
  <c r="H220" i="1"/>
  <c r="I216" i="2"/>
  <c r="U206" i="2"/>
  <c r="AG206" i="2" s="1"/>
  <c r="W206" i="2"/>
  <c r="AI206" i="2" s="1"/>
  <c r="Y206" i="2"/>
  <c r="AK206" i="2" s="1"/>
  <c r="R206" i="2"/>
  <c r="V206" i="2"/>
  <c r="AH206" i="2" s="1"/>
  <c r="S206" i="2"/>
  <c r="AE206" i="2" s="1"/>
  <c r="X206" i="2"/>
  <c r="AJ206" i="2" s="1"/>
  <c r="Z206" i="2"/>
  <c r="AL206" i="2" s="1"/>
  <c r="F218" i="1"/>
  <c r="G214" i="2"/>
  <c r="G220" i="1"/>
  <c r="E219" i="1"/>
  <c r="E222" i="1" s="1"/>
  <c r="H219" i="1"/>
  <c r="H222" i="1" s="1"/>
  <c r="O208" i="2"/>
  <c r="L220" i="1"/>
  <c r="L223" i="1" s="1"/>
  <c r="AV202" i="2"/>
  <c r="M219" i="2"/>
  <c r="N214" i="2"/>
  <c r="N212" i="1"/>
  <c r="AQ202" i="2" l="1"/>
  <c r="X210" i="2"/>
  <c r="AJ210" i="2" s="1"/>
  <c r="AW202" i="2"/>
  <c r="AU202" i="2"/>
  <c r="O212" i="2"/>
  <c r="Y212" i="2" s="1"/>
  <c r="AK212" i="2" s="1"/>
  <c r="AB204" i="2"/>
  <c r="Y210" i="2"/>
  <c r="AK210" i="2" s="1"/>
  <c r="R210" i="2"/>
  <c r="S210" i="2"/>
  <c r="AE210" i="2" s="1"/>
  <c r="W210" i="2"/>
  <c r="AI210" i="2" s="1"/>
  <c r="T210" i="2"/>
  <c r="AF210" i="2" s="1"/>
  <c r="U210" i="2"/>
  <c r="AG210" i="2" s="1"/>
  <c r="Z210" i="2"/>
  <c r="AL210" i="2" s="1"/>
  <c r="V210" i="2"/>
  <c r="AH210" i="2" s="1"/>
  <c r="N216" i="1"/>
  <c r="C214" i="2"/>
  <c r="D214" i="2" s="1"/>
  <c r="C216" i="1"/>
  <c r="C212" i="2"/>
  <c r="D212" i="2" s="1"/>
  <c r="C215" i="1"/>
  <c r="B216" i="1"/>
  <c r="B212" i="2"/>
  <c r="C217" i="1"/>
  <c r="C213" i="2"/>
  <c r="D213" i="2" s="1"/>
  <c r="D219" i="1"/>
  <c r="E215" i="2"/>
  <c r="B213" i="2"/>
  <c r="D218" i="1"/>
  <c r="D221" i="1" s="1"/>
  <c r="B215" i="1"/>
  <c r="B211" i="2"/>
  <c r="D220" i="1"/>
  <c r="E216" i="2"/>
  <c r="B214" i="1"/>
  <c r="B217" i="1" s="1"/>
  <c r="BD195" i="2"/>
  <c r="BE195" i="2" s="1"/>
  <c r="BF195" i="2" s="1"/>
  <c r="BG195" i="2" s="1"/>
  <c r="BH195" i="2" s="1"/>
  <c r="P195" i="1" s="1"/>
  <c r="BD196" i="2"/>
  <c r="BE196" i="2" s="1"/>
  <c r="BF196" i="2" s="1"/>
  <c r="BG196" i="2" s="1"/>
  <c r="BH196" i="2" s="1"/>
  <c r="P196" i="1" s="1"/>
  <c r="BD194" i="2"/>
  <c r="BE194" i="2" s="1"/>
  <c r="BF194" i="2" s="1"/>
  <c r="BG194" i="2" s="1"/>
  <c r="BH194" i="2" s="1"/>
  <c r="P194" i="1" s="1"/>
  <c r="BD202" i="2"/>
  <c r="BE202" i="2" s="1"/>
  <c r="BF202" i="2" s="1"/>
  <c r="BG202" i="2" s="1"/>
  <c r="BH202" i="2" s="1"/>
  <c r="P202" i="1" s="1"/>
  <c r="T209" i="2"/>
  <c r="AF209" i="2" s="1"/>
  <c r="N217" i="1"/>
  <c r="BD199" i="2"/>
  <c r="BE199" i="2" s="1"/>
  <c r="BF199" i="2" s="1"/>
  <c r="BG199" i="2" s="1"/>
  <c r="BH199" i="2" s="1"/>
  <c r="P199" i="1" s="1"/>
  <c r="K222" i="2"/>
  <c r="G220" i="2"/>
  <c r="I222" i="2"/>
  <c r="W212" i="2"/>
  <c r="AI212" i="2" s="1"/>
  <c r="Z212" i="2"/>
  <c r="AL212" i="2" s="1"/>
  <c r="R212" i="2"/>
  <c r="U212" i="2"/>
  <c r="AG212" i="2" s="1"/>
  <c r="V212" i="2"/>
  <c r="AH212" i="2" s="1"/>
  <c r="S212" i="2"/>
  <c r="AE212" i="2" s="1"/>
  <c r="L225" i="1"/>
  <c r="M221" i="2"/>
  <c r="F222" i="2"/>
  <c r="R211" i="2"/>
  <c r="Z211" i="2"/>
  <c r="AL211" i="2" s="1"/>
  <c r="V211" i="2"/>
  <c r="AH211" i="2" s="1"/>
  <c r="W211" i="2"/>
  <c r="AI211" i="2" s="1"/>
  <c r="S211" i="2"/>
  <c r="AE211" i="2" s="1"/>
  <c r="U211" i="2"/>
  <c r="AG211" i="2" s="1"/>
  <c r="K223" i="1"/>
  <c r="L219" i="2"/>
  <c r="T212" i="2"/>
  <c r="AF212" i="2" s="1"/>
  <c r="E225" i="1"/>
  <c r="F221" i="2"/>
  <c r="K222" i="1"/>
  <c r="L218" i="2"/>
  <c r="N217" i="2"/>
  <c r="F223" i="1"/>
  <c r="G219" i="2"/>
  <c r="L221" i="2"/>
  <c r="AD205" i="2"/>
  <c r="AB205" i="2"/>
  <c r="AX198" i="2"/>
  <c r="AV198" i="2"/>
  <c r="AR198" i="2"/>
  <c r="AS198" i="2"/>
  <c r="AT198" i="2"/>
  <c r="AW198" i="2"/>
  <c r="AU198" i="2"/>
  <c r="AQ198" i="2"/>
  <c r="AY198" i="2"/>
  <c r="Y211" i="2"/>
  <c r="AK211" i="2" s="1"/>
  <c r="G224" i="1"/>
  <c r="H220" i="2"/>
  <c r="O213" i="2"/>
  <c r="T213" i="2" s="1"/>
  <c r="AF213" i="2" s="1"/>
  <c r="AN201" i="2"/>
  <c r="AP201" i="2" s="1"/>
  <c r="E224" i="1"/>
  <c r="F220" i="2"/>
  <c r="K224" i="1"/>
  <c r="L220" i="2"/>
  <c r="M223" i="2"/>
  <c r="J224" i="2"/>
  <c r="AA212" i="2"/>
  <c r="AM212" i="2" s="1"/>
  <c r="R208" i="2"/>
  <c r="U208" i="2"/>
  <c r="AG208" i="2" s="1"/>
  <c r="W208" i="2"/>
  <c r="AI208" i="2" s="1"/>
  <c r="Z208" i="2"/>
  <c r="AL208" i="2" s="1"/>
  <c r="V208" i="2"/>
  <c r="AH208" i="2" s="1"/>
  <c r="S208" i="2"/>
  <c r="AE208" i="2" s="1"/>
  <c r="X208" i="2"/>
  <c r="AJ208" i="2" s="1"/>
  <c r="T208" i="2"/>
  <c r="AF208" i="2" s="1"/>
  <c r="Y208" i="2"/>
  <c r="AK208" i="2" s="1"/>
  <c r="J224" i="1"/>
  <c r="K220" i="2"/>
  <c r="AS197" i="2"/>
  <c r="AR197" i="2"/>
  <c r="AQ197" i="2"/>
  <c r="AV197" i="2"/>
  <c r="AT197" i="2"/>
  <c r="AY197" i="2"/>
  <c r="AX197" i="2"/>
  <c r="AW197" i="2"/>
  <c r="AU197" i="2"/>
  <c r="M220" i="1"/>
  <c r="N216" i="2"/>
  <c r="H224" i="1"/>
  <c r="I220" i="2"/>
  <c r="AD207" i="2"/>
  <c r="AB207" i="2"/>
  <c r="T211" i="2"/>
  <c r="AF211" i="2" s="1"/>
  <c r="AD206" i="2"/>
  <c r="AB206" i="2"/>
  <c r="AW200" i="2"/>
  <c r="AR200" i="2"/>
  <c r="AV200" i="2"/>
  <c r="AU200" i="2"/>
  <c r="AT200" i="2"/>
  <c r="AQ200" i="2"/>
  <c r="AS200" i="2"/>
  <c r="AX200" i="2"/>
  <c r="AY200" i="2"/>
  <c r="AA208" i="2"/>
  <c r="AM208" i="2" s="1"/>
  <c r="J225" i="1"/>
  <c r="K221" i="2"/>
  <c r="I227" i="1"/>
  <c r="J223" i="2"/>
  <c r="G223" i="1"/>
  <c r="G226" i="1" s="1"/>
  <c r="E223" i="1"/>
  <c r="F219" i="2"/>
  <c r="X211" i="2"/>
  <c r="AJ211" i="2" s="1"/>
  <c r="AA211" i="2"/>
  <c r="AM211" i="2" s="1"/>
  <c r="F221" i="1"/>
  <c r="G217" i="2"/>
  <c r="M219" i="1"/>
  <c r="N215" i="2"/>
  <c r="O215" i="2" s="1"/>
  <c r="N215" i="1"/>
  <c r="AN203" i="2"/>
  <c r="AP203" i="2" s="1"/>
  <c r="X212" i="2"/>
  <c r="AJ212" i="2" s="1"/>
  <c r="G225" i="1"/>
  <c r="H221" i="2"/>
  <c r="L224" i="1"/>
  <c r="M220" i="2"/>
  <c r="H223" i="1"/>
  <c r="I219" i="2"/>
  <c r="H225" i="1"/>
  <c r="I221" i="2"/>
  <c r="M218" i="1"/>
  <c r="I225" i="1"/>
  <c r="J221" i="2"/>
  <c r="R209" i="2"/>
  <c r="W209" i="2"/>
  <c r="AI209" i="2" s="1"/>
  <c r="U209" i="2"/>
  <c r="AG209" i="2" s="1"/>
  <c r="V209" i="2"/>
  <c r="AH209" i="2" s="1"/>
  <c r="Z209" i="2"/>
  <c r="AL209" i="2" s="1"/>
  <c r="X209" i="2"/>
  <c r="AJ209" i="2" s="1"/>
  <c r="S209" i="2"/>
  <c r="AE209" i="2" s="1"/>
  <c r="Y209" i="2"/>
  <c r="AK209" i="2" s="1"/>
  <c r="I226" i="1"/>
  <c r="J222" i="2"/>
  <c r="L226" i="1"/>
  <c r="M222" i="2"/>
  <c r="AN204" i="2"/>
  <c r="AP204" i="2" s="1"/>
  <c r="F222" i="1"/>
  <c r="G218" i="2"/>
  <c r="J223" i="1"/>
  <c r="K219" i="2"/>
  <c r="O214" i="2"/>
  <c r="Y214" i="2" s="1"/>
  <c r="AK214" i="2" s="1"/>
  <c r="H222" i="2"/>
  <c r="AB210" i="2" l="1"/>
  <c r="AD210" i="2"/>
  <c r="O216" i="2"/>
  <c r="S216" i="2" s="1"/>
  <c r="AE216" i="2" s="1"/>
  <c r="N220" i="1"/>
  <c r="N219" i="1"/>
  <c r="E221" i="2"/>
  <c r="B219" i="1"/>
  <c r="B215" i="2"/>
  <c r="B217" i="2"/>
  <c r="D223" i="1"/>
  <c r="E219" i="2"/>
  <c r="D222" i="1"/>
  <c r="E218" i="2"/>
  <c r="C217" i="2"/>
  <c r="D217" i="2" s="1"/>
  <c r="B220" i="1"/>
  <c r="B216" i="2"/>
  <c r="C219" i="1"/>
  <c r="C215" i="2"/>
  <c r="D215" i="2" s="1"/>
  <c r="B218" i="1"/>
  <c r="B221" i="1" s="1"/>
  <c r="B214" i="2"/>
  <c r="N218" i="1"/>
  <c r="C220" i="1"/>
  <c r="C216" i="2"/>
  <c r="D216" i="2" s="1"/>
  <c r="D224" i="1"/>
  <c r="E220" i="2"/>
  <c r="BD198" i="2"/>
  <c r="BE198" i="2" s="1"/>
  <c r="BF198" i="2" s="1"/>
  <c r="BG198" i="2" s="1"/>
  <c r="BH198" i="2" s="1"/>
  <c r="P198" i="1" s="1"/>
  <c r="AA213" i="2"/>
  <c r="AM213" i="2" s="1"/>
  <c r="C218" i="1"/>
  <c r="C221" i="1" s="1"/>
  <c r="AA214" i="2"/>
  <c r="AM214" i="2" s="1"/>
  <c r="BD200" i="2"/>
  <c r="BE200" i="2" s="1"/>
  <c r="BF200" i="2" s="1"/>
  <c r="BG200" i="2" s="1"/>
  <c r="BH200" i="2" s="1"/>
  <c r="P200" i="1" s="1"/>
  <c r="BD197" i="2"/>
  <c r="BE197" i="2" s="1"/>
  <c r="BF197" i="2" s="1"/>
  <c r="BG197" i="2" s="1"/>
  <c r="BH197" i="2" s="1"/>
  <c r="P197" i="1" s="1"/>
  <c r="T214" i="2"/>
  <c r="AF214" i="2" s="1"/>
  <c r="H227" i="1"/>
  <c r="I223" i="2"/>
  <c r="K225" i="2"/>
  <c r="AN205" i="2"/>
  <c r="AP205" i="2" s="1"/>
  <c r="AN210" i="2"/>
  <c r="AP210" i="2" s="1"/>
  <c r="AB212" i="2"/>
  <c r="AD212" i="2"/>
  <c r="K226" i="1"/>
  <c r="L222" i="2"/>
  <c r="F225" i="1"/>
  <c r="G221" i="2"/>
  <c r="AD209" i="2"/>
  <c r="AB209" i="2"/>
  <c r="L224" i="2"/>
  <c r="E227" i="1"/>
  <c r="F223" i="2"/>
  <c r="AN207" i="2"/>
  <c r="K225" i="1"/>
  <c r="K228" i="1" s="1"/>
  <c r="F226" i="1"/>
  <c r="G222" i="2"/>
  <c r="E228" i="1"/>
  <c r="F224" i="2"/>
  <c r="AD211" i="2"/>
  <c r="AB211" i="2"/>
  <c r="Z216" i="2"/>
  <c r="AL216" i="2" s="1"/>
  <c r="U216" i="2"/>
  <c r="AG216" i="2" s="1"/>
  <c r="R216" i="2"/>
  <c r="W216" i="2"/>
  <c r="AI216" i="2" s="1"/>
  <c r="G223" i="2"/>
  <c r="F225" i="2"/>
  <c r="H226" i="2"/>
  <c r="AD208" i="2"/>
  <c r="AB208" i="2"/>
  <c r="E226" i="1"/>
  <c r="E229" i="1" s="1"/>
  <c r="J227" i="1"/>
  <c r="K223" i="2"/>
  <c r="L228" i="1"/>
  <c r="M224" i="2"/>
  <c r="AU204" i="2"/>
  <c r="AY204" i="2"/>
  <c r="AS204" i="2"/>
  <c r="AX204" i="2"/>
  <c r="AW204" i="2"/>
  <c r="AT204" i="2"/>
  <c r="AV204" i="2"/>
  <c r="AQ204" i="2"/>
  <c r="AR204" i="2"/>
  <c r="M226" i="2"/>
  <c r="AY201" i="2"/>
  <c r="AX201" i="2"/>
  <c r="AT201" i="2"/>
  <c r="AR201" i="2"/>
  <c r="AW201" i="2"/>
  <c r="AU201" i="2"/>
  <c r="AQ201" i="2"/>
  <c r="AV201" i="2"/>
  <c r="AS201" i="2"/>
  <c r="S215" i="2"/>
  <c r="AE215" i="2" s="1"/>
  <c r="R215" i="2"/>
  <c r="V215" i="2"/>
  <c r="AH215" i="2" s="1"/>
  <c r="W215" i="2"/>
  <c r="AI215" i="2" s="1"/>
  <c r="Z215" i="2"/>
  <c r="AL215" i="2" s="1"/>
  <c r="U215" i="2"/>
  <c r="AG215" i="2" s="1"/>
  <c r="G229" i="1"/>
  <c r="H225" i="2"/>
  <c r="I230" i="1"/>
  <c r="J226" i="2"/>
  <c r="I225" i="2"/>
  <c r="H228" i="1"/>
  <c r="I224" i="2"/>
  <c r="O217" i="2"/>
  <c r="T217" i="2" s="1"/>
  <c r="AF217" i="2" s="1"/>
  <c r="U213" i="2"/>
  <c r="AG213" i="2" s="1"/>
  <c r="V213" i="2"/>
  <c r="AH213" i="2" s="1"/>
  <c r="X213" i="2"/>
  <c r="AJ213" i="2" s="1"/>
  <c r="Z213" i="2"/>
  <c r="AL213" i="2" s="1"/>
  <c r="Y213" i="2"/>
  <c r="AK213" i="2" s="1"/>
  <c r="R213" i="2"/>
  <c r="W213" i="2"/>
  <c r="AI213" i="2" s="1"/>
  <c r="S213" i="2"/>
  <c r="AE213" i="2" s="1"/>
  <c r="I229" i="1"/>
  <c r="J225" i="2"/>
  <c r="Y215" i="2"/>
  <c r="AK215" i="2" s="1"/>
  <c r="G227" i="1"/>
  <c r="H223" i="2"/>
  <c r="X215" i="2"/>
  <c r="AJ215" i="2" s="1"/>
  <c r="T216" i="2"/>
  <c r="AF216" i="2" s="1"/>
  <c r="K227" i="1"/>
  <c r="L223" i="2"/>
  <c r="L229" i="1"/>
  <c r="M225" i="2"/>
  <c r="H226" i="1"/>
  <c r="H229" i="1" s="1"/>
  <c r="T215" i="2"/>
  <c r="AF215" i="2" s="1"/>
  <c r="AA216" i="2"/>
  <c r="AM216" i="2" s="1"/>
  <c r="J228" i="1"/>
  <c r="K224" i="2"/>
  <c r="G228" i="1"/>
  <c r="H224" i="2"/>
  <c r="F224" i="1"/>
  <c r="L227" i="1"/>
  <c r="M222" i="1"/>
  <c r="N218" i="2"/>
  <c r="R214" i="2"/>
  <c r="U214" i="2"/>
  <c r="AG214" i="2" s="1"/>
  <c r="S214" i="2"/>
  <c r="AE214" i="2" s="1"/>
  <c r="X214" i="2"/>
  <c r="AJ214" i="2" s="1"/>
  <c r="W214" i="2"/>
  <c r="AI214" i="2" s="1"/>
  <c r="Z214" i="2"/>
  <c r="AL214" i="2" s="1"/>
  <c r="V214" i="2"/>
  <c r="AH214" i="2" s="1"/>
  <c r="X216" i="2"/>
  <c r="AJ216" i="2" s="1"/>
  <c r="AA215" i="2"/>
  <c r="AM215" i="2" s="1"/>
  <c r="J227" i="2"/>
  <c r="AN206" i="2"/>
  <c r="AP206" i="2" s="1"/>
  <c r="N220" i="2"/>
  <c r="M221" i="1"/>
  <c r="M224" i="1" s="1"/>
  <c r="V216" i="2"/>
  <c r="AH216" i="2" s="1"/>
  <c r="AR203" i="2"/>
  <c r="AX203" i="2"/>
  <c r="AW203" i="2"/>
  <c r="AQ203" i="2"/>
  <c r="AS203" i="2"/>
  <c r="AY203" i="2"/>
  <c r="AV203" i="2"/>
  <c r="AT203" i="2"/>
  <c r="AU203" i="2"/>
  <c r="M223" i="1"/>
  <c r="N219" i="2"/>
  <c r="I228" i="1"/>
  <c r="I231" i="1" s="1"/>
  <c r="Y216" i="2"/>
  <c r="AK216" i="2" s="1"/>
  <c r="J226" i="1"/>
  <c r="J229" i="1" s="1"/>
  <c r="N221" i="1" l="1"/>
  <c r="O218" i="2"/>
  <c r="R218" i="2" s="1"/>
  <c r="N222" i="1"/>
  <c r="O220" i="2"/>
  <c r="T220" i="2" s="1"/>
  <c r="AF220" i="2" s="1"/>
  <c r="C221" i="2"/>
  <c r="D221" i="2" s="1"/>
  <c r="C222" i="1"/>
  <c r="C218" i="2"/>
  <c r="D218" i="2" s="1"/>
  <c r="B224" i="1"/>
  <c r="B220" i="2"/>
  <c r="D226" i="1"/>
  <c r="E222" i="2"/>
  <c r="D227" i="1"/>
  <c r="E223" i="2"/>
  <c r="C223" i="1"/>
  <c r="C219" i="2"/>
  <c r="D219" i="2" s="1"/>
  <c r="BD201" i="2"/>
  <c r="BE201" i="2" s="1"/>
  <c r="BF201" i="2" s="1"/>
  <c r="BG201" i="2" s="1"/>
  <c r="BH201" i="2" s="1"/>
  <c r="P201" i="1" s="1"/>
  <c r="E224" i="2"/>
  <c r="B221" i="2"/>
  <c r="C224" i="1"/>
  <c r="C220" i="2"/>
  <c r="D220" i="2" s="1"/>
  <c r="B223" i="1"/>
  <c r="B219" i="2"/>
  <c r="B222" i="1"/>
  <c r="B225" i="1" s="1"/>
  <c r="B218" i="2"/>
  <c r="D225" i="1"/>
  <c r="D228" i="1" s="1"/>
  <c r="BD203" i="2"/>
  <c r="BE203" i="2" s="1"/>
  <c r="BF203" i="2" s="1"/>
  <c r="BG203" i="2" s="1"/>
  <c r="BH203" i="2" s="1"/>
  <c r="P203" i="1" s="1"/>
  <c r="BD204" i="2"/>
  <c r="BE204" i="2" s="1"/>
  <c r="BF204" i="2" s="1"/>
  <c r="BG204" i="2" s="1"/>
  <c r="BH204" i="2" s="1"/>
  <c r="P204" i="1" s="1"/>
  <c r="AA217" i="2"/>
  <c r="AM217" i="2" s="1"/>
  <c r="I229" i="2"/>
  <c r="V218" i="2"/>
  <c r="AH218" i="2" s="1"/>
  <c r="U218" i="2"/>
  <c r="AG218" i="2" s="1"/>
  <c r="Z218" i="2"/>
  <c r="AL218" i="2" s="1"/>
  <c r="N224" i="2"/>
  <c r="AD213" i="2"/>
  <c r="AB213" i="2"/>
  <c r="H229" i="2"/>
  <c r="AW207" i="2"/>
  <c r="AV207" i="2"/>
  <c r="AY207" i="2"/>
  <c r="AS207" i="2"/>
  <c r="AT207" i="2"/>
  <c r="AR207" i="2"/>
  <c r="AU207" i="2"/>
  <c r="AQ207" i="2"/>
  <c r="AX207" i="2"/>
  <c r="L231" i="1"/>
  <c r="M227" i="2"/>
  <c r="E231" i="1"/>
  <c r="F227" i="2"/>
  <c r="F229" i="1"/>
  <c r="G225" i="2"/>
  <c r="G231" i="1"/>
  <c r="H227" i="2"/>
  <c r="L232" i="1"/>
  <c r="M228" i="2"/>
  <c r="F229" i="2"/>
  <c r="E232" i="1"/>
  <c r="F228" i="2"/>
  <c r="AY205" i="2"/>
  <c r="AU205" i="2"/>
  <c r="AT205" i="2"/>
  <c r="AS205" i="2"/>
  <c r="AV205" i="2"/>
  <c r="AQ205" i="2"/>
  <c r="AX205" i="2"/>
  <c r="AR205" i="2"/>
  <c r="AW205" i="2"/>
  <c r="Z220" i="2"/>
  <c r="AL220" i="2" s="1"/>
  <c r="K229" i="2"/>
  <c r="F228" i="1"/>
  <c r="G224" i="2"/>
  <c r="F227" i="1"/>
  <c r="F230" i="1" s="1"/>
  <c r="J231" i="1"/>
  <c r="K227" i="2"/>
  <c r="K230" i="1"/>
  <c r="L226" i="2"/>
  <c r="E230" i="1"/>
  <c r="F226" i="2"/>
  <c r="H231" i="1"/>
  <c r="I227" i="2"/>
  <c r="G226" i="2"/>
  <c r="L228" i="2"/>
  <c r="AD215" i="2"/>
  <c r="AB215" i="2"/>
  <c r="Y217" i="2"/>
  <c r="AK217" i="2" s="1"/>
  <c r="Z217" i="2"/>
  <c r="AL217" i="2" s="1"/>
  <c r="S217" i="2"/>
  <c r="AE217" i="2" s="1"/>
  <c r="U217" i="2"/>
  <c r="AG217" i="2" s="1"/>
  <c r="X217" i="2"/>
  <c r="AJ217" i="2" s="1"/>
  <c r="R217" i="2"/>
  <c r="W217" i="2"/>
  <c r="AI217" i="2" s="1"/>
  <c r="V217" i="2"/>
  <c r="AH217" i="2" s="1"/>
  <c r="H232" i="1"/>
  <c r="I228" i="2"/>
  <c r="W220" i="2"/>
  <c r="AI220" i="2" s="1"/>
  <c r="J232" i="1"/>
  <c r="K228" i="2"/>
  <c r="M229" i="2"/>
  <c r="J231" i="2"/>
  <c r="AD216" i="2"/>
  <c r="AB216" i="2"/>
  <c r="U220" i="2"/>
  <c r="AG220" i="2" s="1"/>
  <c r="AA220" i="2"/>
  <c r="AM220" i="2" s="1"/>
  <c r="AN208" i="2"/>
  <c r="AP208" i="2" s="1"/>
  <c r="L230" i="1"/>
  <c r="L233" i="1" s="1"/>
  <c r="K231" i="1"/>
  <c r="L227" i="2"/>
  <c r="K229" i="1"/>
  <c r="K232" i="1" s="1"/>
  <c r="L225" i="2"/>
  <c r="AN212" i="2"/>
  <c r="AP212" i="2" s="1"/>
  <c r="I232" i="1"/>
  <c r="I235" i="1" s="1"/>
  <c r="J228" i="2"/>
  <c r="M227" i="1"/>
  <c r="N223" i="2"/>
  <c r="J230" i="1"/>
  <c r="K226" i="2"/>
  <c r="N223" i="1"/>
  <c r="I234" i="1"/>
  <c r="J230" i="2"/>
  <c r="N224" i="1"/>
  <c r="S220" i="2"/>
  <c r="AE220" i="2" s="1"/>
  <c r="Y220" i="2"/>
  <c r="AK220" i="2" s="1"/>
  <c r="AY206" i="2"/>
  <c r="AR206" i="2"/>
  <c r="AU206" i="2"/>
  <c r="AX206" i="2"/>
  <c r="AV206" i="2"/>
  <c r="AT206" i="2"/>
  <c r="AQ206" i="2"/>
  <c r="AW206" i="2"/>
  <c r="AS206" i="2"/>
  <c r="AA218" i="2"/>
  <c r="AM218" i="2" s="1"/>
  <c r="G230" i="1"/>
  <c r="V220" i="2"/>
  <c r="AH220" i="2" s="1"/>
  <c r="G232" i="1"/>
  <c r="H228" i="2"/>
  <c r="I233" i="1"/>
  <c r="J229" i="2"/>
  <c r="H230" i="1"/>
  <c r="H233" i="1" s="1"/>
  <c r="I226" i="2"/>
  <c r="M225" i="1"/>
  <c r="N221" i="2"/>
  <c r="AB214" i="2"/>
  <c r="AD214" i="2"/>
  <c r="O219" i="2"/>
  <c r="AA219" i="2" s="1"/>
  <c r="AM219" i="2" s="1"/>
  <c r="M226" i="1"/>
  <c r="N222" i="2"/>
  <c r="AN211" i="2"/>
  <c r="AP211" i="2" s="1"/>
  <c r="AP207" i="2"/>
  <c r="AN209" i="2"/>
  <c r="AP209" i="2"/>
  <c r="AV210" i="2"/>
  <c r="AX210" i="2"/>
  <c r="AQ210" i="2"/>
  <c r="AS210" i="2"/>
  <c r="AU210" i="2"/>
  <c r="AW210" i="2"/>
  <c r="AR210" i="2"/>
  <c r="AY210" i="2"/>
  <c r="AT210" i="2"/>
  <c r="Y218" i="2" l="1"/>
  <c r="AK218" i="2" s="1"/>
  <c r="R220" i="2"/>
  <c r="T218" i="2"/>
  <c r="AF218" i="2" s="1"/>
  <c r="X218" i="2"/>
  <c r="AJ218" i="2" s="1"/>
  <c r="W218" i="2"/>
  <c r="AI218" i="2" s="1"/>
  <c r="S218" i="2"/>
  <c r="AE218" i="2" s="1"/>
  <c r="O222" i="2"/>
  <c r="W222" i="2" s="1"/>
  <c r="AI222" i="2" s="1"/>
  <c r="X220" i="2"/>
  <c r="AJ220" i="2" s="1"/>
  <c r="O223" i="2"/>
  <c r="Z223" i="2" s="1"/>
  <c r="AL223" i="2" s="1"/>
  <c r="N225" i="1"/>
  <c r="B225" i="2"/>
  <c r="C227" i="1"/>
  <c r="C223" i="2"/>
  <c r="D223" i="2" s="1"/>
  <c r="D231" i="1"/>
  <c r="E227" i="2"/>
  <c r="D229" i="1"/>
  <c r="D232" i="1" s="1"/>
  <c r="E225" i="2"/>
  <c r="E228" i="2"/>
  <c r="D230" i="1"/>
  <c r="E226" i="2"/>
  <c r="O224" i="2"/>
  <c r="Y224" i="2" s="1"/>
  <c r="AK224" i="2" s="1"/>
  <c r="B226" i="1"/>
  <c r="B222" i="2"/>
  <c r="BD210" i="2"/>
  <c r="BE210" i="2" s="1"/>
  <c r="BF210" i="2" s="1"/>
  <c r="BG210" i="2" s="1"/>
  <c r="BH210" i="2" s="1"/>
  <c r="P210" i="1" s="1"/>
  <c r="B228" i="1"/>
  <c r="B224" i="2"/>
  <c r="BD206" i="2"/>
  <c r="BE206" i="2" s="1"/>
  <c r="BF206" i="2" s="1"/>
  <c r="BG206" i="2" s="1"/>
  <c r="BH206" i="2" s="1"/>
  <c r="P206" i="1" s="1"/>
  <c r="B227" i="1"/>
  <c r="B223" i="2"/>
  <c r="C226" i="1"/>
  <c r="C222" i="2"/>
  <c r="D222" i="2" s="1"/>
  <c r="C224" i="2"/>
  <c r="D224" i="2" s="1"/>
  <c r="N226" i="1"/>
  <c r="C225" i="1"/>
  <c r="BD205" i="2"/>
  <c r="BE205" i="2" s="1"/>
  <c r="BF205" i="2" s="1"/>
  <c r="BG205" i="2" s="1"/>
  <c r="BH205" i="2" s="1"/>
  <c r="P205" i="1" s="1"/>
  <c r="I233" i="2"/>
  <c r="L236" i="1"/>
  <c r="M232" i="2"/>
  <c r="H236" i="1"/>
  <c r="I232" i="2"/>
  <c r="H232" i="2"/>
  <c r="AA222" i="2"/>
  <c r="AM222" i="2" s="1"/>
  <c r="K234" i="1"/>
  <c r="L230" i="2"/>
  <c r="J235" i="2"/>
  <c r="G235" i="1"/>
  <c r="H231" i="2"/>
  <c r="J235" i="1"/>
  <c r="K231" i="2"/>
  <c r="K235" i="1"/>
  <c r="L231" i="2"/>
  <c r="AD217" i="2"/>
  <c r="AB217" i="2"/>
  <c r="H235" i="1"/>
  <c r="I231" i="2"/>
  <c r="AD218" i="2"/>
  <c r="J234" i="1"/>
  <c r="K230" i="2"/>
  <c r="F233" i="1"/>
  <c r="G229" i="2"/>
  <c r="G234" i="1"/>
  <c r="H230" i="2"/>
  <c r="M233" i="2"/>
  <c r="E235" i="1"/>
  <c r="F231" i="2"/>
  <c r="G230" i="2"/>
  <c r="AN216" i="2"/>
  <c r="AP216" i="2" s="1"/>
  <c r="G233" i="1"/>
  <c r="G236" i="1" s="1"/>
  <c r="E234" i="1"/>
  <c r="F230" i="2"/>
  <c r="F231" i="1"/>
  <c r="G227" i="2"/>
  <c r="N227" i="2"/>
  <c r="L234" i="1"/>
  <c r="L237" i="1" s="1"/>
  <c r="M230" i="2"/>
  <c r="K232" i="2"/>
  <c r="AN213" i="2"/>
  <c r="M230" i="1"/>
  <c r="N226" i="2"/>
  <c r="M229" i="1"/>
  <c r="N225" i="2"/>
  <c r="AR209" i="2"/>
  <c r="AY209" i="2"/>
  <c r="AV209" i="2"/>
  <c r="AQ209" i="2"/>
  <c r="AW209" i="2"/>
  <c r="AX209" i="2"/>
  <c r="AT209" i="2"/>
  <c r="AU209" i="2"/>
  <c r="AS209" i="2"/>
  <c r="AN215" i="2"/>
  <c r="AP215" i="2" s="1"/>
  <c r="F232" i="1"/>
  <c r="G228" i="2"/>
  <c r="F232" i="2"/>
  <c r="AX208" i="2"/>
  <c r="AR208" i="2"/>
  <c r="AV208" i="2"/>
  <c r="AQ208" i="2"/>
  <c r="AT208" i="2"/>
  <c r="AY208" i="2"/>
  <c r="AS208" i="2"/>
  <c r="AU208" i="2"/>
  <c r="AW208" i="2"/>
  <c r="BD207" i="2"/>
  <c r="BE207" i="2" s="1"/>
  <c r="BF207" i="2" s="1"/>
  <c r="BG207" i="2" s="1"/>
  <c r="BH207" i="2" s="1"/>
  <c r="P207" i="1" s="1"/>
  <c r="I237" i="1"/>
  <c r="J233" i="2"/>
  <c r="AY211" i="2"/>
  <c r="AX211" i="2"/>
  <c r="AS211" i="2"/>
  <c r="AU211" i="2"/>
  <c r="AR211" i="2"/>
  <c r="AW211" i="2"/>
  <c r="AV211" i="2"/>
  <c r="AQ211" i="2"/>
  <c r="AT211" i="2"/>
  <c r="N227" i="1"/>
  <c r="I238" i="1"/>
  <c r="J234" i="2"/>
  <c r="AW212" i="2"/>
  <c r="AS212" i="2"/>
  <c r="AQ212" i="2"/>
  <c r="AR212" i="2"/>
  <c r="AY212" i="2"/>
  <c r="AV212" i="2"/>
  <c r="AT212" i="2"/>
  <c r="AX212" i="2"/>
  <c r="AU212" i="2"/>
  <c r="AD220" i="2"/>
  <c r="O221" i="2"/>
  <c r="L232" i="2"/>
  <c r="K233" i="1"/>
  <c r="K236" i="1" s="1"/>
  <c r="L229" i="2"/>
  <c r="R219" i="2"/>
  <c r="Z219" i="2"/>
  <c r="AL219" i="2" s="1"/>
  <c r="U219" i="2"/>
  <c r="AG219" i="2" s="1"/>
  <c r="W219" i="2"/>
  <c r="AI219" i="2" s="1"/>
  <c r="Y219" i="2"/>
  <c r="AK219" i="2" s="1"/>
  <c r="X219" i="2"/>
  <c r="AJ219" i="2" s="1"/>
  <c r="T219" i="2"/>
  <c r="AF219" i="2" s="1"/>
  <c r="V219" i="2"/>
  <c r="AH219" i="2" s="1"/>
  <c r="S219" i="2"/>
  <c r="AE219" i="2" s="1"/>
  <c r="AN214" i="2"/>
  <c r="AP214" i="2" s="1"/>
  <c r="H234" i="1"/>
  <c r="H237" i="1" s="1"/>
  <c r="I230" i="2"/>
  <c r="I236" i="1"/>
  <c r="I239" i="1" s="1"/>
  <c r="J232" i="2"/>
  <c r="J233" i="1"/>
  <c r="E233" i="1"/>
  <c r="E236" i="1" s="1"/>
  <c r="L235" i="1"/>
  <c r="M231" i="2"/>
  <c r="M228" i="1"/>
  <c r="Y222" i="2" l="1"/>
  <c r="AK222" i="2" s="1"/>
  <c r="AB220" i="2"/>
  <c r="X222" i="2"/>
  <c r="AJ222" i="2" s="1"/>
  <c r="U222" i="2"/>
  <c r="AG222" i="2" s="1"/>
  <c r="S222" i="2"/>
  <c r="AE222" i="2" s="1"/>
  <c r="AA223" i="2"/>
  <c r="AM223" i="2" s="1"/>
  <c r="R222" i="2"/>
  <c r="V222" i="2"/>
  <c r="AH222" i="2" s="1"/>
  <c r="T222" i="2"/>
  <c r="AF222" i="2" s="1"/>
  <c r="Z222" i="2"/>
  <c r="AL222" i="2" s="1"/>
  <c r="T223" i="2"/>
  <c r="AF223" i="2" s="1"/>
  <c r="N229" i="1"/>
  <c r="O225" i="2"/>
  <c r="R225" i="2" s="1"/>
  <c r="V223" i="2"/>
  <c r="AH223" i="2" s="1"/>
  <c r="S223" i="2"/>
  <c r="AE223" i="2" s="1"/>
  <c r="AB218" i="2"/>
  <c r="X223" i="2"/>
  <c r="AJ223" i="2" s="1"/>
  <c r="U223" i="2"/>
  <c r="AG223" i="2" s="1"/>
  <c r="R223" i="2"/>
  <c r="AD223" i="2" s="1"/>
  <c r="Y223" i="2"/>
  <c r="AK223" i="2" s="1"/>
  <c r="W223" i="2"/>
  <c r="AI223" i="2" s="1"/>
  <c r="BD211" i="2"/>
  <c r="BE211" i="2" s="1"/>
  <c r="BF211" i="2" s="1"/>
  <c r="BG211" i="2" s="1"/>
  <c r="BH211" i="2" s="1"/>
  <c r="P211" i="1" s="1"/>
  <c r="T224" i="2"/>
  <c r="AF224" i="2" s="1"/>
  <c r="W224" i="2"/>
  <c r="AI224" i="2" s="1"/>
  <c r="C229" i="1"/>
  <c r="C225" i="2"/>
  <c r="D225" i="2" s="1"/>
  <c r="D234" i="1"/>
  <c r="E230" i="2"/>
  <c r="R224" i="2"/>
  <c r="AD224" i="2" s="1"/>
  <c r="B230" i="1"/>
  <c r="B226" i="2"/>
  <c r="C228" i="1"/>
  <c r="V224" i="2"/>
  <c r="AH224" i="2" s="1"/>
  <c r="D233" i="1"/>
  <c r="E229" i="2"/>
  <c r="U224" i="2"/>
  <c r="AG224" i="2" s="1"/>
  <c r="E232" i="2"/>
  <c r="C230" i="1"/>
  <c r="C226" i="2"/>
  <c r="D226" i="2" s="1"/>
  <c r="D235" i="1"/>
  <c r="E235" i="2" s="1"/>
  <c r="E231" i="2"/>
  <c r="AA224" i="2"/>
  <c r="AM224" i="2" s="1"/>
  <c r="S224" i="2"/>
  <c r="AE224" i="2" s="1"/>
  <c r="B231" i="1"/>
  <c r="B227" i="2"/>
  <c r="C227" i="2"/>
  <c r="D227" i="2" s="1"/>
  <c r="X224" i="2"/>
  <c r="AJ224" i="2" s="1"/>
  <c r="Z224" i="2"/>
  <c r="AL224" i="2" s="1"/>
  <c r="B228" i="2"/>
  <c r="B229" i="1"/>
  <c r="BD212" i="2"/>
  <c r="BE212" i="2" s="1"/>
  <c r="BF212" i="2" s="1"/>
  <c r="BG212" i="2" s="1"/>
  <c r="BH212" i="2" s="1"/>
  <c r="P212" i="1" s="1"/>
  <c r="BD209" i="2"/>
  <c r="BE209" i="2" s="1"/>
  <c r="BF209" i="2" s="1"/>
  <c r="BG209" i="2" s="1"/>
  <c r="BH209" i="2" s="1"/>
  <c r="P209" i="1" s="1"/>
  <c r="BD208" i="2"/>
  <c r="BE208" i="2" s="1"/>
  <c r="BF208" i="2" s="1"/>
  <c r="BG208" i="2" s="1"/>
  <c r="BH208" i="2" s="1"/>
  <c r="P208" i="1" s="1"/>
  <c r="H236" i="2"/>
  <c r="I237" i="2"/>
  <c r="I241" i="1"/>
  <c r="J237" i="2"/>
  <c r="AR213" i="2"/>
  <c r="AY213" i="2"/>
  <c r="AS213" i="2"/>
  <c r="AT213" i="2"/>
  <c r="AW213" i="2"/>
  <c r="AQ213" i="2"/>
  <c r="AU213" i="2"/>
  <c r="AV213" i="2"/>
  <c r="AX213" i="2"/>
  <c r="K239" i="1"/>
  <c r="L235" i="2"/>
  <c r="G233" i="2"/>
  <c r="AD222" i="2"/>
  <c r="J239" i="2"/>
  <c r="F236" i="2"/>
  <c r="K238" i="1"/>
  <c r="L234" i="2"/>
  <c r="I242" i="1"/>
  <c r="J238" i="2"/>
  <c r="L236" i="2"/>
  <c r="J237" i="1"/>
  <c r="K233" i="2"/>
  <c r="AA225" i="2"/>
  <c r="AM225" i="2" s="1"/>
  <c r="J236" i="1"/>
  <c r="J239" i="1" s="1"/>
  <c r="J238" i="1"/>
  <c r="K234" i="2"/>
  <c r="AN220" i="2"/>
  <c r="AP220" i="2" s="1"/>
  <c r="F235" i="1"/>
  <c r="G231" i="2"/>
  <c r="E238" i="1"/>
  <c r="F234" i="2"/>
  <c r="O227" i="2"/>
  <c r="T227" i="2" s="1"/>
  <c r="AF227" i="2" s="1"/>
  <c r="AR215" i="2"/>
  <c r="AW215" i="2"/>
  <c r="AX215" i="2"/>
  <c r="AS215" i="2"/>
  <c r="AV215" i="2"/>
  <c r="AT215" i="2"/>
  <c r="AY215" i="2"/>
  <c r="AU215" i="2"/>
  <c r="AQ215" i="2"/>
  <c r="L238" i="1"/>
  <c r="M234" i="2"/>
  <c r="F234" i="1"/>
  <c r="F237" i="1" s="1"/>
  <c r="AN218" i="2"/>
  <c r="AP218" i="2" s="1"/>
  <c r="G238" i="1"/>
  <c r="H234" i="2"/>
  <c r="K235" i="2"/>
  <c r="AQ216" i="2"/>
  <c r="AT216" i="2"/>
  <c r="AR216" i="2"/>
  <c r="AU216" i="2"/>
  <c r="AV216" i="2"/>
  <c r="AX216" i="2"/>
  <c r="AY216" i="2"/>
  <c r="AW216" i="2"/>
  <c r="AS216" i="2"/>
  <c r="H240" i="1"/>
  <c r="I236" i="2"/>
  <c r="AD219" i="2"/>
  <c r="AB219" i="2"/>
  <c r="G237" i="1"/>
  <c r="H233" i="2"/>
  <c r="H239" i="1"/>
  <c r="I235" i="2"/>
  <c r="Y225" i="2"/>
  <c r="AK225" i="2" s="1"/>
  <c r="X221" i="2"/>
  <c r="AJ221" i="2" s="1"/>
  <c r="R221" i="2"/>
  <c r="Z221" i="2"/>
  <c r="AL221" i="2" s="1"/>
  <c r="W221" i="2"/>
  <c r="AI221" i="2" s="1"/>
  <c r="U221" i="2"/>
  <c r="AG221" i="2" s="1"/>
  <c r="Y221" i="2"/>
  <c r="AK221" i="2" s="1"/>
  <c r="V221" i="2"/>
  <c r="AH221" i="2" s="1"/>
  <c r="S221" i="2"/>
  <c r="AE221" i="2" s="1"/>
  <c r="T221" i="2"/>
  <c r="AF221" i="2" s="1"/>
  <c r="M232" i="1"/>
  <c r="N228" i="2"/>
  <c r="O228" i="2" s="1"/>
  <c r="N228" i="1"/>
  <c r="AA221" i="2"/>
  <c r="AM221" i="2" s="1"/>
  <c r="N230" i="2"/>
  <c r="N230" i="1"/>
  <c r="M237" i="2"/>
  <c r="L239" i="1"/>
  <c r="M235" i="2"/>
  <c r="F236" i="1"/>
  <c r="G232" i="2"/>
  <c r="I240" i="1"/>
  <c r="I243" i="1" s="1"/>
  <c r="J236" i="2"/>
  <c r="M231" i="1"/>
  <c r="M234" i="1" s="1"/>
  <c r="E239" i="1"/>
  <c r="F235" i="2"/>
  <c r="AN217" i="2"/>
  <c r="AP217" i="2" s="1"/>
  <c r="L240" i="1"/>
  <c r="M236" i="2"/>
  <c r="O226" i="2"/>
  <c r="AA226" i="2" s="1"/>
  <c r="AM226" i="2" s="1"/>
  <c r="AW214" i="2"/>
  <c r="AY214" i="2"/>
  <c r="AR214" i="2"/>
  <c r="AT214" i="2"/>
  <c r="AU214" i="2"/>
  <c r="AV214" i="2"/>
  <c r="AQ214" i="2"/>
  <c r="AX214" i="2"/>
  <c r="AS214" i="2"/>
  <c r="E237" i="1"/>
  <c r="F233" i="2"/>
  <c r="M233" i="1"/>
  <c r="N229" i="2"/>
  <c r="K237" i="1"/>
  <c r="K240" i="1" s="1"/>
  <c r="L233" i="2"/>
  <c r="H238" i="1"/>
  <c r="H241" i="1" s="1"/>
  <c r="I234" i="2"/>
  <c r="AP213" i="2"/>
  <c r="G239" i="1"/>
  <c r="H235" i="2"/>
  <c r="O230" i="2" l="1"/>
  <c r="T225" i="2"/>
  <c r="AF225" i="2" s="1"/>
  <c r="Z225" i="2"/>
  <c r="AL225" i="2" s="1"/>
  <c r="X225" i="2"/>
  <c r="AJ225" i="2" s="1"/>
  <c r="AB222" i="2"/>
  <c r="S225" i="2"/>
  <c r="AE225" i="2" s="1"/>
  <c r="U225" i="2"/>
  <c r="AG225" i="2" s="1"/>
  <c r="V225" i="2"/>
  <c r="AH225" i="2" s="1"/>
  <c r="W225" i="2"/>
  <c r="AI225" i="2" s="1"/>
  <c r="AB223" i="2"/>
  <c r="C230" i="2"/>
  <c r="D230" i="2" s="1"/>
  <c r="D237" i="1"/>
  <c r="E233" i="2"/>
  <c r="C232" i="1"/>
  <c r="C228" i="2"/>
  <c r="D228" i="2" s="1"/>
  <c r="D236" i="1"/>
  <c r="C231" i="1"/>
  <c r="B233" i="1"/>
  <c r="B229" i="2"/>
  <c r="AB224" i="2"/>
  <c r="B234" i="1"/>
  <c r="B230" i="2"/>
  <c r="B231" i="2"/>
  <c r="B232" i="1"/>
  <c r="B235" i="1" s="1"/>
  <c r="D238" i="1"/>
  <c r="E234" i="2"/>
  <c r="C233" i="1"/>
  <c r="C229" i="2"/>
  <c r="D229" i="2" s="1"/>
  <c r="BD214" i="2"/>
  <c r="BE214" i="2" s="1"/>
  <c r="BF214" i="2" s="1"/>
  <c r="BG214" i="2" s="1"/>
  <c r="BH214" i="2" s="1"/>
  <c r="P214" i="1" s="1"/>
  <c r="N231" i="1"/>
  <c r="BD216" i="2"/>
  <c r="BE216" i="2" s="1"/>
  <c r="BF216" i="2" s="1"/>
  <c r="BG216" i="2" s="1"/>
  <c r="BH216" i="2" s="1"/>
  <c r="P216" i="1" s="1"/>
  <c r="AA227" i="2"/>
  <c r="AM227" i="2" s="1"/>
  <c r="N234" i="2"/>
  <c r="J243" i="2"/>
  <c r="I241" i="2"/>
  <c r="J241" i="1"/>
  <c r="K237" i="2"/>
  <c r="R228" i="2"/>
  <c r="Z228" i="2"/>
  <c r="AL228" i="2" s="1"/>
  <c r="S228" i="2"/>
  <c r="AE228" i="2" s="1"/>
  <c r="U228" i="2"/>
  <c r="AG228" i="2" s="1"/>
  <c r="V228" i="2"/>
  <c r="AH228" i="2" s="1"/>
  <c r="X228" i="2"/>
  <c r="AJ228" i="2" s="1"/>
  <c r="W228" i="2"/>
  <c r="AI228" i="2" s="1"/>
  <c r="Y228" i="2"/>
  <c r="AK228" i="2" s="1"/>
  <c r="K242" i="1"/>
  <c r="L238" i="2"/>
  <c r="G237" i="2"/>
  <c r="K239" i="2"/>
  <c r="T228" i="2"/>
  <c r="AF228" i="2" s="1"/>
  <c r="AD225" i="2"/>
  <c r="R230" i="2"/>
  <c r="W230" i="2"/>
  <c r="AI230" i="2" s="1"/>
  <c r="I245" i="1"/>
  <c r="J241" i="2"/>
  <c r="AN222" i="2"/>
  <c r="AP222" i="2" s="1"/>
  <c r="L242" i="1"/>
  <c r="M238" i="2"/>
  <c r="G242" i="1"/>
  <c r="H238" i="2"/>
  <c r="L240" i="2"/>
  <c r="F240" i="1"/>
  <c r="G236" i="2"/>
  <c r="H244" i="1"/>
  <c r="I240" i="2"/>
  <c r="H239" i="2"/>
  <c r="L241" i="1"/>
  <c r="L244" i="1" s="1"/>
  <c r="Z230" i="2"/>
  <c r="AL230" i="2" s="1"/>
  <c r="Y230" i="2"/>
  <c r="AK230" i="2" s="1"/>
  <c r="K243" i="1"/>
  <c r="L239" i="2"/>
  <c r="E242" i="1"/>
  <c r="F238" i="2"/>
  <c r="E241" i="1"/>
  <c r="F237" i="2"/>
  <c r="BD215" i="2"/>
  <c r="BE215" i="2" s="1"/>
  <c r="BF215" i="2" s="1"/>
  <c r="BG215" i="2" s="1"/>
  <c r="BH215" i="2" s="1"/>
  <c r="P215" i="1" s="1"/>
  <c r="J242" i="1"/>
  <c r="K238" i="2"/>
  <c r="AD221" i="2"/>
  <c r="AB221" i="2"/>
  <c r="L243" i="1"/>
  <c r="M239" i="2"/>
  <c r="H243" i="1"/>
  <c r="I239" i="2"/>
  <c r="F239" i="2"/>
  <c r="G241" i="1"/>
  <c r="H237" i="2"/>
  <c r="AR220" i="2"/>
  <c r="AS220" i="2"/>
  <c r="AY220" i="2"/>
  <c r="AQ220" i="2"/>
  <c r="AX220" i="2"/>
  <c r="AV220" i="2"/>
  <c r="AU220" i="2"/>
  <c r="AW220" i="2"/>
  <c r="AT220" i="2"/>
  <c r="U230" i="2"/>
  <c r="AG230" i="2" s="1"/>
  <c r="M240" i="2"/>
  <c r="BD213" i="2"/>
  <c r="BE213" i="2" s="1"/>
  <c r="BF213" i="2" s="1"/>
  <c r="BG213" i="2" s="1"/>
  <c r="BH213" i="2" s="1"/>
  <c r="P213" i="1" s="1"/>
  <c r="X230" i="2"/>
  <c r="AJ230" i="2" s="1"/>
  <c r="E240" i="1"/>
  <c r="G240" i="1"/>
  <c r="S230" i="2"/>
  <c r="AE230" i="2" s="1"/>
  <c r="AA228" i="2"/>
  <c r="AM228" i="2" s="1"/>
  <c r="M236" i="1"/>
  <c r="N232" i="2"/>
  <c r="H242" i="1"/>
  <c r="H245" i="1" s="1"/>
  <c r="I238" i="2"/>
  <c r="W227" i="2"/>
  <c r="AI227" i="2" s="1"/>
  <c r="R227" i="2"/>
  <c r="X227" i="2"/>
  <c r="AJ227" i="2" s="1"/>
  <c r="V227" i="2"/>
  <c r="AH227" i="2" s="1"/>
  <c r="S227" i="2"/>
  <c r="AE227" i="2" s="1"/>
  <c r="Y227" i="2"/>
  <c r="AK227" i="2" s="1"/>
  <c r="Z227" i="2"/>
  <c r="AL227" i="2" s="1"/>
  <c r="U227" i="2"/>
  <c r="AG227" i="2" s="1"/>
  <c r="I246" i="1"/>
  <c r="J242" i="2"/>
  <c r="N232" i="1"/>
  <c r="M237" i="1"/>
  <c r="N233" i="2"/>
  <c r="N233" i="1"/>
  <c r="F239" i="1"/>
  <c r="G235" i="2"/>
  <c r="T230" i="2"/>
  <c r="AF230" i="2" s="1"/>
  <c r="V230" i="2"/>
  <c r="AH230" i="2" s="1"/>
  <c r="AY218" i="2"/>
  <c r="AU218" i="2"/>
  <c r="AX218" i="2"/>
  <c r="AR218" i="2"/>
  <c r="AT218" i="2"/>
  <c r="AS218" i="2"/>
  <c r="AW218" i="2"/>
  <c r="AQ218" i="2"/>
  <c r="AV218" i="2"/>
  <c r="AA230" i="2"/>
  <c r="AM230" i="2" s="1"/>
  <c r="AN219" i="2"/>
  <c r="AP219" i="2" s="1"/>
  <c r="K241" i="1"/>
  <c r="K244" i="1" s="1"/>
  <c r="L237" i="2"/>
  <c r="J240" i="1"/>
  <c r="K236" i="2"/>
  <c r="O229" i="2"/>
  <c r="AA229" i="2" s="1"/>
  <c r="AM229" i="2" s="1"/>
  <c r="T226" i="2"/>
  <c r="AF226" i="2" s="1"/>
  <c r="U226" i="2"/>
  <c r="AG226" i="2" s="1"/>
  <c r="R226" i="2"/>
  <c r="Z226" i="2"/>
  <c r="AL226" i="2" s="1"/>
  <c r="W226" i="2"/>
  <c r="AI226" i="2" s="1"/>
  <c r="S226" i="2"/>
  <c r="AE226" i="2" s="1"/>
  <c r="X226" i="2"/>
  <c r="AJ226" i="2" s="1"/>
  <c r="V226" i="2"/>
  <c r="AH226" i="2" s="1"/>
  <c r="Y226" i="2"/>
  <c r="AK226" i="2" s="1"/>
  <c r="AR217" i="2"/>
  <c r="AY217" i="2"/>
  <c r="AQ217" i="2"/>
  <c r="AS217" i="2"/>
  <c r="AT217" i="2"/>
  <c r="AW217" i="2"/>
  <c r="AU217" i="2"/>
  <c r="AV217" i="2"/>
  <c r="AX217" i="2"/>
  <c r="M235" i="1"/>
  <c r="M238" i="1" s="1"/>
  <c r="N231" i="2"/>
  <c r="O231" i="2" s="1"/>
  <c r="I244" i="1"/>
  <c r="I247" i="1" s="1"/>
  <c r="J240" i="2"/>
  <c r="F238" i="1"/>
  <c r="G234" i="2"/>
  <c r="AN223" i="2"/>
  <c r="AP223" i="2" s="1"/>
  <c r="AN224" i="2"/>
  <c r="AP224" i="2" s="1"/>
  <c r="N234" i="1"/>
  <c r="AB225" i="2" l="1"/>
  <c r="N237" i="1"/>
  <c r="B236" i="1"/>
  <c r="B232" i="2"/>
  <c r="B238" i="1"/>
  <c r="B234" i="2"/>
  <c r="B237" i="1"/>
  <c r="B233" i="2"/>
  <c r="C235" i="1"/>
  <c r="C231" i="2"/>
  <c r="D231" i="2" s="1"/>
  <c r="D240" i="1"/>
  <c r="E236" i="2"/>
  <c r="C236" i="1"/>
  <c r="C232" i="2"/>
  <c r="D232" i="2" s="1"/>
  <c r="B239" i="1"/>
  <c r="B235" i="2"/>
  <c r="C233" i="2"/>
  <c r="D233" i="2" s="1"/>
  <c r="D239" i="1"/>
  <c r="D242" i="1" s="1"/>
  <c r="D241" i="1"/>
  <c r="E237" i="2"/>
  <c r="E238" i="2"/>
  <c r="C234" i="1"/>
  <c r="C237" i="1" s="1"/>
  <c r="BD217" i="2"/>
  <c r="BE217" i="2" s="1"/>
  <c r="BF217" i="2" s="1"/>
  <c r="BG217" i="2" s="1"/>
  <c r="BH217" i="2" s="1"/>
  <c r="P217" i="1" s="1"/>
  <c r="BD220" i="2"/>
  <c r="BE220" i="2" s="1"/>
  <c r="BF220" i="2" s="1"/>
  <c r="BG220" i="2" s="1"/>
  <c r="BH220" i="2" s="1"/>
  <c r="P220" i="1" s="1"/>
  <c r="BD218" i="2"/>
  <c r="BE218" i="2" s="1"/>
  <c r="BF218" i="2" s="1"/>
  <c r="BG218" i="2" s="1"/>
  <c r="BH218" i="2" s="1"/>
  <c r="P218" i="1" s="1"/>
  <c r="N238" i="2"/>
  <c r="I245" i="2"/>
  <c r="N238" i="1"/>
  <c r="J247" i="2"/>
  <c r="G244" i="1"/>
  <c r="H240" i="2"/>
  <c r="M244" i="2"/>
  <c r="E243" i="1"/>
  <c r="E246" i="1" s="1"/>
  <c r="F242" i="2"/>
  <c r="H247" i="1"/>
  <c r="I243" i="2"/>
  <c r="L247" i="1"/>
  <c r="M243" i="2"/>
  <c r="AD230" i="2"/>
  <c r="AB230" i="2"/>
  <c r="AD226" i="2"/>
  <c r="AB226" i="2"/>
  <c r="L246" i="1"/>
  <c r="M242" i="2"/>
  <c r="AN225" i="2"/>
  <c r="AP225" i="2" s="1"/>
  <c r="AR223" i="2"/>
  <c r="AU223" i="2"/>
  <c r="AY223" i="2"/>
  <c r="AX223" i="2"/>
  <c r="AV223" i="2"/>
  <c r="AT223" i="2"/>
  <c r="AW223" i="2"/>
  <c r="AS223" i="2"/>
  <c r="AQ223" i="2"/>
  <c r="M240" i="1"/>
  <c r="N236" i="2"/>
  <c r="R231" i="2"/>
  <c r="W231" i="2"/>
  <c r="AI231" i="2" s="1"/>
  <c r="U231" i="2"/>
  <c r="AG231" i="2" s="1"/>
  <c r="V231" i="2"/>
  <c r="AH231" i="2" s="1"/>
  <c r="S231" i="2"/>
  <c r="AE231" i="2" s="1"/>
  <c r="Y231" i="2"/>
  <c r="AK231" i="2" s="1"/>
  <c r="X231" i="2"/>
  <c r="AJ231" i="2" s="1"/>
  <c r="Z231" i="2"/>
  <c r="AL231" i="2" s="1"/>
  <c r="AN221" i="2"/>
  <c r="AP221" i="2" s="1"/>
  <c r="T231" i="2"/>
  <c r="AF231" i="2" s="1"/>
  <c r="L245" i="1"/>
  <c r="L248" i="1" s="1"/>
  <c r="M241" i="2"/>
  <c r="I249" i="1"/>
  <c r="J245" i="2"/>
  <c r="L244" i="2"/>
  <c r="O233" i="2"/>
  <c r="AA233" i="2" s="1"/>
  <c r="AM233" i="2" s="1"/>
  <c r="G243" i="1"/>
  <c r="G246" i="1" s="1"/>
  <c r="AD228" i="2"/>
  <c r="AB228" i="2"/>
  <c r="K242" i="2"/>
  <c r="H246" i="1"/>
  <c r="I242" i="2"/>
  <c r="I250" i="1"/>
  <c r="J246" i="2"/>
  <c r="M239" i="1"/>
  <c r="N235" i="2"/>
  <c r="N235" i="1"/>
  <c r="K246" i="1"/>
  <c r="L242" i="2"/>
  <c r="V229" i="2"/>
  <c r="AH229" i="2" s="1"/>
  <c r="Z229" i="2"/>
  <c r="AL229" i="2" s="1"/>
  <c r="S229" i="2"/>
  <c r="AE229" i="2" s="1"/>
  <c r="U229" i="2"/>
  <c r="AG229" i="2" s="1"/>
  <c r="W229" i="2"/>
  <c r="AI229" i="2" s="1"/>
  <c r="R229" i="2"/>
  <c r="X229" i="2"/>
  <c r="AJ229" i="2" s="1"/>
  <c r="Y229" i="2"/>
  <c r="AK229" i="2" s="1"/>
  <c r="T229" i="2"/>
  <c r="AF229" i="2" s="1"/>
  <c r="I248" i="1"/>
  <c r="I251" i="1" s="1"/>
  <c r="J244" i="2"/>
  <c r="H248" i="1"/>
  <c r="I244" i="2"/>
  <c r="O232" i="2"/>
  <c r="J244" i="1"/>
  <c r="K240" i="2"/>
  <c r="AA231" i="2"/>
  <c r="AM231" i="2" s="1"/>
  <c r="J243" i="1"/>
  <c r="J246" i="1" s="1"/>
  <c r="M241" i="1"/>
  <c r="N237" i="2"/>
  <c r="O237" i="2" s="1"/>
  <c r="K247" i="1"/>
  <c r="L243" i="2"/>
  <c r="F242" i="1"/>
  <c r="G238" i="2"/>
  <c r="AW224" i="2"/>
  <c r="AY224" i="2"/>
  <c r="AX224" i="2"/>
  <c r="AR224" i="2"/>
  <c r="AT224" i="2"/>
  <c r="AQ224" i="2"/>
  <c r="AV224" i="2"/>
  <c r="AU224" i="2"/>
  <c r="AS224" i="2"/>
  <c r="O234" i="2"/>
  <c r="T234" i="2" s="1"/>
  <c r="AF234" i="2" s="1"/>
  <c r="F243" i="1"/>
  <c r="G239" i="2"/>
  <c r="AD227" i="2"/>
  <c r="AB227" i="2"/>
  <c r="G245" i="1"/>
  <c r="H241" i="2"/>
  <c r="E245" i="1"/>
  <c r="F241" i="2"/>
  <c r="G240" i="2"/>
  <c r="J245" i="1"/>
  <c r="K241" i="2"/>
  <c r="E244" i="1"/>
  <c r="F240" i="2"/>
  <c r="H242" i="2"/>
  <c r="K245" i="1"/>
  <c r="K248" i="1" s="1"/>
  <c r="L241" i="2"/>
  <c r="AY219" i="2"/>
  <c r="AS219" i="2"/>
  <c r="AX219" i="2"/>
  <c r="AW219" i="2"/>
  <c r="AQ219" i="2"/>
  <c r="AU219" i="2"/>
  <c r="AR219" i="2"/>
  <c r="AV219" i="2"/>
  <c r="AT219" i="2"/>
  <c r="N236" i="1"/>
  <c r="AS222" i="2"/>
  <c r="AU222" i="2"/>
  <c r="AT222" i="2"/>
  <c r="AY222" i="2"/>
  <c r="AW222" i="2"/>
  <c r="AR222" i="2"/>
  <c r="AV222" i="2"/>
  <c r="AQ222" i="2"/>
  <c r="AX222" i="2"/>
  <c r="F241" i="1"/>
  <c r="F244" i="1" s="1"/>
  <c r="O236" i="2" l="1"/>
  <c r="V236" i="2" s="1"/>
  <c r="AH236" i="2" s="1"/>
  <c r="C240" i="1"/>
  <c r="C236" i="2"/>
  <c r="D236" i="2" s="1"/>
  <c r="B239" i="2"/>
  <c r="D244" i="1"/>
  <c r="E240" i="2"/>
  <c r="C239" i="1"/>
  <c r="C235" i="2"/>
  <c r="D235" i="2" s="1"/>
  <c r="C237" i="2"/>
  <c r="D237" i="2" s="1"/>
  <c r="C238" i="1"/>
  <c r="C234" i="2"/>
  <c r="D234" i="2" s="1"/>
  <c r="B241" i="1"/>
  <c r="B237" i="2"/>
  <c r="D246" i="1"/>
  <c r="E242" i="2"/>
  <c r="B242" i="1"/>
  <c r="B238" i="2"/>
  <c r="D245" i="1"/>
  <c r="E241" i="2"/>
  <c r="AA234" i="2"/>
  <c r="AM234" i="2" s="1"/>
  <c r="D243" i="1"/>
  <c r="E239" i="2"/>
  <c r="B240" i="1"/>
  <c r="B236" i="2"/>
  <c r="BD222" i="2"/>
  <c r="BE222" i="2" s="1"/>
  <c r="BF222" i="2" s="1"/>
  <c r="BG222" i="2" s="1"/>
  <c r="BH222" i="2" s="1"/>
  <c r="P222" i="1" s="1"/>
  <c r="BD224" i="2"/>
  <c r="BE224" i="2" s="1"/>
  <c r="BF224" i="2" s="1"/>
  <c r="BG224" i="2" s="1"/>
  <c r="BH224" i="2" s="1"/>
  <c r="P224" i="1" s="1"/>
  <c r="BD219" i="2"/>
  <c r="BE219" i="2" s="1"/>
  <c r="BF219" i="2" s="1"/>
  <c r="BG219" i="2" s="1"/>
  <c r="BH219" i="2" s="1"/>
  <c r="P219" i="1" s="1"/>
  <c r="Z237" i="2"/>
  <c r="AL237" i="2" s="1"/>
  <c r="V237" i="2"/>
  <c r="AH237" i="2" s="1"/>
  <c r="R237" i="2"/>
  <c r="W237" i="2"/>
  <c r="AI237" i="2" s="1"/>
  <c r="Y237" i="2"/>
  <c r="AK237" i="2" s="1"/>
  <c r="U237" i="2"/>
  <c r="AG237" i="2" s="1"/>
  <c r="S237" i="2"/>
  <c r="AE237" i="2" s="1"/>
  <c r="T237" i="2"/>
  <c r="AF237" i="2" s="1"/>
  <c r="X237" i="2"/>
  <c r="AJ237" i="2" s="1"/>
  <c r="J251" i="2"/>
  <c r="M248" i="2"/>
  <c r="L248" i="2"/>
  <c r="Z236" i="2"/>
  <c r="AL236" i="2" s="1"/>
  <c r="S236" i="2"/>
  <c r="AE236" i="2" s="1"/>
  <c r="Y236" i="2"/>
  <c r="AK236" i="2" s="1"/>
  <c r="U236" i="2"/>
  <c r="AG236" i="2" s="1"/>
  <c r="W236" i="2"/>
  <c r="AI236" i="2" s="1"/>
  <c r="R236" i="2"/>
  <c r="T236" i="2"/>
  <c r="AF236" i="2" s="1"/>
  <c r="X236" i="2"/>
  <c r="AJ236" i="2" s="1"/>
  <c r="H250" i="1"/>
  <c r="I246" i="2"/>
  <c r="F246" i="2"/>
  <c r="E247" i="1"/>
  <c r="F243" i="2"/>
  <c r="AD231" i="2"/>
  <c r="AB231" i="2"/>
  <c r="AU225" i="2"/>
  <c r="AY225" i="2"/>
  <c r="AX225" i="2"/>
  <c r="AW225" i="2"/>
  <c r="AV225" i="2"/>
  <c r="AQ225" i="2"/>
  <c r="AR225" i="2"/>
  <c r="AS225" i="2"/>
  <c r="AT225" i="2"/>
  <c r="K246" i="2"/>
  <c r="M244" i="1"/>
  <c r="N240" i="2"/>
  <c r="L250" i="1"/>
  <c r="M246" i="2"/>
  <c r="J248" i="1"/>
  <c r="K244" i="2"/>
  <c r="G248" i="1"/>
  <c r="H244" i="2"/>
  <c r="L249" i="1"/>
  <c r="L252" i="1" s="1"/>
  <c r="M245" i="2"/>
  <c r="G244" i="2"/>
  <c r="E249" i="1"/>
  <c r="F245" i="2"/>
  <c r="I248" i="2"/>
  <c r="AN226" i="2"/>
  <c r="AP226" i="2" s="1"/>
  <c r="AN227" i="2"/>
  <c r="H246" i="2"/>
  <c r="I252" i="1"/>
  <c r="I255" i="1" s="1"/>
  <c r="J248" i="2"/>
  <c r="O235" i="2"/>
  <c r="AN228" i="2"/>
  <c r="AP228" i="2" s="1"/>
  <c r="AX221" i="2"/>
  <c r="AV221" i="2"/>
  <c r="AR221" i="2"/>
  <c r="AQ221" i="2"/>
  <c r="AS221" i="2"/>
  <c r="AW221" i="2"/>
  <c r="AY221" i="2"/>
  <c r="AU221" i="2"/>
  <c r="AT221" i="2"/>
  <c r="AN230" i="2"/>
  <c r="AP230" i="2" s="1"/>
  <c r="J247" i="1"/>
  <c r="K243" i="2"/>
  <c r="G247" i="1"/>
  <c r="G250" i="1" s="1"/>
  <c r="H243" i="2"/>
  <c r="H251" i="1"/>
  <c r="I247" i="2"/>
  <c r="H249" i="1"/>
  <c r="J249" i="1"/>
  <c r="K245" i="2"/>
  <c r="X232" i="2"/>
  <c r="AJ232" i="2" s="1"/>
  <c r="V232" i="2"/>
  <c r="AH232" i="2" s="1"/>
  <c r="Z232" i="2"/>
  <c r="AL232" i="2" s="1"/>
  <c r="R232" i="2"/>
  <c r="Y232" i="2"/>
  <c r="AK232" i="2" s="1"/>
  <c r="U232" i="2"/>
  <c r="AG232" i="2" s="1"/>
  <c r="S232" i="2"/>
  <c r="AE232" i="2" s="1"/>
  <c r="W232" i="2"/>
  <c r="AI232" i="2" s="1"/>
  <c r="T232" i="2"/>
  <c r="AF232" i="2" s="1"/>
  <c r="AA232" i="2"/>
  <c r="AM232" i="2" s="1"/>
  <c r="AA236" i="2"/>
  <c r="AM236" i="2" s="1"/>
  <c r="K249" i="1"/>
  <c r="K252" i="1" s="1"/>
  <c r="L245" i="2"/>
  <c r="O238" i="2"/>
  <c r="I253" i="1"/>
  <c r="J249" i="2"/>
  <c r="N240" i="1"/>
  <c r="N241" i="2"/>
  <c r="F245" i="1"/>
  <c r="F248" i="1" s="1"/>
  <c r="G241" i="2"/>
  <c r="N241" i="1"/>
  <c r="E248" i="1"/>
  <c r="F244" i="2"/>
  <c r="W234" i="2"/>
  <c r="AI234" i="2" s="1"/>
  <c r="R234" i="2"/>
  <c r="Y234" i="2"/>
  <c r="AK234" i="2" s="1"/>
  <c r="V234" i="2"/>
  <c r="AH234" i="2" s="1"/>
  <c r="Z234" i="2"/>
  <c r="AL234" i="2" s="1"/>
  <c r="U234" i="2"/>
  <c r="AG234" i="2" s="1"/>
  <c r="S234" i="2"/>
  <c r="AE234" i="2" s="1"/>
  <c r="X234" i="2"/>
  <c r="AJ234" i="2" s="1"/>
  <c r="I254" i="1"/>
  <c r="J250" i="2"/>
  <c r="W233" i="2"/>
  <c r="AI233" i="2" s="1"/>
  <c r="R233" i="2"/>
  <c r="Z233" i="2"/>
  <c r="AL233" i="2" s="1"/>
  <c r="V233" i="2"/>
  <c r="AH233" i="2" s="1"/>
  <c r="U233" i="2"/>
  <c r="AG233" i="2" s="1"/>
  <c r="X233" i="2"/>
  <c r="AJ233" i="2" s="1"/>
  <c r="T233" i="2"/>
  <c r="AF233" i="2" s="1"/>
  <c r="S233" i="2"/>
  <c r="AE233" i="2" s="1"/>
  <c r="Y233" i="2"/>
  <c r="AK233" i="2" s="1"/>
  <c r="AA237" i="2"/>
  <c r="AM237" i="2" s="1"/>
  <c r="K250" i="1"/>
  <c r="L246" i="2"/>
  <c r="G249" i="1"/>
  <c r="H245" i="2"/>
  <c r="F247" i="1"/>
  <c r="G243" i="2"/>
  <c r="M243" i="1"/>
  <c r="N239" i="2"/>
  <c r="N239" i="1"/>
  <c r="F246" i="1"/>
  <c r="G242" i="2"/>
  <c r="K251" i="1"/>
  <c r="L247" i="2"/>
  <c r="AD229" i="2"/>
  <c r="AB229" i="2"/>
  <c r="BD223" i="2"/>
  <c r="BE223" i="2" s="1"/>
  <c r="BF223" i="2" s="1"/>
  <c r="BG223" i="2" s="1"/>
  <c r="BH223" i="2" s="1"/>
  <c r="P223" i="1" s="1"/>
  <c r="L251" i="1"/>
  <c r="M247" i="2"/>
  <c r="M242" i="1"/>
  <c r="N244" i="1" l="1"/>
  <c r="C242" i="1"/>
  <c r="C238" i="2"/>
  <c r="D238" i="2" s="1"/>
  <c r="C241" i="1"/>
  <c r="C244" i="1" s="1"/>
  <c r="B244" i="1"/>
  <c r="B240" i="2"/>
  <c r="E246" i="2"/>
  <c r="C243" i="1"/>
  <c r="C239" i="2"/>
  <c r="D239" i="2" s="1"/>
  <c r="D247" i="1"/>
  <c r="E243" i="2"/>
  <c r="B245" i="1"/>
  <c r="B241" i="2"/>
  <c r="D248" i="1"/>
  <c r="E244" i="2"/>
  <c r="O244" i="2" s="1"/>
  <c r="D249" i="1"/>
  <c r="E245" i="2"/>
  <c r="B243" i="1"/>
  <c r="B246" i="1" s="1"/>
  <c r="O239" i="2"/>
  <c r="W239" i="2" s="1"/>
  <c r="AI239" i="2" s="1"/>
  <c r="BD221" i="2"/>
  <c r="BE221" i="2" s="1"/>
  <c r="BF221" i="2" s="1"/>
  <c r="BG221" i="2" s="1"/>
  <c r="BH221" i="2" s="1"/>
  <c r="P221" i="1" s="1"/>
  <c r="B242" i="2"/>
  <c r="C240" i="2"/>
  <c r="D240" i="2" s="1"/>
  <c r="BD225" i="2"/>
  <c r="BE225" i="2" s="1"/>
  <c r="BF225" i="2" s="1"/>
  <c r="BG225" i="2" s="1"/>
  <c r="BH225" i="2" s="1"/>
  <c r="P225" i="1" s="1"/>
  <c r="M252" i="2"/>
  <c r="J255" i="2"/>
  <c r="M246" i="1"/>
  <c r="N242" i="2"/>
  <c r="N242" i="1"/>
  <c r="L254" i="1"/>
  <c r="M250" i="2"/>
  <c r="H254" i="1"/>
  <c r="I250" i="2"/>
  <c r="O241" i="2"/>
  <c r="J251" i="1"/>
  <c r="K247" i="2"/>
  <c r="R235" i="2"/>
  <c r="W235" i="2"/>
  <c r="AI235" i="2" s="1"/>
  <c r="Y235" i="2"/>
  <c r="AK235" i="2" s="1"/>
  <c r="Z235" i="2"/>
  <c r="AL235" i="2" s="1"/>
  <c r="X235" i="2"/>
  <c r="AJ235" i="2" s="1"/>
  <c r="V235" i="2"/>
  <c r="AH235" i="2" s="1"/>
  <c r="S235" i="2"/>
  <c r="AE235" i="2" s="1"/>
  <c r="U235" i="2"/>
  <c r="AG235" i="2" s="1"/>
  <c r="T235" i="2"/>
  <c r="AF235" i="2" s="1"/>
  <c r="AN231" i="2"/>
  <c r="AP231" i="2" s="1"/>
  <c r="L253" i="1"/>
  <c r="M249" i="2"/>
  <c r="G252" i="1"/>
  <c r="H248" i="2"/>
  <c r="G248" i="2"/>
  <c r="G253" i="1"/>
  <c r="H249" i="2"/>
  <c r="AN229" i="2"/>
  <c r="AP229" i="2" s="1"/>
  <c r="AB236" i="2"/>
  <c r="AD236" i="2"/>
  <c r="N244" i="2"/>
  <c r="I256" i="1"/>
  <c r="J252" i="2"/>
  <c r="Y238" i="2"/>
  <c r="AK238" i="2" s="1"/>
  <c r="W238" i="2"/>
  <c r="AI238" i="2" s="1"/>
  <c r="R238" i="2"/>
  <c r="X238" i="2"/>
  <c r="AJ238" i="2" s="1"/>
  <c r="Z238" i="2"/>
  <c r="AL238" i="2" s="1"/>
  <c r="S238" i="2"/>
  <c r="AE238" i="2" s="1"/>
  <c r="U238" i="2"/>
  <c r="AG238" i="2" s="1"/>
  <c r="V238" i="2"/>
  <c r="AH238" i="2" s="1"/>
  <c r="E251" i="1"/>
  <c r="F247" i="2"/>
  <c r="M247" i="1"/>
  <c r="N243" i="2"/>
  <c r="N243" i="1"/>
  <c r="L255" i="1"/>
  <c r="M251" i="2"/>
  <c r="H253" i="1"/>
  <c r="I249" i="2"/>
  <c r="J250" i="1"/>
  <c r="J253" i="1" s="1"/>
  <c r="AB232" i="2"/>
  <c r="AD232" i="2"/>
  <c r="I258" i="1"/>
  <c r="J254" i="2"/>
  <c r="H250" i="2"/>
  <c r="AY226" i="2"/>
  <c r="AS226" i="2"/>
  <c r="AQ226" i="2"/>
  <c r="AW226" i="2"/>
  <c r="AX226" i="2"/>
  <c r="AT226" i="2"/>
  <c r="AU226" i="2"/>
  <c r="AR226" i="2"/>
  <c r="AV226" i="2"/>
  <c r="BD226" i="2" s="1"/>
  <c r="BE226" i="2" s="1"/>
  <c r="BF226" i="2" s="1"/>
  <c r="BG226" i="2" s="1"/>
  <c r="BH226" i="2" s="1"/>
  <c r="P226" i="1" s="1"/>
  <c r="AD234" i="2"/>
  <c r="AB234" i="2"/>
  <c r="AQ228" i="2"/>
  <c r="AV228" i="2"/>
  <c r="AR228" i="2"/>
  <c r="AW228" i="2"/>
  <c r="AS228" i="2"/>
  <c r="AX228" i="2"/>
  <c r="AT228" i="2"/>
  <c r="AU228" i="2"/>
  <c r="AY228" i="2"/>
  <c r="AY230" i="2"/>
  <c r="AW230" i="2"/>
  <c r="AR230" i="2"/>
  <c r="AQ230" i="2"/>
  <c r="AX230" i="2"/>
  <c r="AV230" i="2"/>
  <c r="AU230" i="2"/>
  <c r="AT230" i="2"/>
  <c r="AS230" i="2"/>
  <c r="K253" i="1"/>
  <c r="L249" i="2"/>
  <c r="I251" i="2"/>
  <c r="K254" i="1"/>
  <c r="L250" i="2"/>
  <c r="Y239" i="2"/>
  <c r="AK239" i="2" s="1"/>
  <c r="R239" i="2"/>
  <c r="V239" i="2"/>
  <c r="AH239" i="2" s="1"/>
  <c r="Z239" i="2"/>
  <c r="AL239" i="2" s="1"/>
  <c r="X239" i="2"/>
  <c r="AJ239" i="2" s="1"/>
  <c r="F249" i="1"/>
  <c r="F252" i="1" s="1"/>
  <c r="G245" i="2"/>
  <c r="H252" i="1"/>
  <c r="L252" i="2"/>
  <c r="F251" i="1"/>
  <c r="G247" i="2"/>
  <c r="AA235" i="2"/>
  <c r="AM235" i="2" s="1"/>
  <c r="I257" i="1"/>
  <c r="J253" i="2"/>
  <c r="K249" i="2"/>
  <c r="T239" i="2"/>
  <c r="AF239" i="2" s="1"/>
  <c r="K255" i="1"/>
  <c r="L251" i="2"/>
  <c r="F250" i="1"/>
  <c r="G246" i="2"/>
  <c r="E250" i="1"/>
  <c r="E253" i="1" s="1"/>
  <c r="AD237" i="2"/>
  <c r="AB237" i="2"/>
  <c r="M245" i="1"/>
  <c r="AA238" i="2"/>
  <c r="AM238" i="2" s="1"/>
  <c r="F249" i="2"/>
  <c r="J252" i="1"/>
  <c r="K248" i="2"/>
  <c r="O240" i="2"/>
  <c r="AA240" i="2" s="1"/>
  <c r="AM240" i="2" s="1"/>
  <c r="AY227" i="2"/>
  <c r="AR227" i="2"/>
  <c r="AX227" i="2"/>
  <c r="AT227" i="2"/>
  <c r="AU227" i="2"/>
  <c r="AS227" i="2"/>
  <c r="AQ227" i="2"/>
  <c r="AV227" i="2"/>
  <c r="AW227" i="2"/>
  <c r="AD233" i="2"/>
  <c r="AB233" i="2"/>
  <c r="E252" i="1"/>
  <c r="F248" i="2"/>
  <c r="T238" i="2"/>
  <c r="AF238" i="2" s="1"/>
  <c r="AA239" i="2"/>
  <c r="AM239" i="2" s="1"/>
  <c r="G251" i="1"/>
  <c r="G254" i="1" s="1"/>
  <c r="H247" i="2"/>
  <c r="AP227" i="2"/>
  <c r="U239" i="2" l="1"/>
  <c r="AG239" i="2" s="1"/>
  <c r="S239" i="2"/>
  <c r="AE239" i="2" s="1"/>
  <c r="X244" i="2"/>
  <c r="AJ244" i="2" s="1"/>
  <c r="T244" i="2"/>
  <c r="AF244" i="2" s="1"/>
  <c r="E249" i="2"/>
  <c r="D252" i="1"/>
  <c r="E248" i="2"/>
  <c r="D251" i="1"/>
  <c r="E247" i="2"/>
  <c r="C247" i="1"/>
  <c r="C243" i="2"/>
  <c r="D243" i="2" s="1"/>
  <c r="C248" i="1"/>
  <c r="C244" i="2"/>
  <c r="D244" i="2" s="1"/>
  <c r="BD230" i="2"/>
  <c r="BE230" i="2" s="1"/>
  <c r="BF230" i="2" s="1"/>
  <c r="BG230" i="2" s="1"/>
  <c r="BH230" i="2" s="1"/>
  <c r="P230" i="1" s="1"/>
  <c r="B250" i="1"/>
  <c r="B246" i="2"/>
  <c r="B248" i="1"/>
  <c r="B244" i="2"/>
  <c r="C245" i="1"/>
  <c r="C241" i="2"/>
  <c r="D241" i="2" s="1"/>
  <c r="B249" i="1"/>
  <c r="B245" i="2"/>
  <c r="D250" i="1"/>
  <c r="N247" i="1"/>
  <c r="B247" i="1"/>
  <c r="B243" i="2"/>
  <c r="C246" i="1"/>
  <c r="C242" i="2"/>
  <c r="D242" i="2" s="1"/>
  <c r="BD227" i="2"/>
  <c r="BE227" i="2" s="1"/>
  <c r="BF227" i="2" s="1"/>
  <c r="BG227" i="2" s="1"/>
  <c r="BH227" i="2" s="1"/>
  <c r="P227" i="1" s="1"/>
  <c r="BD228" i="2"/>
  <c r="BE228" i="2" s="1"/>
  <c r="BF228" i="2" s="1"/>
  <c r="BG228" i="2" s="1"/>
  <c r="BH228" i="2" s="1"/>
  <c r="P228" i="1" s="1"/>
  <c r="G252" i="2"/>
  <c r="K258" i="1"/>
  <c r="L254" i="2"/>
  <c r="F254" i="1"/>
  <c r="G250" i="2"/>
  <c r="G256" i="1"/>
  <c r="H252" i="2"/>
  <c r="L258" i="1"/>
  <c r="M254" i="2"/>
  <c r="M255" i="2"/>
  <c r="AD238" i="2"/>
  <c r="AB238" i="2"/>
  <c r="AD235" i="2"/>
  <c r="AB235" i="2"/>
  <c r="L257" i="1"/>
  <c r="M253" i="2"/>
  <c r="U244" i="2"/>
  <c r="AG244" i="2" s="1"/>
  <c r="J255" i="1"/>
  <c r="K251" i="2"/>
  <c r="Y241" i="2"/>
  <c r="AK241" i="2" s="1"/>
  <c r="W241" i="2"/>
  <c r="AI241" i="2" s="1"/>
  <c r="R241" i="2"/>
  <c r="V241" i="2"/>
  <c r="AH241" i="2" s="1"/>
  <c r="S241" i="2"/>
  <c r="AE241" i="2" s="1"/>
  <c r="X241" i="2"/>
  <c r="AJ241" i="2" s="1"/>
  <c r="U241" i="2"/>
  <c r="AG241" i="2" s="1"/>
  <c r="Z241" i="2"/>
  <c r="AL241" i="2" s="1"/>
  <c r="M250" i="1"/>
  <c r="N246" i="2"/>
  <c r="N246" i="1"/>
  <c r="J256" i="1"/>
  <c r="K252" i="2"/>
  <c r="N247" i="2"/>
  <c r="I260" i="1"/>
  <c r="J256" i="2"/>
  <c r="G257" i="1"/>
  <c r="H253" i="2"/>
  <c r="M249" i="1"/>
  <c r="N249" i="1" s="1"/>
  <c r="N245" i="2"/>
  <c r="O245" i="2" s="1"/>
  <c r="T245" i="2" s="1"/>
  <c r="AF245" i="2" s="1"/>
  <c r="N245" i="1"/>
  <c r="H254" i="2"/>
  <c r="J258" i="2"/>
  <c r="AN232" i="2"/>
  <c r="AP232" i="2" s="1"/>
  <c r="S244" i="2"/>
  <c r="AE244" i="2" s="1"/>
  <c r="I259" i="1"/>
  <c r="I262" i="1" s="1"/>
  <c r="H256" i="1"/>
  <c r="I252" i="2"/>
  <c r="L255" i="2"/>
  <c r="K257" i="1"/>
  <c r="L253" i="2"/>
  <c r="AA244" i="2"/>
  <c r="AM244" i="2" s="1"/>
  <c r="E254" i="1"/>
  <c r="E257" i="1" s="1"/>
  <c r="F250" i="2"/>
  <c r="M248" i="1"/>
  <c r="M251" i="1" s="1"/>
  <c r="AT231" i="2"/>
  <c r="AX231" i="2"/>
  <c r="AW231" i="2"/>
  <c r="AY231" i="2"/>
  <c r="AV231" i="2"/>
  <c r="AR231" i="2"/>
  <c r="AU231" i="2"/>
  <c r="AQ231" i="2"/>
  <c r="AS231" i="2"/>
  <c r="AA241" i="2"/>
  <c r="AM241" i="2" s="1"/>
  <c r="Y240" i="2"/>
  <c r="AK240" i="2" s="1"/>
  <c r="W240" i="2"/>
  <c r="AI240" i="2" s="1"/>
  <c r="R240" i="2"/>
  <c r="Z240" i="2"/>
  <c r="AL240" i="2" s="1"/>
  <c r="V240" i="2"/>
  <c r="AH240" i="2" s="1"/>
  <c r="U240" i="2"/>
  <c r="AG240" i="2" s="1"/>
  <c r="X240" i="2"/>
  <c r="AJ240" i="2" s="1"/>
  <c r="T240" i="2"/>
  <c r="AF240" i="2" s="1"/>
  <c r="S240" i="2"/>
  <c r="AE240" i="2" s="1"/>
  <c r="G255" i="1"/>
  <c r="G258" i="1" s="1"/>
  <c r="H251" i="2"/>
  <c r="H255" i="1"/>
  <c r="H258" i="1" s="1"/>
  <c r="E255" i="1"/>
  <c r="F251" i="2"/>
  <c r="AN233" i="2"/>
  <c r="F253" i="1"/>
  <c r="G249" i="2"/>
  <c r="W244" i="2"/>
  <c r="AI244" i="2" s="1"/>
  <c r="V244" i="2"/>
  <c r="AH244" i="2" s="1"/>
  <c r="Y244" i="2"/>
  <c r="AK244" i="2" s="1"/>
  <c r="Z244" i="2"/>
  <c r="AL244" i="2" s="1"/>
  <c r="R244" i="2"/>
  <c r="AY229" i="2"/>
  <c r="AQ229" i="2"/>
  <c r="AR229" i="2"/>
  <c r="AT229" i="2"/>
  <c r="AV229" i="2"/>
  <c r="AX229" i="2"/>
  <c r="AW229" i="2"/>
  <c r="AS229" i="2"/>
  <c r="AU229" i="2"/>
  <c r="AN237" i="2"/>
  <c r="AP237" i="2"/>
  <c r="F253" i="2"/>
  <c r="AD239" i="2"/>
  <c r="AB239" i="2"/>
  <c r="J254" i="1"/>
  <c r="J257" i="1" s="1"/>
  <c r="K250" i="2"/>
  <c r="I254" i="2"/>
  <c r="E256" i="1"/>
  <c r="F252" i="2"/>
  <c r="AN234" i="2"/>
  <c r="AP234" i="2"/>
  <c r="I261" i="1"/>
  <c r="J257" i="2"/>
  <c r="O242" i="2"/>
  <c r="AA242" i="2" s="1"/>
  <c r="AM242" i="2" s="1"/>
  <c r="F255" i="1"/>
  <c r="G251" i="2"/>
  <c r="L256" i="1"/>
  <c r="L259" i="1" s="1"/>
  <c r="K253" i="2"/>
  <c r="T241" i="2"/>
  <c r="AF241" i="2" s="1"/>
  <c r="K256" i="1"/>
  <c r="K259" i="1" s="1"/>
  <c r="H257" i="1"/>
  <c r="I253" i="2"/>
  <c r="AN236" i="2"/>
  <c r="AP236" i="2" s="1"/>
  <c r="O243" i="2"/>
  <c r="AA243" i="2" s="1"/>
  <c r="AM243" i="2" s="1"/>
  <c r="B252" i="1" l="1"/>
  <c r="B248" i="2"/>
  <c r="B250" i="2"/>
  <c r="C248" i="2"/>
  <c r="D248" i="2" s="1"/>
  <c r="C250" i="1"/>
  <c r="C246" i="2"/>
  <c r="D246" i="2" s="1"/>
  <c r="C251" i="1"/>
  <c r="C247" i="2"/>
  <c r="D247" i="2" s="1"/>
  <c r="B251" i="1"/>
  <c r="B247" i="2"/>
  <c r="D255" i="1"/>
  <c r="E251" i="2"/>
  <c r="D254" i="1"/>
  <c r="E250" i="2"/>
  <c r="E252" i="2"/>
  <c r="B253" i="1"/>
  <c r="B249" i="2"/>
  <c r="D253" i="1"/>
  <c r="C249" i="1"/>
  <c r="C245" i="2"/>
  <c r="D245" i="2" s="1"/>
  <c r="BD229" i="2"/>
  <c r="BE229" i="2" s="1"/>
  <c r="BF229" i="2" s="1"/>
  <c r="BG229" i="2" s="1"/>
  <c r="BH229" i="2" s="1"/>
  <c r="P229" i="1" s="1"/>
  <c r="BD231" i="2"/>
  <c r="BE231" i="2" s="1"/>
  <c r="BF231" i="2" s="1"/>
  <c r="BG231" i="2" s="1"/>
  <c r="BH231" i="2" s="1"/>
  <c r="P231" i="1" s="1"/>
  <c r="H258" i="2"/>
  <c r="M259" i="2"/>
  <c r="K261" i="1"/>
  <c r="L257" i="2"/>
  <c r="F258" i="1"/>
  <c r="G254" i="2"/>
  <c r="AN235" i="2"/>
  <c r="AP235" i="2" s="1"/>
  <c r="J260" i="1"/>
  <c r="K256" i="2"/>
  <c r="L259" i="2"/>
  <c r="J262" i="2"/>
  <c r="AN238" i="2"/>
  <c r="AP238" i="2" s="1"/>
  <c r="K262" i="1"/>
  <c r="L258" i="2"/>
  <c r="H260" i="1"/>
  <c r="I256" i="2"/>
  <c r="R243" i="2"/>
  <c r="W243" i="2"/>
  <c r="AI243" i="2" s="1"/>
  <c r="V243" i="2"/>
  <c r="AH243" i="2" s="1"/>
  <c r="Y243" i="2"/>
  <c r="AK243" i="2" s="1"/>
  <c r="Z243" i="2"/>
  <c r="AL243" i="2" s="1"/>
  <c r="U243" i="2"/>
  <c r="AG243" i="2" s="1"/>
  <c r="T243" i="2"/>
  <c r="AF243" i="2" s="1"/>
  <c r="S243" i="2"/>
  <c r="AE243" i="2" s="1"/>
  <c r="X243" i="2"/>
  <c r="AJ243" i="2" s="1"/>
  <c r="M254" i="1"/>
  <c r="N250" i="2"/>
  <c r="J259" i="1"/>
  <c r="K255" i="2"/>
  <c r="O246" i="2"/>
  <c r="V245" i="2"/>
  <c r="AH245" i="2" s="1"/>
  <c r="W245" i="2"/>
  <c r="AI245" i="2" s="1"/>
  <c r="R245" i="2"/>
  <c r="Y245" i="2"/>
  <c r="AK245" i="2" s="1"/>
  <c r="S245" i="2"/>
  <c r="AE245" i="2" s="1"/>
  <c r="U245" i="2"/>
  <c r="AG245" i="2" s="1"/>
  <c r="Z245" i="2"/>
  <c r="AL245" i="2" s="1"/>
  <c r="X245" i="2"/>
  <c r="AJ245" i="2" s="1"/>
  <c r="F257" i="1"/>
  <c r="G253" i="2"/>
  <c r="AN239" i="2"/>
  <c r="AP239" i="2" s="1"/>
  <c r="AD240" i="2"/>
  <c r="AB240" i="2"/>
  <c r="M252" i="1"/>
  <c r="M255" i="1" s="1"/>
  <c r="N248" i="2"/>
  <c r="N248" i="1"/>
  <c r="I263" i="1"/>
  <c r="J259" i="2"/>
  <c r="AA245" i="2"/>
  <c r="AM245" i="2" s="1"/>
  <c r="L262" i="1"/>
  <c r="M258" i="2"/>
  <c r="N250" i="1"/>
  <c r="G255" i="2"/>
  <c r="I258" i="2"/>
  <c r="I265" i="1"/>
  <c r="J261" i="2"/>
  <c r="L260" i="1"/>
  <c r="M256" i="2"/>
  <c r="AW236" i="2"/>
  <c r="AY236" i="2"/>
  <c r="AR236" i="2"/>
  <c r="AS236" i="2"/>
  <c r="AU236" i="2"/>
  <c r="AV236" i="2"/>
  <c r="AT236" i="2"/>
  <c r="AX236" i="2"/>
  <c r="AQ236" i="2"/>
  <c r="M253" i="1"/>
  <c r="N249" i="2"/>
  <c r="O249" i="2" s="1"/>
  <c r="T249" i="2" s="1"/>
  <c r="AF249" i="2" s="1"/>
  <c r="N251" i="2"/>
  <c r="AY233" i="2"/>
  <c r="AQ233" i="2"/>
  <c r="AW233" i="2"/>
  <c r="AV233" i="2"/>
  <c r="AX233" i="2"/>
  <c r="AR233" i="2"/>
  <c r="AU233" i="2"/>
  <c r="AS233" i="2"/>
  <c r="AT233" i="2"/>
  <c r="E259" i="1"/>
  <c r="F255" i="2"/>
  <c r="H261" i="1"/>
  <c r="I257" i="2"/>
  <c r="N251" i="1"/>
  <c r="E258" i="1"/>
  <c r="F254" i="2"/>
  <c r="AP233" i="2"/>
  <c r="AX232" i="2"/>
  <c r="AQ232" i="2"/>
  <c r="AY232" i="2"/>
  <c r="AR232" i="2"/>
  <c r="AS232" i="2"/>
  <c r="AU232" i="2"/>
  <c r="AT232" i="2"/>
  <c r="AV232" i="2"/>
  <c r="AW232" i="2"/>
  <c r="G261" i="1"/>
  <c r="H257" i="2"/>
  <c r="O247" i="2"/>
  <c r="AA247" i="2" s="1"/>
  <c r="AM247" i="2" s="1"/>
  <c r="G259" i="1"/>
  <c r="H255" i="2"/>
  <c r="X242" i="2"/>
  <c r="AJ242" i="2" s="1"/>
  <c r="W242" i="2"/>
  <c r="AI242" i="2" s="1"/>
  <c r="R242" i="2"/>
  <c r="U242" i="2"/>
  <c r="AG242" i="2" s="1"/>
  <c r="S242" i="2"/>
  <c r="AE242" i="2" s="1"/>
  <c r="Z242" i="2"/>
  <c r="AL242" i="2" s="1"/>
  <c r="V242" i="2"/>
  <c r="AH242" i="2" s="1"/>
  <c r="Y242" i="2"/>
  <c r="AK242" i="2" s="1"/>
  <c r="T242" i="2"/>
  <c r="AF242" i="2" s="1"/>
  <c r="K257" i="2"/>
  <c r="J258" i="1"/>
  <c r="K254" i="2"/>
  <c r="AR234" i="2"/>
  <c r="AY234" i="2"/>
  <c r="AV234" i="2"/>
  <c r="AX234" i="2"/>
  <c r="AS234" i="2"/>
  <c r="AW234" i="2"/>
  <c r="AU234" i="2"/>
  <c r="AT234" i="2"/>
  <c r="AQ234" i="2"/>
  <c r="AD244" i="2"/>
  <c r="AB244" i="2"/>
  <c r="K260" i="1"/>
  <c r="K263" i="1" s="1"/>
  <c r="L256" i="2"/>
  <c r="E260" i="1"/>
  <c r="F256" i="2"/>
  <c r="H259" i="1"/>
  <c r="H262" i="1" s="1"/>
  <c r="I255" i="2"/>
  <c r="AD241" i="2"/>
  <c r="AB241" i="2"/>
  <c r="G260" i="1"/>
  <c r="H256" i="2"/>
  <c r="E261" i="1"/>
  <c r="F257" i="2"/>
  <c r="AT237" i="2"/>
  <c r="AV237" i="2"/>
  <c r="AY237" i="2"/>
  <c r="AX237" i="2"/>
  <c r="AQ237" i="2"/>
  <c r="AW237" i="2"/>
  <c r="AR237" i="2"/>
  <c r="AS237" i="2"/>
  <c r="AU237" i="2"/>
  <c r="I264" i="1"/>
  <c r="J260" i="2"/>
  <c r="L261" i="1"/>
  <c r="M257" i="2"/>
  <c r="F256" i="1"/>
  <c r="F259" i="1" s="1"/>
  <c r="N253" i="1" l="1"/>
  <c r="N255" i="1"/>
  <c r="BD232" i="2"/>
  <c r="BE232" i="2" s="1"/>
  <c r="BF232" i="2" s="1"/>
  <c r="BG232" i="2" s="1"/>
  <c r="BH232" i="2" s="1"/>
  <c r="P232" i="1" s="1"/>
  <c r="E255" i="2"/>
  <c r="B255" i="1"/>
  <c r="B251" i="2"/>
  <c r="C251" i="2"/>
  <c r="D251" i="2" s="1"/>
  <c r="D258" i="1"/>
  <c r="E254" i="2"/>
  <c r="C254" i="1"/>
  <c r="C250" i="2"/>
  <c r="D250" i="2" s="1"/>
  <c r="C253" i="1"/>
  <c r="C249" i="2"/>
  <c r="D249" i="2" s="1"/>
  <c r="BD237" i="2"/>
  <c r="BE237" i="2" s="1"/>
  <c r="BF237" i="2" s="1"/>
  <c r="BG237" i="2" s="1"/>
  <c r="BH237" i="2" s="1"/>
  <c r="P237" i="1" s="1"/>
  <c r="N254" i="1"/>
  <c r="D257" i="1"/>
  <c r="E253" i="2"/>
  <c r="C252" i="1"/>
  <c r="C255" i="1" s="1"/>
  <c r="O251" i="2"/>
  <c r="X251" i="2" s="1"/>
  <c r="AJ251" i="2" s="1"/>
  <c r="B253" i="2"/>
  <c r="B254" i="1"/>
  <c r="D256" i="1"/>
  <c r="B256" i="1"/>
  <c r="B252" i="2"/>
  <c r="BD234" i="2"/>
  <c r="BE234" i="2" s="1"/>
  <c r="BF234" i="2" s="1"/>
  <c r="BG234" i="2" s="1"/>
  <c r="BH234" i="2" s="1"/>
  <c r="P234" i="1" s="1"/>
  <c r="BD236" i="2"/>
  <c r="BE236" i="2" s="1"/>
  <c r="BF236" i="2" s="1"/>
  <c r="BG236" i="2" s="1"/>
  <c r="BH236" i="2" s="1"/>
  <c r="P236" i="1" s="1"/>
  <c r="L263" i="2"/>
  <c r="I262" i="2"/>
  <c r="M257" i="1"/>
  <c r="N253" i="2"/>
  <c r="H265" i="1"/>
  <c r="I261" i="2"/>
  <c r="AN240" i="2"/>
  <c r="AP240" i="2" s="1"/>
  <c r="X246" i="2"/>
  <c r="AJ246" i="2" s="1"/>
  <c r="W246" i="2"/>
  <c r="AI246" i="2" s="1"/>
  <c r="V246" i="2"/>
  <c r="AH246" i="2" s="1"/>
  <c r="Z246" i="2"/>
  <c r="AL246" i="2" s="1"/>
  <c r="S246" i="2"/>
  <c r="AE246" i="2" s="1"/>
  <c r="R246" i="2"/>
  <c r="Y246" i="2"/>
  <c r="AK246" i="2" s="1"/>
  <c r="U246" i="2"/>
  <c r="AG246" i="2" s="1"/>
  <c r="T246" i="2"/>
  <c r="AF246" i="2" s="1"/>
  <c r="AD243" i="2"/>
  <c r="AB243" i="2"/>
  <c r="G259" i="2"/>
  <c r="J263" i="1"/>
  <c r="K259" i="2"/>
  <c r="AA246" i="2"/>
  <c r="AM246" i="2" s="1"/>
  <c r="G263" i="1"/>
  <c r="H259" i="2"/>
  <c r="O250" i="2"/>
  <c r="K265" i="1"/>
  <c r="L261" i="2"/>
  <c r="M258" i="1"/>
  <c r="N254" i="2"/>
  <c r="H264" i="1"/>
  <c r="I260" i="2"/>
  <c r="I268" i="1"/>
  <c r="J264" i="2"/>
  <c r="R251" i="2"/>
  <c r="W251" i="2"/>
  <c r="AI251" i="2" s="1"/>
  <c r="Z251" i="2"/>
  <c r="AL251" i="2" s="1"/>
  <c r="J262" i="1"/>
  <c r="K258" i="2"/>
  <c r="M262" i="2"/>
  <c r="AN244" i="2"/>
  <c r="AP244" i="2" s="1"/>
  <c r="F261" i="1"/>
  <c r="G257" i="2"/>
  <c r="K260" i="2"/>
  <c r="R249" i="2"/>
  <c r="W249" i="2"/>
  <c r="AI249" i="2" s="1"/>
  <c r="V249" i="2"/>
  <c r="AH249" i="2" s="1"/>
  <c r="S249" i="2"/>
  <c r="AE249" i="2" s="1"/>
  <c r="X249" i="2"/>
  <c r="AJ249" i="2" s="1"/>
  <c r="Y249" i="2"/>
  <c r="AK249" i="2" s="1"/>
  <c r="Z249" i="2"/>
  <c r="AL249" i="2" s="1"/>
  <c r="U249" i="2"/>
  <c r="AG249" i="2" s="1"/>
  <c r="H263" i="1"/>
  <c r="I259" i="2"/>
  <c r="BD233" i="2"/>
  <c r="BE233" i="2" s="1"/>
  <c r="BF233" i="2" s="1"/>
  <c r="BG233" i="2" s="1"/>
  <c r="BH233" i="2" s="1"/>
  <c r="P233" i="1" s="1"/>
  <c r="E263" i="1"/>
  <c r="F259" i="2"/>
  <c r="AV235" i="2"/>
  <c r="AT235" i="2"/>
  <c r="AW235" i="2"/>
  <c r="AY235" i="2"/>
  <c r="AS235" i="2"/>
  <c r="AQ235" i="2"/>
  <c r="AU235" i="2"/>
  <c r="AR235" i="2"/>
  <c r="AX235" i="2"/>
  <c r="E264" i="1"/>
  <c r="F260" i="2"/>
  <c r="K264" i="1"/>
  <c r="L260" i="2"/>
  <c r="F260" i="1"/>
  <c r="F263" i="1" s="1"/>
  <c r="G256" i="2"/>
  <c r="K266" i="1"/>
  <c r="L262" i="2"/>
  <c r="G264" i="1"/>
  <c r="H260" i="2"/>
  <c r="AN241" i="2"/>
  <c r="AP241" i="2" s="1"/>
  <c r="AA251" i="2"/>
  <c r="AM251" i="2" s="1"/>
  <c r="L264" i="1"/>
  <c r="M260" i="2"/>
  <c r="I267" i="1"/>
  <c r="J263" i="2"/>
  <c r="S251" i="2"/>
  <c r="AE251" i="2" s="1"/>
  <c r="N255" i="2"/>
  <c r="AR238" i="2"/>
  <c r="AT238" i="2"/>
  <c r="AS238" i="2"/>
  <c r="AW238" i="2"/>
  <c r="AV238" i="2"/>
  <c r="AX238" i="2"/>
  <c r="AQ238" i="2"/>
  <c r="AY238" i="2"/>
  <c r="AU238" i="2"/>
  <c r="L263" i="1"/>
  <c r="L266" i="1" s="1"/>
  <c r="F261" i="2"/>
  <c r="AY239" i="2"/>
  <c r="AT239" i="2"/>
  <c r="AU239" i="2"/>
  <c r="AX239" i="2"/>
  <c r="AS239" i="2"/>
  <c r="AV239" i="2"/>
  <c r="AQ239" i="2"/>
  <c r="AW239" i="2"/>
  <c r="AR239" i="2"/>
  <c r="J261" i="1"/>
  <c r="H261" i="2"/>
  <c r="E262" i="1"/>
  <c r="F258" i="2"/>
  <c r="T251" i="2"/>
  <c r="AF251" i="2" s="1"/>
  <c r="J265" i="2"/>
  <c r="O248" i="2"/>
  <c r="AA248" i="2" s="1"/>
  <c r="AM248" i="2" s="1"/>
  <c r="AD245" i="2"/>
  <c r="AB245" i="2"/>
  <c r="F262" i="1"/>
  <c r="G258" i="2"/>
  <c r="W247" i="2"/>
  <c r="AI247" i="2" s="1"/>
  <c r="Z247" i="2"/>
  <c r="AL247" i="2" s="1"/>
  <c r="Y247" i="2"/>
  <c r="AK247" i="2" s="1"/>
  <c r="R247" i="2"/>
  <c r="V247" i="2"/>
  <c r="AH247" i="2" s="1"/>
  <c r="T247" i="2"/>
  <c r="AF247" i="2" s="1"/>
  <c r="X247" i="2"/>
  <c r="AJ247" i="2" s="1"/>
  <c r="S247" i="2"/>
  <c r="AE247" i="2" s="1"/>
  <c r="U247" i="2"/>
  <c r="AG247" i="2" s="1"/>
  <c r="L265" i="1"/>
  <c r="M261" i="2"/>
  <c r="AD242" i="2"/>
  <c r="AB242" i="2"/>
  <c r="AA249" i="2"/>
  <c r="AM249" i="2" s="1"/>
  <c r="M256" i="1"/>
  <c r="N252" i="2"/>
  <c r="N252" i="1"/>
  <c r="I266" i="1"/>
  <c r="G262" i="1"/>
  <c r="G265" i="1" s="1"/>
  <c r="U251" i="2" l="1"/>
  <c r="AG251" i="2" s="1"/>
  <c r="N256" i="1"/>
  <c r="Y251" i="2"/>
  <c r="AK251" i="2" s="1"/>
  <c r="V251" i="2"/>
  <c r="AH251" i="2" s="1"/>
  <c r="D261" i="1"/>
  <c r="E257" i="2"/>
  <c r="C257" i="1"/>
  <c r="C253" i="2"/>
  <c r="D253" i="2" s="1"/>
  <c r="C258" i="1"/>
  <c r="C254" i="2"/>
  <c r="D254" i="2" s="1"/>
  <c r="B260" i="1"/>
  <c r="B256" i="2"/>
  <c r="D262" i="1"/>
  <c r="E258" i="2"/>
  <c r="D260" i="1"/>
  <c r="E256" i="2"/>
  <c r="B258" i="1"/>
  <c r="B254" i="2"/>
  <c r="C255" i="2"/>
  <c r="D255" i="2" s="1"/>
  <c r="B257" i="1"/>
  <c r="B259" i="1"/>
  <c r="B255" i="2"/>
  <c r="C256" i="1"/>
  <c r="C259" i="1" s="1"/>
  <c r="C252" i="2"/>
  <c r="D252" i="2" s="1"/>
  <c r="D259" i="1"/>
  <c r="BD235" i="2"/>
  <c r="BE235" i="2" s="1"/>
  <c r="BF235" i="2" s="1"/>
  <c r="BG235" i="2" s="1"/>
  <c r="BH235" i="2" s="1"/>
  <c r="P235" i="1" s="1"/>
  <c r="BD239" i="2"/>
  <c r="BE239" i="2" s="1"/>
  <c r="BF239" i="2" s="1"/>
  <c r="BG239" i="2" s="1"/>
  <c r="BH239" i="2" s="1"/>
  <c r="P239" i="1" s="1"/>
  <c r="BD238" i="2"/>
  <c r="BE238" i="2" s="1"/>
  <c r="BF238" i="2" s="1"/>
  <c r="BG238" i="2" s="1"/>
  <c r="BH238" i="2" s="1"/>
  <c r="P238" i="1" s="1"/>
  <c r="M259" i="1"/>
  <c r="N259" i="1" s="1"/>
  <c r="M266" i="2"/>
  <c r="G268" i="1"/>
  <c r="H264" i="2"/>
  <c r="J268" i="2"/>
  <c r="AN243" i="2"/>
  <c r="AP243" i="2" s="1"/>
  <c r="M261" i="1"/>
  <c r="N257" i="2"/>
  <c r="AV244" i="2"/>
  <c r="AR244" i="2"/>
  <c r="AY244" i="2"/>
  <c r="AW244" i="2"/>
  <c r="AT244" i="2"/>
  <c r="AS244" i="2"/>
  <c r="AQ244" i="2"/>
  <c r="AX244" i="2"/>
  <c r="AU244" i="2"/>
  <c r="F264" i="2"/>
  <c r="M262" i="1"/>
  <c r="N262" i="1" s="1"/>
  <c r="N258" i="2"/>
  <c r="AD246" i="2"/>
  <c r="AB246" i="2"/>
  <c r="E266" i="1"/>
  <c r="F262" i="2"/>
  <c r="H265" i="2"/>
  <c r="AN245" i="2"/>
  <c r="H267" i="1"/>
  <c r="I263" i="2"/>
  <c r="F265" i="1"/>
  <c r="G261" i="2"/>
  <c r="K263" i="2"/>
  <c r="H266" i="1"/>
  <c r="H269" i="1" s="1"/>
  <c r="L269" i="1"/>
  <c r="M265" i="2"/>
  <c r="L266" i="2"/>
  <c r="G263" i="2"/>
  <c r="K268" i="1"/>
  <c r="L264" i="2"/>
  <c r="H268" i="1"/>
  <c r="I264" i="2"/>
  <c r="G266" i="1"/>
  <c r="G269" i="1" s="1"/>
  <c r="H262" i="2"/>
  <c r="J266" i="1"/>
  <c r="K262" i="2"/>
  <c r="L267" i="1"/>
  <c r="M263" i="2"/>
  <c r="L268" i="1"/>
  <c r="M264" i="2"/>
  <c r="O252" i="2"/>
  <c r="AA252" i="2" s="1"/>
  <c r="AM252" i="2" s="1"/>
  <c r="K267" i="1"/>
  <c r="K270" i="1" s="1"/>
  <c r="F266" i="1"/>
  <c r="G262" i="2"/>
  <c r="O253" i="2"/>
  <c r="AA253" i="2" s="1"/>
  <c r="AM253" i="2" s="1"/>
  <c r="I270" i="1"/>
  <c r="J266" i="2"/>
  <c r="K269" i="1"/>
  <c r="L265" i="2"/>
  <c r="AY240" i="2"/>
  <c r="AT240" i="2"/>
  <c r="AW240" i="2"/>
  <c r="AS240" i="2"/>
  <c r="AX240" i="2"/>
  <c r="AQ240" i="2"/>
  <c r="AU240" i="2"/>
  <c r="AV240" i="2"/>
  <c r="AR240" i="2"/>
  <c r="N258" i="1"/>
  <c r="O255" i="2"/>
  <c r="AA255" i="2" s="1"/>
  <c r="AM255" i="2" s="1"/>
  <c r="G267" i="1"/>
  <c r="H263" i="2"/>
  <c r="I271" i="1"/>
  <c r="J267" i="2"/>
  <c r="AN242" i="2"/>
  <c r="AP242" i="2" s="1"/>
  <c r="E267" i="1"/>
  <c r="F263" i="2"/>
  <c r="AD247" i="2"/>
  <c r="AB247" i="2"/>
  <c r="AD249" i="2"/>
  <c r="AB249" i="2"/>
  <c r="Y248" i="2"/>
  <c r="AK248" i="2" s="1"/>
  <c r="R248" i="2"/>
  <c r="V248" i="2"/>
  <c r="AH248" i="2" s="1"/>
  <c r="W248" i="2"/>
  <c r="AI248" i="2" s="1"/>
  <c r="Z248" i="2"/>
  <c r="AL248" i="2" s="1"/>
  <c r="X248" i="2"/>
  <c r="AJ248" i="2" s="1"/>
  <c r="T248" i="2"/>
  <c r="AF248" i="2" s="1"/>
  <c r="S248" i="2"/>
  <c r="AE248" i="2" s="1"/>
  <c r="U248" i="2"/>
  <c r="AG248" i="2" s="1"/>
  <c r="M260" i="1"/>
  <c r="N256" i="2"/>
  <c r="AW241" i="2"/>
  <c r="AR241" i="2"/>
  <c r="AY241" i="2"/>
  <c r="AU241" i="2"/>
  <c r="AT241" i="2"/>
  <c r="AS241" i="2"/>
  <c r="AQ241" i="2"/>
  <c r="AV241" i="2"/>
  <c r="AX241" i="2"/>
  <c r="F264" i="1"/>
  <c r="G260" i="2"/>
  <c r="AD251" i="2"/>
  <c r="W250" i="2"/>
  <c r="AI250" i="2" s="1"/>
  <c r="V250" i="2"/>
  <c r="AH250" i="2" s="1"/>
  <c r="Y250" i="2"/>
  <c r="AK250" i="2" s="1"/>
  <c r="Z250" i="2"/>
  <c r="AL250" i="2" s="1"/>
  <c r="R250" i="2"/>
  <c r="U250" i="2"/>
  <c r="AG250" i="2" s="1"/>
  <c r="X250" i="2"/>
  <c r="AJ250" i="2" s="1"/>
  <c r="T250" i="2"/>
  <c r="AF250" i="2" s="1"/>
  <c r="S250" i="2"/>
  <c r="AE250" i="2" s="1"/>
  <c r="I265" i="2"/>
  <c r="O254" i="2"/>
  <c r="AA254" i="2" s="1"/>
  <c r="AM254" i="2" s="1"/>
  <c r="E265" i="1"/>
  <c r="J265" i="1"/>
  <c r="K261" i="2"/>
  <c r="I269" i="1"/>
  <c r="I272" i="1" s="1"/>
  <c r="N257" i="1"/>
  <c r="J264" i="1"/>
  <c r="J267" i="1" s="1"/>
  <c r="AA250" i="2"/>
  <c r="AM250" i="2" s="1"/>
  <c r="O257" i="2" l="1"/>
  <c r="T257" i="2" s="1"/>
  <c r="AF257" i="2" s="1"/>
  <c r="AB251" i="2"/>
  <c r="N261" i="1"/>
  <c r="BD240" i="2"/>
  <c r="BE240" i="2" s="1"/>
  <c r="BF240" i="2" s="1"/>
  <c r="BG240" i="2" s="1"/>
  <c r="BH240" i="2" s="1"/>
  <c r="P240" i="1" s="1"/>
  <c r="N260" i="1"/>
  <c r="B262" i="1"/>
  <c r="B258" i="2"/>
  <c r="D264" i="1"/>
  <c r="E260" i="2"/>
  <c r="E262" i="2"/>
  <c r="C259" i="2"/>
  <c r="D259" i="2" s="1"/>
  <c r="B264" i="1"/>
  <c r="B260" i="2"/>
  <c r="D263" i="1"/>
  <c r="E259" i="2"/>
  <c r="O259" i="2" s="1"/>
  <c r="AA259" i="2" s="1"/>
  <c r="AM259" i="2" s="1"/>
  <c r="C262" i="1"/>
  <c r="C258" i="2"/>
  <c r="D258" i="2" s="1"/>
  <c r="C260" i="1"/>
  <c r="C256" i="2"/>
  <c r="D256" i="2" s="1"/>
  <c r="N259" i="2"/>
  <c r="C261" i="1"/>
  <c r="C257" i="2"/>
  <c r="D257" i="2" s="1"/>
  <c r="B263" i="1"/>
  <c r="B259" i="2"/>
  <c r="B261" i="1"/>
  <c r="B257" i="2"/>
  <c r="D265" i="1"/>
  <c r="E261" i="2"/>
  <c r="BD244" i="2"/>
  <c r="BE244" i="2" s="1"/>
  <c r="BF244" i="2" s="1"/>
  <c r="BG244" i="2" s="1"/>
  <c r="BH244" i="2" s="1"/>
  <c r="P244" i="1" s="1"/>
  <c r="BD241" i="2"/>
  <c r="BE241" i="2" s="1"/>
  <c r="BF241" i="2" s="1"/>
  <c r="BG241" i="2" s="1"/>
  <c r="BH241" i="2" s="1"/>
  <c r="P241" i="1" s="1"/>
  <c r="L270" i="2"/>
  <c r="J272" i="2"/>
  <c r="I275" i="1"/>
  <c r="J271" i="2"/>
  <c r="G266" i="2"/>
  <c r="AR245" i="2"/>
  <c r="AV245" i="2"/>
  <c r="AW245" i="2"/>
  <c r="AY245" i="2"/>
  <c r="AU245" i="2"/>
  <c r="AQ245" i="2"/>
  <c r="AS245" i="2"/>
  <c r="AT245" i="2"/>
  <c r="AX245" i="2"/>
  <c r="AD250" i="2"/>
  <c r="AB250" i="2"/>
  <c r="H269" i="2"/>
  <c r="AY243" i="2"/>
  <c r="AU243" i="2"/>
  <c r="AQ243" i="2"/>
  <c r="AX243" i="2"/>
  <c r="AR243" i="2"/>
  <c r="AW243" i="2"/>
  <c r="AV243" i="2"/>
  <c r="AT243" i="2"/>
  <c r="AS243" i="2"/>
  <c r="K273" i="1"/>
  <c r="L269" i="2"/>
  <c r="M263" i="1"/>
  <c r="J270" i="1"/>
  <c r="K266" i="2"/>
  <c r="W257" i="2"/>
  <c r="AI257" i="2" s="1"/>
  <c r="X257" i="2"/>
  <c r="AJ257" i="2" s="1"/>
  <c r="R257" i="2"/>
  <c r="S257" i="2"/>
  <c r="AE257" i="2" s="1"/>
  <c r="Y252" i="2"/>
  <c r="AK252" i="2" s="1"/>
  <c r="Z252" i="2"/>
  <c r="AL252" i="2" s="1"/>
  <c r="R252" i="2"/>
  <c r="W252" i="2"/>
  <c r="AI252" i="2" s="1"/>
  <c r="S252" i="2"/>
  <c r="AE252" i="2" s="1"/>
  <c r="U252" i="2"/>
  <c r="AG252" i="2" s="1"/>
  <c r="X252" i="2"/>
  <c r="AJ252" i="2" s="1"/>
  <c r="V252" i="2"/>
  <c r="AH252" i="2" s="1"/>
  <c r="T252" i="2"/>
  <c r="AF252" i="2" s="1"/>
  <c r="G270" i="1"/>
  <c r="G273" i="1" s="1"/>
  <c r="H266" i="2"/>
  <c r="F269" i="1"/>
  <c r="G265" i="2"/>
  <c r="E270" i="1"/>
  <c r="F266" i="2"/>
  <c r="G271" i="1"/>
  <c r="H267" i="2"/>
  <c r="G272" i="1"/>
  <c r="H268" i="2"/>
  <c r="I273" i="1"/>
  <c r="J269" i="2"/>
  <c r="E269" i="1"/>
  <c r="F265" i="2"/>
  <c r="H272" i="1"/>
  <c r="I268" i="2"/>
  <c r="AN246" i="2"/>
  <c r="AP246" i="2" s="1"/>
  <c r="R255" i="2"/>
  <c r="W255" i="2"/>
  <c r="AI255" i="2" s="1"/>
  <c r="Y255" i="2"/>
  <c r="AK255" i="2" s="1"/>
  <c r="Z255" i="2"/>
  <c r="AL255" i="2" s="1"/>
  <c r="V255" i="2"/>
  <c r="AH255" i="2" s="1"/>
  <c r="S255" i="2"/>
  <c r="AE255" i="2" s="1"/>
  <c r="U255" i="2"/>
  <c r="AG255" i="2" s="1"/>
  <c r="X255" i="2"/>
  <c r="AJ255" i="2" s="1"/>
  <c r="T255" i="2"/>
  <c r="AF255" i="2" s="1"/>
  <c r="M264" i="1"/>
  <c r="N260" i="2"/>
  <c r="L272" i="1"/>
  <c r="M268" i="2"/>
  <c r="K271" i="1"/>
  <c r="L267" i="2"/>
  <c r="J269" i="1"/>
  <c r="K265" i="2"/>
  <c r="AN251" i="2"/>
  <c r="AP251" i="2" s="1"/>
  <c r="F268" i="1"/>
  <c r="G264" i="2"/>
  <c r="AY242" i="2"/>
  <c r="AT242" i="2"/>
  <c r="AR242" i="2"/>
  <c r="AU242" i="2"/>
  <c r="AV242" i="2"/>
  <c r="AQ242" i="2"/>
  <c r="AX242" i="2"/>
  <c r="AS242" i="2"/>
  <c r="AW242" i="2"/>
  <c r="I274" i="1"/>
  <c r="J270" i="2"/>
  <c r="K272" i="1"/>
  <c r="L268" i="2"/>
  <c r="O258" i="2"/>
  <c r="K267" i="2"/>
  <c r="AN247" i="2"/>
  <c r="AP247" i="2" s="1"/>
  <c r="F267" i="2"/>
  <c r="M269" i="2"/>
  <c r="N262" i="2"/>
  <c r="AD248" i="2"/>
  <c r="AB248" i="2"/>
  <c r="AN249" i="2"/>
  <c r="AP249" i="2" s="1"/>
  <c r="X254" i="2"/>
  <c r="AJ254" i="2" s="1"/>
  <c r="W254" i="2"/>
  <c r="AI254" i="2" s="1"/>
  <c r="R254" i="2"/>
  <c r="U254" i="2"/>
  <c r="AG254" i="2" s="1"/>
  <c r="Y254" i="2"/>
  <c r="AK254" i="2" s="1"/>
  <c r="V254" i="2"/>
  <c r="AH254" i="2" s="1"/>
  <c r="Z254" i="2"/>
  <c r="AL254" i="2" s="1"/>
  <c r="S254" i="2"/>
  <c r="AE254" i="2" s="1"/>
  <c r="T254" i="2"/>
  <c r="AF254" i="2" s="1"/>
  <c r="L271" i="1"/>
  <c r="M267" i="2"/>
  <c r="J268" i="1"/>
  <c r="K264" i="2"/>
  <c r="I269" i="2"/>
  <c r="H270" i="1"/>
  <c r="H273" i="1" s="1"/>
  <c r="I266" i="2"/>
  <c r="H271" i="1"/>
  <c r="I267" i="2"/>
  <c r="E268" i="1"/>
  <c r="E271" i="1" s="1"/>
  <c r="M265" i="1"/>
  <c r="N261" i="2"/>
  <c r="L270" i="1"/>
  <c r="O256" i="2"/>
  <c r="R253" i="2"/>
  <c r="W253" i="2"/>
  <c r="AI253" i="2" s="1"/>
  <c r="S253" i="2"/>
  <c r="AE253" i="2" s="1"/>
  <c r="Z253" i="2"/>
  <c r="AL253" i="2" s="1"/>
  <c r="V253" i="2"/>
  <c r="AH253" i="2" s="1"/>
  <c r="U253" i="2"/>
  <c r="AG253" i="2" s="1"/>
  <c r="Y253" i="2"/>
  <c r="AK253" i="2" s="1"/>
  <c r="X253" i="2"/>
  <c r="AJ253" i="2" s="1"/>
  <c r="T253" i="2"/>
  <c r="AF253" i="2" s="1"/>
  <c r="F267" i="1"/>
  <c r="F270" i="1" s="1"/>
  <c r="AP245" i="2"/>
  <c r="AA257" i="2" l="1"/>
  <c r="AM257" i="2" s="1"/>
  <c r="U257" i="2"/>
  <c r="AG257" i="2" s="1"/>
  <c r="Y257" i="2"/>
  <c r="AK257" i="2" s="1"/>
  <c r="N265" i="1"/>
  <c r="V257" i="2"/>
  <c r="AH257" i="2" s="1"/>
  <c r="Z257" i="2"/>
  <c r="AL257" i="2" s="1"/>
  <c r="D267" i="1"/>
  <c r="E263" i="2"/>
  <c r="C264" i="1"/>
  <c r="C260" i="2"/>
  <c r="D260" i="2" s="1"/>
  <c r="B264" i="2"/>
  <c r="C263" i="1"/>
  <c r="B265" i="1"/>
  <c r="B261" i="2"/>
  <c r="E265" i="2"/>
  <c r="D266" i="1"/>
  <c r="B267" i="1"/>
  <c r="B263" i="2"/>
  <c r="BD243" i="2"/>
  <c r="BE243" i="2" s="1"/>
  <c r="BF243" i="2" s="1"/>
  <c r="BG243" i="2" s="1"/>
  <c r="BH243" i="2" s="1"/>
  <c r="P243" i="1" s="1"/>
  <c r="D268" i="1"/>
  <c r="E264" i="2"/>
  <c r="C265" i="1"/>
  <c r="C261" i="2"/>
  <c r="D261" i="2" s="1"/>
  <c r="C262" i="2"/>
  <c r="D262" i="2" s="1"/>
  <c r="B266" i="1"/>
  <c r="B262" i="2"/>
  <c r="BD242" i="2"/>
  <c r="BE242" i="2" s="1"/>
  <c r="BF242" i="2" s="1"/>
  <c r="BG242" i="2" s="1"/>
  <c r="BH242" i="2" s="1"/>
  <c r="P242" i="1" s="1"/>
  <c r="I277" i="1"/>
  <c r="J273" i="2"/>
  <c r="K270" i="2"/>
  <c r="E274" i="1"/>
  <c r="F270" i="2"/>
  <c r="M267" i="1"/>
  <c r="N263" i="2"/>
  <c r="N263" i="1"/>
  <c r="F273" i="1"/>
  <c r="G269" i="2"/>
  <c r="R256" i="2"/>
  <c r="W256" i="2"/>
  <c r="AI256" i="2" s="1"/>
  <c r="V256" i="2"/>
  <c r="AH256" i="2" s="1"/>
  <c r="Z256" i="2"/>
  <c r="AL256" i="2" s="1"/>
  <c r="S256" i="2"/>
  <c r="AE256" i="2" s="1"/>
  <c r="X256" i="2"/>
  <c r="AJ256" i="2" s="1"/>
  <c r="U256" i="2"/>
  <c r="AG256" i="2" s="1"/>
  <c r="Y256" i="2"/>
  <c r="AK256" i="2" s="1"/>
  <c r="T256" i="2"/>
  <c r="AF256" i="2" s="1"/>
  <c r="M272" i="2"/>
  <c r="H273" i="2"/>
  <c r="G270" i="2"/>
  <c r="J272" i="1"/>
  <c r="K268" i="2"/>
  <c r="AY247" i="2"/>
  <c r="AV247" i="2"/>
  <c r="AW247" i="2"/>
  <c r="AQ247" i="2"/>
  <c r="AT247" i="2"/>
  <c r="AU247" i="2"/>
  <c r="AR247" i="2"/>
  <c r="AS247" i="2"/>
  <c r="AX247" i="2"/>
  <c r="J271" i="1"/>
  <c r="M268" i="1"/>
  <c r="N264" i="2"/>
  <c r="N264" i="1"/>
  <c r="J275" i="2"/>
  <c r="AS246" i="2"/>
  <c r="AX246" i="2"/>
  <c r="AV246" i="2"/>
  <c r="AR246" i="2"/>
  <c r="AU246" i="2"/>
  <c r="AY246" i="2"/>
  <c r="AQ246" i="2"/>
  <c r="AT246" i="2"/>
  <c r="AW246" i="2"/>
  <c r="G274" i="1"/>
  <c r="G277" i="1" s="1"/>
  <c r="H270" i="2"/>
  <c r="AN250" i="2"/>
  <c r="AP250" i="2" s="1"/>
  <c r="Z259" i="2"/>
  <c r="AL259" i="2" s="1"/>
  <c r="R259" i="2"/>
  <c r="Y259" i="2"/>
  <c r="AK259" i="2" s="1"/>
  <c r="W259" i="2"/>
  <c r="AI259" i="2" s="1"/>
  <c r="U259" i="2"/>
  <c r="AG259" i="2" s="1"/>
  <c r="S259" i="2"/>
  <c r="AE259" i="2" s="1"/>
  <c r="V259" i="2"/>
  <c r="AH259" i="2" s="1"/>
  <c r="X259" i="2"/>
  <c r="AJ259" i="2" s="1"/>
  <c r="T259" i="2"/>
  <c r="AF259" i="2" s="1"/>
  <c r="AR249" i="2"/>
  <c r="AY249" i="2"/>
  <c r="AU249" i="2"/>
  <c r="AX249" i="2"/>
  <c r="AV249" i="2"/>
  <c r="AQ249" i="2"/>
  <c r="AT249" i="2"/>
  <c r="AS249" i="2"/>
  <c r="AW249" i="2"/>
  <c r="E272" i="1"/>
  <c r="E275" i="1" s="1"/>
  <c r="F268" i="2"/>
  <c r="W258" i="2"/>
  <c r="AI258" i="2" s="1"/>
  <c r="U258" i="2"/>
  <c r="AG258" i="2" s="1"/>
  <c r="Y258" i="2"/>
  <c r="AK258" i="2" s="1"/>
  <c r="R258" i="2"/>
  <c r="V258" i="2"/>
  <c r="AH258" i="2" s="1"/>
  <c r="Z258" i="2"/>
  <c r="AL258" i="2" s="1"/>
  <c r="S258" i="2"/>
  <c r="AE258" i="2" s="1"/>
  <c r="T258" i="2"/>
  <c r="AF258" i="2" s="1"/>
  <c r="X258" i="2"/>
  <c r="AJ258" i="2" s="1"/>
  <c r="G276" i="1"/>
  <c r="H272" i="2"/>
  <c r="L274" i="1"/>
  <c r="M270" i="2"/>
  <c r="AA258" i="2"/>
  <c r="AM258" i="2" s="1"/>
  <c r="F272" i="1"/>
  <c r="G268" i="2"/>
  <c r="L273" i="2"/>
  <c r="I273" i="2"/>
  <c r="K275" i="1"/>
  <c r="L271" i="2"/>
  <c r="L275" i="1"/>
  <c r="M271" i="2"/>
  <c r="H276" i="1"/>
  <c r="I272" i="2"/>
  <c r="O261" i="2"/>
  <c r="I276" i="1"/>
  <c r="I279" i="1" s="1"/>
  <c r="F271" i="2"/>
  <c r="AN248" i="2"/>
  <c r="AP248" i="2" s="1"/>
  <c r="H274" i="1"/>
  <c r="H277" i="1" s="1"/>
  <c r="I270" i="2"/>
  <c r="AV251" i="2"/>
  <c r="AR251" i="2"/>
  <c r="AY251" i="2"/>
  <c r="AQ251" i="2"/>
  <c r="AU251" i="2"/>
  <c r="AX251" i="2"/>
  <c r="AT251" i="2"/>
  <c r="AW251" i="2"/>
  <c r="AS251" i="2"/>
  <c r="E273" i="1"/>
  <c r="F269" i="2"/>
  <c r="AD257" i="2"/>
  <c r="AB257" i="2"/>
  <c r="AD255" i="2"/>
  <c r="AB255" i="2"/>
  <c r="N265" i="2"/>
  <c r="H275" i="1"/>
  <c r="I271" i="2"/>
  <c r="F271" i="1"/>
  <c r="F274" i="1" s="1"/>
  <c r="G267" i="2"/>
  <c r="K276" i="1"/>
  <c r="L272" i="2"/>
  <c r="K274" i="1"/>
  <c r="K277" i="1" s="1"/>
  <c r="AB254" i="2"/>
  <c r="AD254" i="2"/>
  <c r="AA256" i="2"/>
  <c r="AM256" i="2" s="1"/>
  <c r="O260" i="2"/>
  <c r="AA260" i="2" s="1"/>
  <c r="AM260" i="2" s="1"/>
  <c r="BD245" i="2"/>
  <c r="BE245" i="2" s="1"/>
  <c r="BF245" i="2" s="1"/>
  <c r="BG245" i="2" s="1"/>
  <c r="BH245" i="2" s="1"/>
  <c r="P245" i="1" s="1"/>
  <c r="O262" i="2"/>
  <c r="M266" i="1"/>
  <c r="M269" i="1" s="1"/>
  <c r="L273" i="1"/>
  <c r="L276" i="1" s="1"/>
  <c r="AD253" i="2"/>
  <c r="AB253" i="2"/>
  <c r="I278" i="1"/>
  <c r="J274" i="2"/>
  <c r="J273" i="1"/>
  <c r="K269" i="2"/>
  <c r="G275" i="1"/>
  <c r="H271" i="2"/>
  <c r="AD252" i="2"/>
  <c r="AB252" i="2"/>
  <c r="O263" i="2" l="1"/>
  <c r="N268" i="1"/>
  <c r="BD249" i="2"/>
  <c r="BE249" i="2" s="1"/>
  <c r="BF249" i="2" s="1"/>
  <c r="BG249" i="2" s="1"/>
  <c r="BH249" i="2" s="1"/>
  <c r="P249" i="1" s="1"/>
  <c r="E268" i="2"/>
  <c r="B267" i="2"/>
  <c r="D270" i="1"/>
  <c r="E266" i="2"/>
  <c r="D269" i="1"/>
  <c r="B269" i="1"/>
  <c r="B265" i="2"/>
  <c r="C267" i="1"/>
  <c r="C263" i="2"/>
  <c r="D263" i="2" s="1"/>
  <c r="B270" i="1"/>
  <c r="B266" i="2"/>
  <c r="B268" i="1"/>
  <c r="C266" i="1"/>
  <c r="C268" i="1"/>
  <c r="C264" i="2"/>
  <c r="D264" i="2" s="1"/>
  <c r="BD246" i="2"/>
  <c r="BE246" i="2" s="1"/>
  <c r="BF246" i="2" s="1"/>
  <c r="BG246" i="2" s="1"/>
  <c r="BH246" i="2" s="1"/>
  <c r="P246" i="1" s="1"/>
  <c r="BD247" i="2"/>
  <c r="BE247" i="2" s="1"/>
  <c r="BF247" i="2" s="1"/>
  <c r="BG247" i="2" s="1"/>
  <c r="BH247" i="2" s="1"/>
  <c r="P247" i="1" s="1"/>
  <c r="C265" i="2"/>
  <c r="D265" i="2" s="1"/>
  <c r="D271" i="1"/>
  <c r="E267" i="2"/>
  <c r="BD251" i="2"/>
  <c r="BE251" i="2" s="1"/>
  <c r="BF251" i="2" s="1"/>
  <c r="BG251" i="2" s="1"/>
  <c r="BH251" i="2" s="1"/>
  <c r="P251" i="1" s="1"/>
  <c r="J279" i="2"/>
  <c r="L277" i="2"/>
  <c r="M276" i="2"/>
  <c r="H279" i="1"/>
  <c r="I275" i="2"/>
  <c r="W261" i="2"/>
  <c r="AI261" i="2" s="1"/>
  <c r="U261" i="2"/>
  <c r="AG261" i="2" s="1"/>
  <c r="Z261" i="2"/>
  <c r="AL261" i="2" s="1"/>
  <c r="S261" i="2"/>
  <c r="AE261" i="2" s="1"/>
  <c r="R261" i="2"/>
  <c r="V261" i="2"/>
  <c r="AH261" i="2" s="1"/>
  <c r="Y261" i="2"/>
  <c r="AK261" i="2" s="1"/>
  <c r="X261" i="2"/>
  <c r="AJ261" i="2" s="1"/>
  <c r="T261" i="2"/>
  <c r="AF261" i="2" s="1"/>
  <c r="AD258" i="2"/>
  <c r="AB258" i="2"/>
  <c r="AA263" i="2"/>
  <c r="AM263" i="2" s="1"/>
  <c r="R263" i="2"/>
  <c r="Y263" i="2"/>
  <c r="AK263" i="2" s="1"/>
  <c r="W263" i="2"/>
  <c r="AI263" i="2" s="1"/>
  <c r="Z263" i="2"/>
  <c r="AL263" i="2" s="1"/>
  <c r="T263" i="2"/>
  <c r="AF263" i="2" s="1"/>
  <c r="V263" i="2"/>
  <c r="AH263" i="2" s="1"/>
  <c r="S263" i="2"/>
  <c r="AE263" i="2" s="1"/>
  <c r="U263" i="2"/>
  <c r="AG263" i="2" s="1"/>
  <c r="X263" i="2"/>
  <c r="AJ263" i="2" s="1"/>
  <c r="M272" i="1"/>
  <c r="N268" i="2"/>
  <c r="O268" i="2" s="1"/>
  <c r="X268" i="2" s="1"/>
  <c r="AJ268" i="2" s="1"/>
  <c r="M271" i="1"/>
  <c r="N267" i="2"/>
  <c r="J276" i="1"/>
  <c r="K272" i="2"/>
  <c r="J275" i="1"/>
  <c r="K271" i="2"/>
  <c r="AA261" i="2"/>
  <c r="AM261" i="2" s="1"/>
  <c r="E278" i="1"/>
  <c r="F274" i="2"/>
  <c r="O265" i="2"/>
  <c r="AA265" i="2" s="1"/>
  <c r="AM265" i="2" s="1"/>
  <c r="F276" i="1"/>
  <c r="G272" i="2"/>
  <c r="E276" i="1"/>
  <c r="E279" i="1" s="1"/>
  <c r="F272" i="2"/>
  <c r="G279" i="1"/>
  <c r="H275" i="2"/>
  <c r="AD256" i="2"/>
  <c r="AB256" i="2"/>
  <c r="J274" i="1"/>
  <c r="E277" i="1"/>
  <c r="F273" i="2"/>
  <c r="K278" i="1"/>
  <c r="L274" i="2"/>
  <c r="F275" i="2"/>
  <c r="G274" i="2"/>
  <c r="AN252" i="2"/>
  <c r="AP252" i="2" s="1"/>
  <c r="N269" i="2"/>
  <c r="O264" i="2"/>
  <c r="AD259" i="2"/>
  <c r="AB259" i="2"/>
  <c r="K280" i="1"/>
  <c r="L276" i="2"/>
  <c r="K279" i="1"/>
  <c r="L275" i="2"/>
  <c r="H277" i="2"/>
  <c r="AN254" i="2"/>
  <c r="H280" i="1"/>
  <c r="I276" i="2"/>
  <c r="AN255" i="2"/>
  <c r="AP255" i="2"/>
  <c r="L278" i="1"/>
  <c r="M274" i="2"/>
  <c r="I281" i="1"/>
  <c r="J277" i="2"/>
  <c r="AY250" i="2"/>
  <c r="AW250" i="2"/>
  <c r="AQ250" i="2"/>
  <c r="AU250" i="2"/>
  <c r="AV250" i="2"/>
  <c r="AT250" i="2"/>
  <c r="AS250" i="2"/>
  <c r="AX250" i="2"/>
  <c r="AR250" i="2"/>
  <c r="M270" i="1"/>
  <c r="M273" i="1" s="1"/>
  <c r="N266" i="2"/>
  <c r="N266" i="1"/>
  <c r="W260" i="2"/>
  <c r="AI260" i="2" s="1"/>
  <c r="R260" i="2"/>
  <c r="X260" i="2"/>
  <c r="AJ260" i="2" s="1"/>
  <c r="U260" i="2"/>
  <c r="AG260" i="2" s="1"/>
  <c r="S260" i="2"/>
  <c r="AE260" i="2" s="1"/>
  <c r="Y260" i="2"/>
  <c r="AK260" i="2" s="1"/>
  <c r="Z260" i="2"/>
  <c r="AL260" i="2" s="1"/>
  <c r="V260" i="2"/>
  <c r="AH260" i="2" s="1"/>
  <c r="T260" i="2"/>
  <c r="AF260" i="2" s="1"/>
  <c r="I280" i="1"/>
  <c r="J276" i="2"/>
  <c r="F277" i="1"/>
  <c r="G273" i="2"/>
  <c r="AY248" i="2"/>
  <c r="AS248" i="2"/>
  <c r="AX248" i="2"/>
  <c r="AT248" i="2"/>
  <c r="AW248" i="2"/>
  <c r="AR248" i="2"/>
  <c r="AU248" i="2"/>
  <c r="AQ248" i="2"/>
  <c r="AV248" i="2"/>
  <c r="L279" i="1"/>
  <c r="M275" i="2"/>
  <c r="W262" i="2"/>
  <c r="AI262" i="2" s="1"/>
  <c r="V262" i="2"/>
  <c r="AH262" i="2" s="1"/>
  <c r="Y262" i="2"/>
  <c r="AK262" i="2" s="1"/>
  <c r="Z262" i="2"/>
  <c r="AL262" i="2" s="1"/>
  <c r="R262" i="2"/>
  <c r="T262" i="2"/>
  <c r="AF262" i="2" s="1"/>
  <c r="U262" i="2"/>
  <c r="AG262" i="2" s="1"/>
  <c r="X262" i="2"/>
  <c r="AJ262" i="2" s="1"/>
  <c r="S262" i="2"/>
  <c r="AE262" i="2" s="1"/>
  <c r="AA262" i="2"/>
  <c r="AM262" i="2" s="1"/>
  <c r="K273" i="2"/>
  <c r="I282" i="1"/>
  <c r="J278" i="2"/>
  <c r="I277" i="2"/>
  <c r="AN253" i="2"/>
  <c r="AP253" i="2" s="1"/>
  <c r="F275" i="1"/>
  <c r="F278" i="1" s="1"/>
  <c r="G271" i="2"/>
  <c r="AN257" i="2"/>
  <c r="AP257" i="2" s="1"/>
  <c r="H278" i="1"/>
  <c r="H281" i="1" s="1"/>
  <c r="I274" i="2"/>
  <c r="L277" i="1"/>
  <c r="L280" i="1" s="1"/>
  <c r="M273" i="2"/>
  <c r="G280" i="1"/>
  <c r="H276" i="2"/>
  <c r="N267" i="1"/>
  <c r="G278" i="1"/>
  <c r="G281" i="1" s="1"/>
  <c r="H274" i="2"/>
  <c r="N271" i="1" l="1"/>
  <c r="C270" i="1"/>
  <c r="C266" i="2"/>
  <c r="D266" i="2" s="1"/>
  <c r="B272" i="1"/>
  <c r="B268" i="2"/>
  <c r="C271" i="1"/>
  <c r="C267" i="2"/>
  <c r="D267" i="2" s="1"/>
  <c r="B270" i="2"/>
  <c r="B273" i="1"/>
  <c r="B269" i="2"/>
  <c r="D273" i="1"/>
  <c r="N273" i="1" s="1"/>
  <c r="E269" i="2"/>
  <c r="O269" i="2" s="1"/>
  <c r="D275" i="1"/>
  <c r="E271" i="2"/>
  <c r="D274" i="1"/>
  <c r="E270" i="2"/>
  <c r="C269" i="1"/>
  <c r="C272" i="1" s="1"/>
  <c r="B271" i="1"/>
  <c r="B274" i="1" s="1"/>
  <c r="D272" i="1"/>
  <c r="C268" i="2"/>
  <c r="D268" i="2" s="1"/>
  <c r="N269" i="1"/>
  <c r="BD250" i="2"/>
  <c r="BE250" i="2" s="1"/>
  <c r="BF250" i="2" s="1"/>
  <c r="BG250" i="2" s="1"/>
  <c r="BH250" i="2" s="1"/>
  <c r="P250" i="1" s="1"/>
  <c r="BD248" i="2"/>
  <c r="BE248" i="2" s="1"/>
  <c r="BF248" i="2" s="1"/>
  <c r="BG248" i="2" s="1"/>
  <c r="BH248" i="2" s="1"/>
  <c r="P248" i="1" s="1"/>
  <c r="M280" i="2"/>
  <c r="N273" i="2"/>
  <c r="G278" i="2"/>
  <c r="O266" i="2"/>
  <c r="AA266" i="2" s="1"/>
  <c r="AM266" i="2" s="1"/>
  <c r="J278" i="1"/>
  <c r="K274" i="2"/>
  <c r="M276" i="1"/>
  <c r="N272" i="2"/>
  <c r="AY254" i="2"/>
  <c r="AR254" i="2"/>
  <c r="AU254" i="2"/>
  <c r="AT254" i="2"/>
  <c r="AQ254" i="2"/>
  <c r="AW254" i="2"/>
  <c r="AX254" i="2"/>
  <c r="AS254" i="2"/>
  <c r="AV254" i="2"/>
  <c r="AP254" i="2"/>
  <c r="S268" i="2"/>
  <c r="AE268" i="2" s="1"/>
  <c r="AN256" i="2"/>
  <c r="AP256" i="2" s="1"/>
  <c r="Y268" i="2"/>
  <c r="AK268" i="2" s="1"/>
  <c r="W268" i="2"/>
  <c r="AI268" i="2" s="1"/>
  <c r="R268" i="2"/>
  <c r="Z268" i="2"/>
  <c r="AL268" i="2" s="1"/>
  <c r="V268" i="2"/>
  <c r="AH268" i="2" s="1"/>
  <c r="U268" i="2"/>
  <c r="AG268" i="2" s="1"/>
  <c r="J277" i="1"/>
  <c r="H283" i="1"/>
  <c r="I279" i="2"/>
  <c r="I281" i="2"/>
  <c r="G283" i="1"/>
  <c r="H279" i="2"/>
  <c r="H281" i="2"/>
  <c r="AY252" i="2"/>
  <c r="AV252" i="2"/>
  <c r="AQ252" i="2"/>
  <c r="AW252" i="2"/>
  <c r="AX252" i="2"/>
  <c r="AS252" i="2"/>
  <c r="AU252" i="2"/>
  <c r="AT252" i="2"/>
  <c r="AR252" i="2"/>
  <c r="J282" i="2"/>
  <c r="L282" i="1"/>
  <c r="M278" i="2"/>
  <c r="I284" i="1"/>
  <c r="J280" i="2"/>
  <c r="H282" i="1"/>
  <c r="I278" i="2"/>
  <c r="K283" i="1"/>
  <c r="L279" i="2"/>
  <c r="AN258" i="2"/>
  <c r="AP258" i="2" s="1"/>
  <c r="J279" i="1"/>
  <c r="K275" i="2"/>
  <c r="E282" i="1"/>
  <c r="F278" i="2"/>
  <c r="AY255" i="2"/>
  <c r="AX255" i="2"/>
  <c r="AQ255" i="2"/>
  <c r="AU255" i="2"/>
  <c r="AW255" i="2"/>
  <c r="AR255" i="2"/>
  <c r="AS255" i="2"/>
  <c r="AT255" i="2"/>
  <c r="AV255" i="2"/>
  <c r="L280" i="2"/>
  <c r="F279" i="2"/>
  <c r="E280" i="1"/>
  <c r="F276" i="2"/>
  <c r="K276" i="2"/>
  <c r="L283" i="1"/>
  <c r="M279" i="2"/>
  <c r="I285" i="1"/>
  <c r="J281" i="2"/>
  <c r="G284" i="1"/>
  <c r="H280" i="2"/>
  <c r="F281" i="1"/>
  <c r="G277" i="2"/>
  <c r="AD260" i="2"/>
  <c r="AB260" i="2"/>
  <c r="T268" i="2"/>
  <c r="AF268" i="2" s="1"/>
  <c r="N272" i="1"/>
  <c r="O267" i="2"/>
  <c r="AD263" i="2"/>
  <c r="AB263" i="2"/>
  <c r="AR257" i="2"/>
  <c r="AX257" i="2"/>
  <c r="AY257" i="2"/>
  <c r="AS257" i="2"/>
  <c r="AV257" i="2"/>
  <c r="AQ257" i="2"/>
  <c r="AT257" i="2"/>
  <c r="AU257" i="2"/>
  <c r="AW257" i="2"/>
  <c r="AN259" i="2"/>
  <c r="AP259" i="2"/>
  <c r="K282" i="1"/>
  <c r="L278" i="2"/>
  <c r="M275" i="1"/>
  <c r="N271" i="2"/>
  <c r="AD261" i="2"/>
  <c r="AB261" i="2"/>
  <c r="K281" i="1"/>
  <c r="K284" i="1" s="1"/>
  <c r="F279" i="1"/>
  <c r="G275" i="2"/>
  <c r="F280" i="1"/>
  <c r="G276" i="2"/>
  <c r="M274" i="1"/>
  <c r="M277" i="1" s="1"/>
  <c r="N270" i="2"/>
  <c r="N270" i="1"/>
  <c r="AD262" i="2"/>
  <c r="AB262" i="2"/>
  <c r="G282" i="1"/>
  <c r="H278" i="2"/>
  <c r="AY253" i="2"/>
  <c r="AR253" i="2"/>
  <c r="AW253" i="2"/>
  <c r="AX253" i="2"/>
  <c r="AV253" i="2"/>
  <c r="AU253" i="2"/>
  <c r="AQ253" i="2"/>
  <c r="AS253" i="2"/>
  <c r="AT253" i="2"/>
  <c r="U264" i="2"/>
  <c r="AG264" i="2" s="1"/>
  <c r="W264" i="2"/>
  <c r="AI264" i="2" s="1"/>
  <c r="R264" i="2"/>
  <c r="Y264" i="2"/>
  <c r="AK264" i="2" s="1"/>
  <c r="S264" i="2"/>
  <c r="AE264" i="2" s="1"/>
  <c r="Z264" i="2"/>
  <c r="AL264" i="2" s="1"/>
  <c r="V264" i="2"/>
  <c r="AH264" i="2" s="1"/>
  <c r="T264" i="2"/>
  <c r="AF264" i="2" s="1"/>
  <c r="X264" i="2"/>
  <c r="AJ264" i="2" s="1"/>
  <c r="L281" i="1"/>
  <c r="M277" i="2"/>
  <c r="H284" i="1"/>
  <c r="I280" i="2"/>
  <c r="E281" i="1"/>
  <c r="F277" i="2"/>
  <c r="W265" i="2"/>
  <c r="AI265" i="2" s="1"/>
  <c r="Z265" i="2"/>
  <c r="AL265" i="2" s="1"/>
  <c r="V265" i="2"/>
  <c r="AH265" i="2" s="1"/>
  <c r="R265" i="2"/>
  <c r="U265" i="2"/>
  <c r="AG265" i="2" s="1"/>
  <c r="Y265" i="2"/>
  <c r="AK265" i="2" s="1"/>
  <c r="T265" i="2"/>
  <c r="AF265" i="2" s="1"/>
  <c r="S265" i="2"/>
  <c r="AE265" i="2" s="1"/>
  <c r="X265" i="2"/>
  <c r="AJ265" i="2" s="1"/>
  <c r="AA268" i="2"/>
  <c r="AM268" i="2" s="1"/>
  <c r="AA264" i="2"/>
  <c r="AM264" i="2" s="1"/>
  <c r="I283" i="1"/>
  <c r="BD255" i="2" l="1"/>
  <c r="BE255" i="2" s="1"/>
  <c r="BF255" i="2" s="1"/>
  <c r="BG255" i="2" s="1"/>
  <c r="BH255" i="2" s="1"/>
  <c r="P255" i="1" s="1"/>
  <c r="BD253" i="2"/>
  <c r="BE253" i="2" s="1"/>
  <c r="BF253" i="2" s="1"/>
  <c r="BG253" i="2" s="1"/>
  <c r="BH253" i="2" s="1"/>
  <c r="P253" i="1" s="1"/>
  <c r="E275" i="2"/>
  <c r="D277" i="1"/>
  <c r="E273" i="2"/>
  <c r="O273" i="2" s="1"/>
  <c r="B277" i="1"/>
  <c r="B273" i="2"/>
  <c r="B274" i="2"/>
  <c r="C275" i="1"/>
  <c r="C271" i="2"/>
  <c r="D271" i="2" s="1"/>
  <c r="D278" i="1"/>
  <c r="E274" i="2"/>
  <c r="BD252" i="2"/>
  <c r="BE252" i="2" s="1"/>
  <c r="BF252" i="2" s="1"/>
  <c r="BG252" i="2" s="1"/>
  <c r="BH252" i="2" s="1"/>
  <c r="P252" i="1" s="1"/>
  <c r="C276" i="1"/>
  <c r="C272" i="2"/>
  <c r="D272" i="2" s="1"/>
  <c r="D276" i="1"/>
  <c r="E272" i="2"/>
  <c r="O272" i="2" s="1"/>
  <c r="B276" i="1"/>
  <c r="B272" i="2"/>
  <c r="B275" i="1"/>
  <c r="B278" i="1" s="1"/>
  <c r="B271" i="2"/>
  <c r="C273" i="1"/>
  <c r="C269" i="2"/>
  <c r="D269" i="2" s="1"/>
  <c r="C274" i="1"/>
  <c r="C270" i="2"/>
  <c r="D270" i="2" s="1"/>
  <c r="BD257" i="2"/>
  <c r="BE257" i="2" s="1"/>
  <c r="BF257" i="2" s="1"/>
  <c r="BG257" i="2" s="1"/>
  <c r="BH257" i="2" s="1"/>
  <c r="P257" i="1" s="1"/>
  <c r="N277" i="1"/>
  <c r="M278" i="1"/>
  <c r="M281" i="1" s="1"/>
  <c r="N274" i="2"/>
  <c r="L284" i="2"/>
  <c r="R266" i="2"/>
  <c r="W266" i="2"/>
  <c r="AI266" i="2" s="1"/>
  <c r="Y266" i="2"/>
  <c r="AK266" i="2" s="1"/>
  <c r="Z266" i="2"/>
  <c r="AL266" i="2" s="1"/>
  <c r="V266" i="2"/>
  <c r="AH266" i="2" s="1"/>
  <c r="U266" i="2"/>
  <c r="AG266" i="2" s="1"/>
  <c r="T266" i="2"/>
  <c r="AF266" i="2" s="1"/>
  <c r="X266" i="2"/>
  <c r="AJ266" i="2" s="1"/>
  <c r="S266" i="2"/>
  <c r="AE266" i="2" s="1"/>
  <c r="AD265" i="2"/>
  <c r="AB265" i="2"/>
  <c r="J280" i="1"/>
  <c r="J283" i="1" s="1"/>
  <c r="G287" i="1"/>
  <c r="H283" i="2"/>
  <c r="J281" i="1"/>
  <c r="K277" i="2"/>
  <c r="F284" i="1"/>
  <c r="G280" i="2"/>
  <c r="M279" i="1"/>
  <c r="N275" i="2"/>
  <c r="I288" i="1"/>
  <c r="J284" i="2"/>
  <c r="AN261" i="2"/>
  <c r="AP261" i="2" s="1"/>
  <c r="G286" i="1"/>
  <c r="H282" i="2"/>
  <c r="G281" i="2"/>
  <c r="V269" i="2"/>
  <c r="AH269" i="2" s="1"/>
  <c r="Z269" i="2"/>
  <c r="AL269" i="2" s="1"/>
  <c r="W269" i="2"/>
  <c r="AI269" i="2" s="1"/>
  <c r="U269" i="2"/>
  <c r="AG269" i="2" s="1"/>
  <c r="R269" i="2"/>
  <c r="Y269" i="2"/>
  <c r="AK269" i="2" s="1"/>
  <c r="X269" i="2"/>
  <c r="AJ269" i="2" s="1"/>
  <c r="T269" i="2"/>
  <c r="AF269" i="2" s="1"/>
  <c r="S269" i="2"/>
  <c r="AE269" i="2" s="1"/>
  <c r="AD268" i="2"/>
  <c r="AB268" i="2"/>
  <c r="H286" i="1"/>
  <c r="I282" i="2"/>
  <c r="AD264" i="2"/>
  <c r="AB264" i="2"/>
  <c r="I287" i="1"/>
  <c r="J283" i="2"/>
  <c r="F282" i="1"/>
  <c r="F285" i="1" s="1"/>
  <c r="K286" i="1"/>
  <c r="L282" i="2"/>
  <c r="L286" i="1"/>
  <c r="M282" i="2"/>
  <c r="AN260" i="2"/>
  <c r="AP260" i="2" s="1"/>
  <c r="N274" i="1"/>
  <c r="N275" i="1"/>
  <c r="AR258" i="2"/>
  <c r="AT258" i="2"/>
  <c r="AX258" i="2"/>
  <c r="AV258" i="2"/>
  <c r="AQ258" i="2"/>
  <c r="AY258" i="2"/>
  <c r="AW258" i="2"/>
  <c r="AU258" i="2"/>
  <c r="AS258" i="2"/>
  <c r="H285" i="1"/>
  <c r="H288" i="1" s="1"/>
  <c r="E284" i="1"/>
  <c r="F280" i="2"/>
  <c r="J285" i="2"/>
  <c r="I286" i="1"/>
  <c r="I289" i="1" s="1"/>
  <c r="AA269" i="2"/>
  <c r="AM269" i="2" s="1"/>
  <c r="N277" i="2"/>
  <c r="H284" i="2"/>
  <c r="L285" i="1"/>
  <c r="M281" i="2"/>
  <c r="F283" i="1"/>
  <c r="G279" i="2"/>
  <c r="AN263" i="2"/>
  <c r="AP263" i="2" s="1"/>
  <c r="H287" i="1"/>
  <c r="I283" i="2"/>
  <c r="R267" i="2"/>
  <c r="W267" i="2"/>
  <c r="AI267" i="2" s="1"/>
  <c r="S267" i="2"/>
  <c r="AE267" i="2" s="1"/>
  <c r="Z267" i="2"/>
  <c r="AL267" i="2" s="1"/>
  <c r="Y267" i="2"/>
  <c r="AK267" i="2" s="1"/>
  <c r="V267" i="2"/>
  <c r="AH267" i="2" s="1"/>
  <c r="U267" i="2"/>
  <c r="AG267" i="2" s="1"/>
  <c r="X267" i="2"/>
  <c r="AJ267" i="2" s="1"/>
  <c r="T267" i="2"/>
  <c r="AF267" i="2" s="1"/>
  <c r="M283" i="2"/>
  <c r="AV256" i="2"/>
  <c r="AQ256" i="2"/>
  <c r="AR256" i="2"/>
  <c r="AU256" i="2"/>
  <c r="AY256" i="2"/>
  <c r="AX256" i="2"/>
  <c r="AS256" i="2"/>
  <c r="AW256" i="2"/>
  <c r="AT256" i="2"/>
  <c r="K279" i="2"/>
  <c r="I284" i="2"/>
  <c r="AN262" i="2"/>
  <c r="AP262" i="2" s="1"/>
  <c r="AW259" i="2"/>
  <c r="AY259" i="2"/>
  <c r="AU259" i="2"/>
  <c r="AS259" i="2"/>
  <c r="AT259" i="2"/>
  <c r="AX259" i="2"/>
  <c r="AQ259" i="2"/>
  <c r="AV259" i="2"/>
  <c r="AR259" i="2"/>
  <c r="O271" i="2"/>
  <c r="AA271" i="2" s="1"/>
  <c r="AM271" i="2" s="1"/>
  <c r="M280" i="1"/>
  <c r="N276" i="2"/>
  <c r="AA267" i="2"/>
  <c r="AM267" i="2" s="1"/>
  <c r="E283" i="1"/>
  <c r="E286" i="1" s="1"/>
  <c r="F282" i="2"/>
  <c r="K287" i="1"/>
  <c r="L283" i="2"/>
  <c r="L284" i="1"/>
  <c r="L287" i="1" s="1"/>
  <c r="E285" i="1"/>
  <c r="F281" i="2"/>
  <c r="O270" i="2"/>
  <c r="AA270" i="2" s="1"/>
  <c r="AM270" i="2" s="1"/>
  <c r="K285" i="1"/>
  <c r="K288" i="1" s="1"/>
  <c r="L281" i="2"/>
  <c r="G285" i="1"/>
  <c r="G288" i="1" s="1"/>
  <c r="BD254" i="2"/>
  <c r="BE254" i="2" s="1"/>
  <c r="BF254" i="2" s="1"/>
  <c r="BG254" i="2" s="1"/>
  <c r="BH254" i="2" s="1"/>
  <c r="P254" i="1" s="1"/>
  <c r="J282" i="1"/>
  <c r="K278" i="2"/>
  <c r="O275" i="2" l="1"/>
  <c r="T275" i="2" s="1"/>
  <c r="AF275" i="2" s="1"/>
  <c r="O274" i="2"/>
  <c r="BD259" i="2"/>
  <c r="BE259" i="2" s="1"/>
  <c r="BF259" i="2" s="1"/>
  <c r="BG259" i="2" s="1"/>
  <c r="BH259" i="2" s="1"/>
  <c r="P259" i="1" s="1"/>
  <c r="D280" i="1"/>
  <c r="E276" i="2"/>
  <c r="E278" i="2"/>
  <c r="C279" i="1"/>
  <c r="C275" i="2"/>
  <c r="D275" i="2" s="1"/>
  <c r="C278" i="1"/>
  <c r="C274" i="2"/>
  <c r="D274" i="2" s="1"/>
  <c r="C276" i="2"/>
  <c r="D276" i="2" s="1"/>
  <c r="B278" i="2"/>
  <c r="C277" i="1"/>
  <c r="C273" i="2"/>
  <c r="D273" i="2" s="1"/>
  <c r="B281" i="1"/>
  <c r="B277" i="2"/>
  <c r="B279" i="1"/>
  <c r="B282" i="1" s="1"/>
  <c r="B275" i="2"/>
  <c r="D281" i="1"/>
  <c r="E277" i="2"/>
  <c r="O277" i="2" s="1"/>
  <c r="Z277" i="2" s="1"/>
  <c r="AL277" i="2" s="1"/>
  <c r="N276" i="1"/>
  <c r="B280" i="1"/>
  <c r="B276" i="2"/>
  <c r="D279" i="1"/>
  <c r="N279" i="1" s="1"/>
  <c r="BD258" i="2"/>
  <c r="BE258" i="2" s="1"/>
  <c r="BF258" i="2" s="1"/>
  <c r="BG258" i="2" s="1"/>
  <c r="BH258" i="2" s="1"/>
  <c r="P258" i="1" s="1"/>
  <c r="BD256" i="2"/>
  <c r="BE256" i="2" s="1"/>
  <c r="BF256" i="2" s="1"/>
  <c r="BG256" i="2" s="1"/>
  <c r="BH256" i="2" s="1"/>
  <c r="P256" i="1" s="1"/>
  <c r="M287" i="2"/>
  <c r="J289" i="2"/>
  <c r="J284" i="1"/>
  <c r="J287" i="1" s="1"/>
  <c r="K280" i="2"/>
  <c r="AD266" i="2"/>
  <c r="AB266" i="2"/>
  <c r="I292" i="1"/>
  <c r="J288" i="2"/>
  <c r="AD269" i="2"/>
  <c r="AB269" i="2"/>
  <c r="X275" i="2"/>
  <c r="AJ275" i="2" s="1"/>
  <c r="W274" i="2"/>
  <c r="AI274" i="2" s="1"/>
  <c r="R274" i="2"/>
  <c r="S274" i="2"/>
  <c r="AE274" i="2" s="1"/>
  <c r="Z274" i="2"/>
  <c r="AL274" i="2" s="1"/>
  <c r="V274" i="2"/>
  <c r="AH274" i="2" s="1"/>
  <c r="U274" i="2"/>
  <c r="AG274" i="2" s="1"/>
  <c r="T274" i="2"/>
  <c r="AF274" i="2" s="1"/>
  <c r="Y274" i="2"/>
  <c r="AK274" i="2" s="1"/>
  <c r="AY262" i="2"/>
  <c r="AS262" i="2"/>
  <c r="AT262" i="2"/>
  <c r="AU262" i="2"/>
  <c r="AQ262" i="2"/>
  <c r="AR262" i="2"/>
  <c r="AX262" i="2"/>
  <c r="AV262" i="2"/>
  <c r="AW262" i="2"/>
  <c r="E288" i="1"/>
  <c r="F284" i="2"/>
  <c r="AA275" i="2"/>
  <c r="AM275" i="2" s="1"/>
  <c r="M283" i="1"/>
  <c r="N279" i="2"/>
  <c r="R275" i="2"/>
  <c r="W275" i="2"/>
  <c r="AI275" i="2" s="1"/>
  <c r="Z275" i="2"/>
  <c r="AL275" i="2" s="1"/>
  <c r="V275" i="2"/>
  <c r="AH275" i="2" s="1"/>
  <c r="Y275" i="2"/>
  <c r="AK275" i="2" s="1"/>
  <c r="S275" i="2"/>
  <c r="AE275" i="2" s="1"/>
  <c r="H291" i="1"/>
  <c r="I287" i="2"/>
  <c r="H289" i="1"/>
  <c r="H292" i="1" s="1"/>
  <c r="I285" i="2"/>
  <c r="AY260" i="2"/>
  <c r="AW260" i="2"/>
  <c r="AR260" i="2"/>
  <c r="AS260" i="2"/>
  <c r="AT260" i="2"/>
  <c r="AX260" i="2"/>
  <c r="AQ260" i="2"/>
  <c r="AV260" i="2"/>
  <c r="AU260" i="2"/>
  <c r="I291" i="1"/>
  <c r="J287" i="2"/>
  <c r="L288" i="2"/>
  <c r="O276" i="2"/>
  <c r="AA276" i="2" s="1"/>
  <c r="AM276" i="2" s="1"/>
  <c r="N281" i="2"/>
  <c r="F288" i="1"/>
  <c r="G284" i="2"/>
  <c r="AN265" i="2"/>
  <c r="AP265" i="2" s="1"/>
  <c r="L288" i="1"/>
  <c r="M284" i="2"/>
  <c r="Z271" i="2"/>
  <c r="AL271" i="2" s="1"/>
  <c r="W271" i="2"/>
  <c r="AI271" i="2" s="1"/>
  <c r="R271" i="2"/>
  <c r="Y271" i="2"/>
  <c r="AK271" i="2" s="1"/>
  <c r="U271" i="2"/>
  <c r="AG271" i="2" s="1"/>
  <c r="V271" i="2"/>
  <c r="AH271" i="2" s="1"/>
  <c r="S271" i="2"/>
  <c r="AE271" i="2" s="1"/>
  <c r="X271" i="2"/>
  <c r="AJ271" i="2" s="1"/>
  <c r="T271" i="2"/>
  <c r="AF271" i="2" s="1"/>
  <c r="R273" i="2"/>
  <c r="Y273" i="2"/>
  <c r="AK273" i="2" s="1"/>
  <c r="U273" i="2"/>
  <c r="AG273" i="2" s="1"/>
  <c r="W273" i="2"/>
  <c r="AI273" i="2" s="1"/>
  <c r="V273" i="2"/>
  <c r="AH273" i="2" s="1"/>
  <c r="Z273" i="2"/>
  <c r="AL273" i="2" s="1"/>
  <c r="T273" i="2"/>
  <c r="AF273" i="2" s="1"/>
  <c r="S273" i="2"/>
  <c r="AE273" i="2" s="1"/>
  <c r="X273" i="2"/>
  <c r="AJ273" i="2" s="1"/>
  <c r="AA274" i="2"/>
  <c r="AM274" i="2" s="1"/>
  <c r="V277" i="2"/>
  <c r="AH277" i="2" s="1"/>
  <c r="R277" i="2"/>
  <c r="AV263" i="2"/>
  <c r="AW263" i="2"/>
  <c r="AX263" i="2"/>
  <c r="AS263" i="2"/>
  <c r="AR263" i="2"/>
  <c r="AU263" i="2"/>
  <c r="AQ263" i="2"/>
  <c r="AT263" i="2"/>
  <c r="AY263" i="2"/>
  <c r="AA273" i="2"/>
  <c r="AM273" i="2" s="1"/>
  <c r="G285" i="2"/>
  <c r="S277" i="2"/>
  <c r="AE277" i="2" s="1"/>
  <c r="M282" i="1"/>
  <c r="M285" i="1" s="1"/>
  <c r="N278" i="2"/>
  <c r="O278" i="2" s="1"/>
  <c r="X278" i="2" s="1"/>
  <c r="AJ278" i="2" s="1"/>
  <c r="N278" i="1"/>
  <c r="M284" i="1"/>
  <c r="N280" i="2"/>
  <c r="Z272" i="2"/>
  <c r="AL272" i="2" s="1"/>
  <c r="W272" i="2"/>
  <c r="AI272" i="2" s="1"/>
  <c r="V272" i="2"/>
  <c r="AH272" i="2" s="1"/>
  <c r="R272" i="2"/>
  <c r="U272" i="2"/>
  <c r="AG272" i="2" s="1"/>
  <c r="Y272" i="2"/>
  <c r="AK272" i="2" s="1"/>
  <c r="S272" i="2"/>
  <c r="AE272" i="2" s="1"/>
  <c r="X272" i="2"/>
  <c r="AJ272" i="2" s="1"/>
  <c r="T272" i="2"/>
  <c r="AF272" i="2" s="1"/>
  <c r="L290" i="1"/>
  <c r="M286" i="2"/>
  <c r="AN264" i="2"/>
  <c r="AP264" i="2" s="1"/>
  <c r="X277" i="2"/>
  <c r="AJ277" i="2" s="1"/>
  <c r="F287" i="1"/>
  <c r="G283" i="2"/>
  <c r="G290" i="1"/>
  <c r="H286" i="2"/>
  <c r="J285" i="1"/>
  <c r="K281" i="2"/>
  <c r="H288" i="2"/>
  <c r="K283" i="2"/>
  <c r="N281" i="1"/>
  <c r="AA272" i="2"/>
  <c r="AM272" i="2" s="1"/>
  <c r="L289" i="1"/>
  <c r="M285" i="2"/>
  <c r="K290" i="1"/>
  <c r="L286" i="2"/>
  <c r="X274" i="2"/>
  <c r="AJ274" i="2" s="1"/>
  <c r="H290" i="1"/>
  <c r="I286" i="2"/>
  <c r="E289" i="1"/>
  <c r="F285" i="2"/>
  <c r="I290" i="1"/>
  <c r="I293" i="1" s="1"/>
  <c r="J286" i="2"/>
  <c r="AN268" i="2"/>
  <c r="AP268" i="2" s="1"/>
  <c r="AQ261" i="2"/>
  <c r="AW261" i="2"/>
  <c r="AX261" i="2"/>
  <c r="AS261" i="2"/>
  <c r="AY261" i="2"/>
  <c r="AT261" i="2"/>
  <c r="AV261" i="2"/>
  <c r="AU261" i="2"/>
  <c r="AR261" i="2"/>
  <c r="G291" i="1"/>
  <c r="H287" i="2"/>
  <c r="I288" i="2"/>
  <c r="J286" i="1"/>
  <c r="K282" i="2"/>
  <c r="K291" i="1"/>
  <c r="L287" i="2"/>
  <c r="G289" i="1"/>
  <c r="G292" i="1" s="1"/>
  <c r="H285" i="2"/>
  <c r="F286" i="2"/>
  <c r="E287" i="1"/>
  <c r="E290" i="1" s="1"/>
  <c r="F283" i="2"/>
  <c r="K289" i="1"/>
  <c r="K292" i="1" s="1"/>
  <c r="L285" i="2"/>
  <c r="Y270" i="2"/>
  <c r="AK270" i="2" s="1"/>
  <c r="R270" i="2"/>
  <c r="W270" i="2"/>
  <c r="AI270" i="2" s="1"/>
  <c r="U270" i="2"/>
  <c r="AG270" i="2" s="1"/>
  <c r="V270" i="2"/>
  <c r="AH270" i="2" s="1"/>
  <c r="X270" i="2"/>
  <c r="AJ270" i="2" s="1"/>
  <c r="Z270" i="2"/>
  <c r="AL270" i="2" s="1"/>
  <c r="S270" i="2"/>
  <c r="AE270" i="2" s="1"/>
  <c r="T270" i="2"/>
  <c r="AF270" i="2" s="1"/>
  <c r="AD267" i="2"/>
  <c r="AB267" i="2"/>
  <c r="F286" i="1"/>
  <c r="F289" i="1" s="1"/>
  <c r="G282" i="2"/>
  <c r="U275" i="2" l="1"/>
  <c r="AG275" i="2" s="1"/>
  <c r="AA277" i="2"/>
  <c r="AM277" i="2" s="1"/>
  <c r="T277" i="2"/>
  <c r="AF277" i="2" s="1"/>
  <c r="Y277" i="2"/>
  <c r="AK277" i="2" s="1"/>
  <c r="U277" i="2"/>
  <c r="AG277" i="2" s="1"/>
  <c r="W277" i="2"/>
  <c r="AI277" i="2" s="1"/>
  <c r="C281" i="1"/>
  <c r="C277" i="2"/>
  <c r="D277" i="2" s="1"/>
  <c r="B282" i="2"/>
  <c r="C280" i="1"/>
  <c r="C283" i="1" s="1"/>
  <c r="D283" i="1"/>
  <c r="E279" i="2"/>
  <c r="C282" i="1"/>
  <c r="C278" i="2"/>
  <c r="D278" i="2" s="1"/>
  <c r="B285" i="1"/>
  <c r="B281" i="2"/>
  <c r="B284" i="1"/>
  <c r="B280" i="2"/>
  <c r="C279" i="2"/>
  <c r="D279" i="2" s="1"/>
  <c r="BD262" i="2"/>
  <c r="BE262" i="2" s="1"/>
  <c r="BF262" i="2" s="1"/>
  <c r="BG262" i="2" s="1"/>
  <c r="BH262" i="2" s="1"/>
  <c r="P262" i="1" s="1"/>
  <c r="BD263" i="2"/>
  <c r="BE263" i="2" s="1"/>
  <c r="BF263" i="2" s="1"/>
  <c r="BG263" i="2" s="1"/>
  <c r="BH263" i="2" s="1"/>
  <c r="P263" i="1" s="1"/>
  <c r="BD260" i="2"/>
  <c r="BE260" i="2" s="1"/>
  <c r="BF260" i="2" s="1"/>
  <c r="BG260" i="2" s="1"/>
  <c r="BH260" i="2" s="1"/>
  <c r="P260" i="1" s="1"/>
  <c r="E281" i="2"/>
  <c r="O281" i="2" s="1"/>
  <c r="AA281" i="2" s="1"/>
  <c r="AM281" i="2" s="1"/>
  <c r="D282" i="1"/>
  <c r="B283" i="1"/>
  <c r="B279" i="2"/>
  <c r="D284" i="1"/>
  <c r="E280" i="2"/>
  <c r="O280" i="2" s="1"/>
  <c r="N280" i="1"/>
  <c r="BD261" i="2"/>
  <c r="BE261" i="2" s="1"/>
  <c r="BF261" i="2" s="1"/>
  <c r="BG261" i="2" s="1"/>
  <c r="BH261" i="2" s="1"/>
  <c r="P261" i="1" s="1"/>
  <c r="J293" i="2"/>
  <c r="F290" i="2"/>
  <c r="F291" i="1"/>
  <c r="G287" i="2"/>
  <c r="L292" i="2"/>
  <c r="I296" i="1"/>
  <c r="J292" i="2"/>
  <c r="AD272" i="2"/>
  <c r="AB272" i="2"/>
  <c r="AD270" i="2"/>
  <c r="AB270" i="2"/>
  <c r="H295" i="1"/>
  <c r="I291" i="2"/>
  <c r="L292" i="1"/>
  <c r="M288" i="2"/>
  <c r="AY265" i="2"/>
  <c r="AW265" i="2"/>
  <c r="AT265" i="2"/>
  <c r="AX265" i="2"/>
  <c r="AU265" i="2"/>
  <c r="AR265" i="2"/>
  <c r="AQ265" i="2"/>
  <c r="AV265" i="2"/>
  <c r="AS265" i="2"/>
  <c r="AN266" i="2"/>
  <c r="AP266" i="2" s="1"/>
  <c r="K287" i="2"/>
  <c r="I295" i="1"/>
  <c r="J291" i="2"/>
  <c r="AV268" i="2"/>
  <c r="AT268" i="2"/>
  <c r="AY268" i="2"/>
  <c r="AS268" i="2"/>
  <c r="AR268" i="2"/>
  <c r="AQ268" i="2"/>
  <c r="AU268" i="2"/>
  <c r="AW268" i="2"/>
  <c r="AX268" i="2"/>
  <c r="AD277" i="2"/>
  <c r="AB277" i="2"/>
  <c r="F292" i="1"/>
  <c r="G288" i="2"/>
  <c r="E292" i="1"/>
  <c r="F288" i="2"/>
  <c r="AD274" i="2"/>
  <c r="AB274" i="2"/>
  <c r="J288" i="1"/>
  <c r="J291" i="1" s="1"/>
  <c r="K284" i="2"/>
  <c r="J290" i="1"/>
  <c r="K286" i="2"/>
  <c r="H292" i="2"/>
  <c r="K293" i="1"/>
  <c r="L289" i="2"/>
  <c r="N285" i="2"/>
  <c r="AD273" i="2"/>
  <c r="AB273" i="2"/>
  <c r="R278" i="2"/>
  <c r="W278" i="2"/>
  <c r="AI278" i="2" s="1"/>
  <c r="Y278" i="2"/>
  <c r="AK278" i="2" s="1"/>
  <c r="U278" i="2"/>
  <c r="AG278" i="2" s="1"/>
  <c r="S278" i="2"/>
  <c r="AE278" i="2" s="1"/>
  <c r="V278" i="2"/>
  <c r="AH278" i="2" s="1"/>
  <c r="T278" i="2"/>
  <c r="AF278" i="2" s="1"/>
  <c r="Z278" i="2"/>
  <c r="AL278" i="2" s="1"/>
  <c r="AR264" i="2"/>
  <c r="AQ264" i="2"/>
  <c r="AS264" i="2"/>
  <c r="AY264" i="2"/>
  <c r="AX264" i="2"/>
  <c r="AV264" i="2"/>
  <c r="AU264" i="2"/>
  <c r="AT264" i="2"/>
  <c r="AW264" i="2"/>
  <c r="Z276" i="2"/>
  <c r="AL276" i="2" s="1"/>
  <c r="R276" i="2"/>
  <c r="U276" i="2"/>
  <c r="AG276" i="2" s="1"/>
  <c r="W276" i="2"/>
  <c r="AI276" i="2" s="1"/>
  <c r="V276" i="2"/>
  <c r="AH276" i="2" s="1"/>
  <c r="Y276" i="2"/>
  <c r="AK276" i="2" s="1"/>
  <c r="T276" i="2"/>
  <c r="AF276" i="2" s="1"/>
  <c r="X276" i="2"/>
  <c r="AJ276" i="2" s="1"/>
  <c r="S276" i="2"/>
  <c r="AE276" i="2" s="1"/>
  <c r="AD275" i="2"/>
  <c r="AB275" i="2"/>
  <c r="M288" i="1"/>
  <c r="N284" i="2"/>
  <c r="I292" i="2"/>
  <c r="F290" i="1"/>
  <c r="G286" i="2"/>
  <c r="E293" i="1"/>
  <c r="F289" i="2"/>
  <c r="H294" i="1"/>
  <c r="I290" i="2"/>
  <c r="J289" i="1"/>
  <c r="K285" i="2"/>
  <c r="M290" i="2"/>
  <c r="O279" i="2"/>
  <c r="G295" i="1"/>
  <c r="H291" i="2"/>
  <c r="AN267" i="2"/>
  <c r="AP267" i="2" s="1"/>
  <c r="AA278" i="2"/>
  <c r="AM278" i="2" s="1"/>
  <c r="AD271" i="2"/>
  <c r="AB271" i="2"/>
  <c r="M287" i="1"/>
  <c r="N283" i="2"/>
  <c r="I294" i="1"/>
  <c r="J290" i="2"/>
  <c r="M286" i="1"/>
  <c r="N282" i="2"/>
  <c r="AN269" i="2"/>
  <c r="AP269" i="2" s="1"/>
  <c r="L293" i="1"/>
  <c r="M289" i="2"/>
  <c r="G293" i="1"/>
  <c r="H289" i="2"/>
  <c r="K295" i="1"/>
  <c r="L291" i="2"/>
  <c r="G289" i="2"/>
  <c r="K294" i="1"/>
  <c r="L290" i="2"/>
  <c r="E291" i="1"/>
  <c r="E294" i="1" s="1"/>
  <c r="F287" i="2"/>
  <c r="G294" i="1"/>
  <c r="H290" i="2"/>
  <c r="H293" i="1"/>
  <c r="I289" i="2"/>
  <c r="L291" i="1"/>
  <c r="L294" i="1" s="1"/>
  <c r="BD268" i="2" l="1"/>
  <c r="BE268" i="2" s="1"/>
  <c r="BF268" i="2" s="1"/>
  <c r="BG268" i="2" s="1"/>
  <c r="BH268" i="2" s="1"/>
  <c r="P268" i="1" s="1"/>
  <c r="W280" i="2"/>
  <c r="AI280" i="2" s="1"/>
  <c r="AA280" i="2"/>
  <c r="AM280" i="2" s="1"/>
  <c r="Y280" i="2"/>
  <c r="AK280" i="2" s="1"/>
  <c r="U280" i="2"/>
  <c r="AG280" i="2" s="1"/>
  <c r="S280" i="2"/>
  <c r="AE280" i="2" s="1"/>
  <c r="Z280" i="2"/>
  <c r="AL280" i="2" s="1"/>
  <c r="V280" i="2"/>
  <c r="AH280" i="2" s="1"/>
  <c r="X280" i="2"/>
  <c r="AJ280" i="2" s="1"/>
  <c r="T280" i="2"/>
  <c r="AF280" i="2" s="1"/>
  <c r="B288" i="1"/>
  <c r="B284" i="2"/>
  <c r="B285" i="2"/>
  <c r="E284" i="2"/>
  <c r="O284" i="2" s="1"/>
  <c r="Z284" i="2" s="1"/>
  <c r="AL284" i="2" s="1"/>
  <c r="C286" i="1"/>
  <c r="C282" i="2"/>
  <c r="D282" i="2" s="1"/>
  <c r="B287" i="1"/>
  <c r="B283" i="2"/>
  <c r="N284" i="1"/>
  <c r="BD264" i="2"/>
  <c r="BE264" i="2" s="1"/>
  <c r="BF264" i="2" s="1"/>
  <c r="BG264" i="2" s="1"/>
  <c r="BH264" i="2" s="1"/>
  <c r="P264" i="1" s="1"/>
  <c r="D286" i="1"/>
  <c r="E282" i="2"/>
  <c r="N282" i="1"/>
  <c r="D287" i="1"/>
  <c r="E283" i="2"/>
  <c r="O283" i="2" s="1"/>
  <c r="AA283" i="2" s="1"/>
  <c r="AM283" i="2" s="1"/>
  <c r="N283" i="1"/>
  <c r="C283" i="2"/>
  <c r="D283" i="2" s="1"/>
  <c r="D285" i="1"/>
  <c r="D288" i="1" s="1"/>
  <c r="C284" i="1"/>
  <c r="C287" i="1" s="1"/>
  <c r="C280" i="2"/>
  <c r="D280" i="2" s="1"/>
  <c r="B286" i="1"/>
  <c r="B289" i="1" s="1"/>
  <c r="R280" i="2"/>
  <c r="AB280" i="2" s="1"/>
  <c r="C285" i="1"/>
  <c r="C281" i="2"/>
  <c r="D281" i="2" s="1"/>
  <c r="BD265" i="2"/>
  <c r="BE265" i="2" s="1"/>
  <c r="BF265" i="2" s="1"/>
  <c r="BG265" i="2" s="1"/>
  <c r="BH265" i="2" s="1"/>
  <c r="P265" i="1" s="1"/>
  <c r="F294" i="2"/>
  <c r="I298" i="1"/>
  <c r="J294" i="2"/>
  <c r="AN270" i="2"/>
  <c r="AP270" i="2"/>
  <c r="AN272" i="2"/>
  <c r="AP272" i="2" s="1"/>
  <c r="F295" i="1"/>
  <c r="G291" i="2"/>
  <c r="X281" i="2"/>
  <c r="AJ281" i="2" s="1"/>
  <c r="R279" i="2"/>
  <c r="W279" i="2"/>
  <c r="AI279" i="2" s="1"/>
  <c r="Z279" i="2"/>
  <c r="AL279" i="2" s="1"/>
  <c r="V279" i="2"/>
  <c r="AH279" i="2" s="1"/>
  <c r="S279" i="2"/>
  <c r="AE279" i="2" s="1"/>
  <c r="Y279" i="2"/>
  <c r="AK279" i="2" s="1"/>
  <c r="U279" i="2"/>
  <c r="AG279" i="2" s="1"/>
  <c r="X279" i="2"/>
  <c r="AJ279" i="2" s="1"/>
  <c r="T279" i="2"/>
  <c r="AF279" i="2" s="1"/>
  <c r="AN277" i="2"/>
  <c r="AP277" i="2" s="1"/>
  <c r="E297" i="1"/>
  <c r="F293" i="2"/>
  <c r="AA279" i="2"/>
  <c r="AM279" i="2" s="1"/>
  <c r="AB278" i="2"/>
  <c r="AD278" i="2"/>
  <c r="I299" i="1"/>
  <c r="J295" i="2"/>
  <c r="J296" i="2"/>
  <c r="H295" i="2"/>
  <c r="F294" i="1"/>
  <c r="G290" i="2"/>
  <c r="H297" i="1"/>
  <c r="I293" i="2"/>
  <c r="K291" i="2"/>
  <c r="K297" i="1"/>
  <c r="L293" i="2"/>
  <c r="M290" i="1"/>
  <c r="N286" i="2"/>
  <c r="L296" i="1"/>
  <c r="M292" i="2"/>
  <c r="G297" i="1"/>
  <c r="H293" i="2"/>
  <c r="M294" i="2"/>
  <c r="AN275" i="2"/>
  <c r="AN273" i="2"/>
  <c r="AP273" i="2" s="1"/>
  <c r="J294" i="1"/>
  <c r="K290" i="2"/>
  <c r="K296" i="1"/>
  <c r="AU269" i="2"/>
  <c r="AY269" i="2"/>
  <c r="AQ269" i="2"/>
  <c r="AW269" i="2"/>
  <c r="AR269" i="2"/>
  <c r="AT269" i="2"/>
  <c r="AV269" i="2"/>
  <c r="AS269" i="2"/>
  <c r="AX269" i="2"/>
  <c r="E295" i="1"/>
  <c r="E298" i="1" s="1"/>
  <c r="F291" i="2"/>
  <c r="G296" i="1"/>
  <c r="AY266" i="2"/>
  <c r="AV266" i="2"/>
  <c r="AW266" i="2"/>
  <c r="AU266" i="2"/>
  <c r="AT266" i="2"/>
  <c r="AR266" i="2"/>
  <c r="AQ266" i="2"/>
  <c r="AS266" i="2"/>
  <c r="AX266" i="2"/>
  <c r="J292" i="1"/>
  <c r="J295" i="1" s="1"/>
  <c r="K288" i="2"/>
  <c r="U281" i="2"/>
  <c r="AG281" i="2" s="1"/>
  <c r="R281" i="2"/>
  <c r="V281" i="2"/>
  <c r="AH281" i="2" s="1"/>
  <c r="W281" i="2"/>
  <c r="AI281" i="2" s="1"/>
  <c r="S281" i="2"/>
  <c r="AE281" i="2" s="1"/>
  <c r="Z281" i="2"/>
  <c r="AL281" i="2" s="1"/>
  <c r="Y281" i="2"/>
  <c r="AK281" i="2" s="1"/>
  <c r="T281" i="2"/>
  <c r="AF281" i="2" s="1"/>
  <c r="F293" i="1"/>
  <c r="I295" i="2"/>
  <c r="K298" i="1"/>
  <c r="L294" i="2"/>
  <c r="AN271" i="2"/>
  <c r="N288" i="2"/>
  <c r="M289" i="1"/>
  <c r="AN274" i="2"/>
  <c r="AP274" i="2" s="1"/>
  <c r="AB276" i="2"/>
  <c r="AD276" i="2"/>
  <c r="G292" i="2"/>
  <c r="M291" i="1"/>
  <c r="N287" i="2"/>
  <c r="H296" i="1"/>
  <c r="H299" i="1" s="1"/>
  <c r="J293" i="1"/>
  <c r="K289" i="2"/>
  <c r="L295" i="1"/>
  <c r="L298" i="1" s="1"/>
  <c r="M291" i="2"/>
  <c r="O282" i="2"/>
  <c r="L295" i="2"/>
  <c r="G298" i="1"/>
  <c r="H294" i="2"/>
  <c r="L297" i="1"/>
  <c r="M293" i="2"/>
  <c r="H298" i="1"/>
  <c r="I294" i="2"/>
  <c r="AS267" i="2"/>
  <c r="AW267" i="2"/>
  <c r="AX267" i="2"/>
  <c r="AV267" i="2"/>
  <c r="AR267" i="2"/>
  <c r="AY267" i="2"/>
  <c r="AQ267" i="2"/>
  <c r="AU267" i="2"/>
  <c r="AT267" i="2"/>
  <c r="E296" i="1"/>
  <c r="F292" i="2"/>
  <c r="I297" i="1"/>
  <c r="AD280" i="2" l="1"/>
  <c r="BD267" i="2"/>
  <c r="BE267" i="2" s="1"/>
  <c r="BF267" i="2" s="1"/>
  <c r="BG267" i="2" s="1"/>
  <c r="BH267" i="2" s="1"/>
  <c r="P267" i="1" s="1"/>
  <c r="E288" i="2"/>
  <c r="N288" i="1"/>
  <c r="C288" i="1"/>
  <c r="C284" i="2"/>
  <c r="D284" i="2" s="1"/>
  <c r="C290" i="1"/>
  <c r="C286" i="2"/>
  <c r="D286" i="2" s="1"/>
  <c r="B289" i="2"/>
  <c r="D291" i="1"/>
  <c r="N291" i="1" s="1"/>
  <c r="E287" i="2"/>
  <c r="O287" i="2" s="1"/>
  <c r="B292" i="1"/>
  <c r="B288" i="2"/>
  <c r="T284" i="2"/>
  <c r="AF284" i="2" s="1"/>
  <c r="S284" i="2"/>
  <c r="AE284" i="2" s="1"/>
  <c r="D290" i="1"/>
  <c r="E286" i="2"/>
  <c r="O286" i="2" s="1"/>
  <c r="W286" i="2" s="1"/>
  <c r="AI286" i="2" s="1"/>
  <c r="N286" i="1"/>
  <c r="R284" i="2"/>
  <c r="V284" i="2"/>
  <c r="AH284" i="2" s="1"/>
  <c r="N287" i="1"/>
  <c r="W284" i="2"/>
  <c r="AI284" i="2" s="1"/>
  <c r="C289" i="1"/>
  <c r="C285" i="2"/>
  <c r="D285" i="2" s="1"/>
  <c r="X284" i="2"/>
  <c r="AJ284" i="2" s="1"/>
  <c r="U284" i="2"/>
  <c r="AG284" i="2" s="1"/>
  <c r="D289" i="1"/>
  <c r="E285" i="2"/>
  <c r="N285" i="1"/>
  <c r="C291" i="1"/>
  <c r="C287" i="2"/>
  <c r="D287" i="2" s="1"/>
  <c r="Y284" i="2"/>
  <c r="AK284" i="2" s="1"/>
  <c r="B290" i="1"/>
  <c r="B293" i="1" s="1"/>
  <c r="B286" i="2"/>
  <c r="B291" i="1"/>
  <c r="B287" i="2"/>
  <c r="AA284" i="2"/>
  <c r="AM284" i="2" s="1"/>
  <c r="M292" i="1"/>
  <c r="M295" i="1" s="1"/>
  <c r="BD269" i="2"/>
  <c r="BE269" i="2" s="1"/>
  <c r="BF269" i="2" s="1"/>
  <c r="BG269" i="2" s="1"/>
  <c r="BH269" i="2" s="1"/>
  <c r="P269" i="1" s="1"/>
  <c r="BD266" i="2"/>
  <c r="BE266" i="2" s="1"/>
  <c r="BF266" i="2" s="1"/>
  <c r="BG266" i="2" s="1"/>
  <c r="BH266" i="2" s="1"/>
  <c r="P266" i="1" s="1"/>
  <c r="F298" i="2"/>
  <c r="I299" i="2"/>
  <c r="K295" i="2"/>
  <c r="AR275" i="2"/>
  <c r="AS275" i="2"/>
  <c r="AU275" i="2"/>
  <c r="AY275" i="2"/>
  <c r="AV275" i="2"/>
  <c r="AX275" i="2"/>
  <c r="AQ275" i="2"/>
  <c r="AT275" i="2"/>
  <c r="AW275" i="2"/>
  <c r="AD279" i="2"/>
  <c r="AB279" i="2"/>
  <c r="K301" i="1"/>
  <c r="L297" i="2"/>
  <c r="E301" i="1"/>
  <c r="F297" i="2"/>
  <c r="AN280" i="2"/>
  <c r="M298" i="2"/>
  <c r="G301" i="1"/>
  <c r="H297" i="2"/>
  <c r="I302" i="1"/>
  <c r="J298" i="2"/>
  <c r="I301" i="1"/>
  <c r="J297" i="2"/>
  <c r="E300" i="1"/>
  <c r="F296" i="2"/>
  <c r="N291" i="2"/>
  <c r="AD281" i="2"/>
  <c r="AB281" i="2"/>
  <c r="F298" i="1"/>
  <c r="G294" i="2"/>
  <c r="G295" i="2"/>
  <c r="V286" i="2"/>
  <c r="AH286" i="2" s="1"/>
  <c r="S286" i="2"/>
  <c r="AE286" i="2" s="1"/>
  <c r="Z286" i="2"/>
  <c r="AL286" i="2" s="1"/>
  <c r="Y286" i="2"/>
  <c r="AK286" i="2" s="1"/>
  <c r="G300" i="1"/>
  <c r="H296" i="2"/>
  <c r="AX277" i="2"/>
  <c r="AS277" i="2"/>
  <c r="AQ277" i="2"/>
  <c r="AU277" i="2"/>
  <c r="AY277" i="2"/>
  <c r="AW277" i="2"/>
  <c r="AR277" i="2"/>
  <c r="AV277" i="2"/>
  <c r="AT277" i="2"/>
  <c r="AU272" i="2"/>
  <c r="AT272" i="2"/>
  <c r="AR272" i="2"/>
  <c r="AV272" i="2"/>
  <c r="AW272" i="2"/>
  <c r="AX272" i="2"/>
  <c r="AQ272" i="2"/>
  <c r="AY272" i="2"/>
  <c r="AS272" i="2"/>
  <c r="F297" i="1"/>
  <c r="G293" i="2"/>
  <c r="K300" i="1"/>
  <c r="L296" i="2"/>
  <c r="G299" i="1"/>
  <c r="G302" i="1" s="1"/>
  <c r="H298" i="2"/>
  <c r="E299" i="1"/>
  <c r="F295" i="2"/>
  <c r="L300" i="1"/>
  <c r="M296" i="2"/>
  <c r="H300" i="1"/>
  <c r="I296" i="2"/>
  <c r="J298" i="1"/>
  <c r="K294" i="2"/>
  <c r="I300" i="1"/>
  <c r="I303" i="1" s="1"/>
  <c r="L301" i="1"/>
  <c r="M297" i="2"/>
  <c r="J296" i="1"/>
  <c r="J299" i="1" s="1"/>
  <c r="K292" i="2"/>
  <c r="AY274" i="2"/>
  <c r="AS274" i="2"/>
  <c r="AW274" i="2"/>
  <c r="AX274" i="2"/>
  <c r="AV274" i="2"/>
  <c r="AT274" i="2"/>
  <c r="AR274" i="2"/>
  <c r="AQ274" i="2"/>
  <c r="AU274" i="2"/>
  <c r="O288" i="2"/>
  <c r="X288" i="2" s="1"/>
  <c r="AJ288" i="2" s="1"/>
  <c r="H302" i="1"/>
  <c r="I298" i="2"/>
  <c r="R283" i="2"/>
  <c r="Z283" i="2"/>
  <c r="AL283" i="2" s="1"/>
  <c r="W283" i="2"/>
  <c r="AI283" i="2" s="1"/>
  <c r="V283" i="2"/>
  <c r="AH283" i="2" s="1"/>
  <c r="Y283" i="2"/>
  <c r="AK283" i="2" s="1"/>
  <c r="U283" i="2"/>
  <c r="AG283" i="2" s="1"/>
  <c r="T283" i="2"/>
  <c r="AF283" i="2" s="1"/>
  <c r="X283" i="2"/>
  <c r="AJ283" i="2" s="1"/>
  <c r="S283" i="2"/>
  <c r="AE283" i="2" s="1"/>
  <c r="AY271" i="2"/>
  <c r="AR271" i="2"/>
  <c r="AQ271" i="2"/>
  <c r="AS271" i="2"/>
  <c r="AU271" i="2"/>
  <c r="AT271" i="2"/>
  <c r="AW271" i="2"/>
  <c r="AV271" i="2"/>
  <c r="AX271" i="2"/>
  <c r="AN276" i="2"/>
  <c r="AP276" i="2" s="1"/>
  <c r="L299" i="1"/>
  <c r="L302" i="1" s="1"/>
  <c r="M295" i="2"/>
  <c r="J299" i="2"/>
  <c r="N292" i="2"/>
  <c r="AP271" i="2"/>
  <c r="R282" i="2"/>
  <c r="W282" i="2"/>
  <c r="AI282" i="2" s="1"/>
  <c r="Y282" i="2"/>
  <c r="AK282" i="2" s="1"/>
  <c r="V282" i="2"/>
  <c r="AH282" i="2" s="1"/>
  <c r="S282" i="2"/>
  <c r="AE282" i="2" s="1"/>
  <c r="U282" i="2"/>
  <c r="AG282" i="2" s="1"/>
  <c r="Z282" i="2"/>
  <c r="AL282" i="2" s="1"/>
  <c r="T282" i="2"/>
  <c r="AF282" i="2" s="1"/>
  <c r="X282" i="2"/>
  <c r="AJ282" i="2" s="1"/>
  <c r="AA282" i="2"/>
  <c r="AM282" i="2" s="1"/>
  <c r="K299" i="1"/>
  <c r="K302" i="1" s="1"/>
  <c r="M293" i="1"/>
  <c r="M296" i="1" s="1"/>
  <c r="N289" i="2"/>
  <c r="AD284" i="2"/>
  <c r="AX273" i="2"/>
  <c r="AW273" i="2"/>
  <c r="AQ273" i="2"/>
  <c r="AU273" i="2"/>
  <c r="AV273" i="2"/>
  <c r="AR273" i="2"/>
  <c r="AT273" i="2"/>
  <c r="AY273" i="2"/>
  <c r="AS273" i="2"/>
  <c r="H301" i="1"/>
  <c r="I297" i="2"/>
  <c r="AN278" i="2"/>
  <c r="AP278" i="2" s="1"/>
  <c r="AY270" i="2"/>
  <c r="AU270" i="2"/>
  <c r="AQ270" i="2"/>
  <c r="AX270" i="2"/>
  <c r="AT270" i="2"/>
  <c r="AV270" i="2"/>
  <c r="AR270" i="2"/>
  <c r="AW270" i="2"/>
  <c r="AS270" i="2"/>
  <c r="F296" i="1"/>
  <c r="F299" i="1" s="1"/>
  <c r="L298" i="2"/>
  <c r="J297" i="1"/>
  <c r="K293" i="2"/>
  <c r="AP275" i="2"/>
  <c r="M294" i="1"/>
  <c r="N290" i="2"/>
  <c r="U286" i="2" l="1"/>
  <c r="AG286" i="2" s="1"/>
  <c r="T286" i="2"/>
  <c r="AF286" i="2" s="1"/>
  <c r="R286" i="2"/>
  <c r="X286" i="2"/>
  <c r="AJ286" i="2" s="1"/>
  <c r="AA286" i="2"/>
  <c r="AM286" i="2" s="1"/>
  <c r="C291" i="2"/>
  <c r="D291" i="2" s="1"/>
  <c r="D294" i="1"/>
  <c r="E290" i="2"/>
  <c r="O290" i="2" s="1"/>
  <c r="O285" i="2"/>
  <c r="R285" i="2" s="1"/>
  <c r="D293" i="1"/>
  <c r="E289" i="2"/>
  <c r="O289" i="2" s="1"/>
  <c r="B296" i="1"/>
  <c r="B292" i="2"/>
  <c r="E291" i="2"/>
  <c r="O291" i="2" s="1"/>
  <c r="X291" i="2" s="1"/>
  <c r="AJ291" i="2" s="1"/>
  <c r="C293" i="1"/>
  <c r="C289" i="2"/>
  <c r="D289" i="2" s="1"/>
  <c r="N290" i="1"/>
  <c r="B293" i="2"/>
  <c r="C294" i="1"/>
  <c r="C290" i="2"/>
  <c r="D290" i="2" s="1"/>
  <c r="B295" i="1"/>
  <c r="B291" i="2"/>
  <c r="C292" i="1"/>
  <c r="C288" i="2"/>
  <c r="D288" i="2" s="1"/>
  <c r="B294" i="1"/>
  <c r="B297" i="1" s="1"/>
  <c r="B290" i="2"/>
  <c r="N289" i="1"/>
  <c r="BD272" i="2"/>
  <c r="BE272" i="2" s="1"/>
  <c r="BF272" i="2" s="1"/>
  <c r="BG272" i="2" s="1"/>
  <c r="BH272" i="2" s="1"/>
  <c r="P272" i="1" s="1"/>
  <c r="AB284" i="2"/>
  <c r="BD277" i="2"/>
  <c r="BE277" i="2" s="1"/>
  <c r="BF277" i="2" s="1"/>
  <c r="BG277" i="2" s="1"/>
  <c r="BH277" i="2" s="1"/>
  <c r="P277" i="1" s="1"/>
  <c r="D292" i="1"/>
  <c r="D295" i="1" s="1"/>
  <c r="BD274" i="2"/>
  <c r="BE274" i="2" s="1"/>
  <c r="BF274" i="2" s="1"/>
  <c r="BG274" i="2" s="1"/>
  <c r="BH274" i="2" s="1"/>
  <c r="P274" i="1" s="1"/>
  <c r="BD273" i="2"/>
  <c r="BE273" i="2" s="1"/>
  <c r="BF273" i="2" s="1"/>
  <c r="BG273" i="2" s="1"/>
  <c r="BH273" i="2" s="1"/>
  <c r="P273" i="1" s="1"/>
  <c r="AA288" i="2"/>
  <c r="AM288" i="2" s="1"/>
  <c r="BD270" i="2"/>
  <c r="BE270" i="2" s="1"/>
  <c r="BF270" i="2" s="1"/>
  <c r="BG270" i="2" s="1"/>
  <c r="BH270" i="2" s="1"/>
  <c r="P270" i="1" s="1"/>
  <c r="BD271" i="2"/>
  <c r="BE271" i="2" s="1"/>
  <c r="BF271" i="2" s="1"/>
  <c r="BG271" i="2" s="1"/>
  <c r="BH271" i="2" s="1"/>
  <c r="P271" i="1" s="1"/>
  <c r="G299" i="2"/>
  <c r="J303" i="2"/>
  <c r="H302" i="2"/>
  <c r="K299" i="2"/>
  <c r="M302" i="2"/>
  <c r="N296" i="2"/>
  <c r="L304" i="1"/>
  <c r="M300" i="2"/>
  <c r="L302" i="2"/>
  <c r="AD286" i="2"/>
  <c r="AB286" i="2"/>
  <c r="M299" i="1"/>
  <c r="N295" i="2"/>
  <c r="AR280" i="2"/>
  <c r="AQ280" i="2"/>
  <c r="AV280" i="2"/>
  <c r="AX280" i="2"/>
  <c r="AU280" i="2"/>
  <c r="AW280" i="2"/>
  <c r="AY280" i="2"/>
  <c r="AS280" i="2"/>
  <c r="AT280" i="2"/>
  <c r="E304" i="1"/>
  <c r="F300" i="2"/>
  <c r="AN284" i="2"/>
  <c r="AP284" i="2" s="1"/>
  <c r="F301" i="2"/>
  <c r="I304" i="1"/>
  <c r="J300" i="2"/>
  <c r="E303" i="1"/>
  <c r="F299" i="2"/>
  <c r="I305" i="1"/>
  <c r="J301" i="2"/>
  <c r="R287" i="2"/>
  <c r="Z287" i="2"/>
  <c r="AL287" i="2" s="1"/>
  <c r="W287" i="2"/>
  <c r="AI287" i="2" s="1"/>
  <c r="Y287" i="2"/>
  <c r="AK287" i="2" s="1"/>
  <c r="V287" i="2"/>
  <c r="AH287" i="2" s="1"/>
  <c r="U287" i="2"/>
  <c r="AG287" i="2" s="1"/>
  <c r="S287" i="2"/>
  <c r="AE287" i="2" s="1"/>
  <c r="T287" i="2"/>
  <c r="AF287" i="2" s="1"/>
  <c r="X287" i="2"/>
  <c r="AJ287" i="2" s="1"/>
  <c r="G304" i="1"/>
  <c r="H300" i="2"/>
  <c r="I306" i="1"/>
  <c r="J302" i="2"/>
  <c r="K305" i="1"/>
  <c r="L301" i="2"/>
  <c r="AV278" i="2"/>
  <c r="AR278" i="2"/>
  <c r="AX278" i="2"/>
  <c r="AY278" i="2"/>
  <c r="AS278" i="2"/>
  <c r="AQ278" i="2"/>
  <c r="AT278" i="2"/>
  <c r="AW278" i="2"/>
  <c r="AU278" i="2"/>
  <c r="H304" i="1"/>
  <c r="I300" i="2"/>
  <c r="K304" i="1"/>
  <c r="L300" i="2"/>
  <c r="BD275" i="2"/>
  <c r="BE275" i="2" s="1"/>
  <c r="BF275" i="2" s="1"/>
  <c r="BG275" i="2" s="1"/>
  <c r="BH275" i="2" s="1"/>
  <c r="P275" i="1" s="1"/>
  <c r="AA287" i="2"/>
  <c r="AM287" i="2" s="1"/>
  <c r="G305" i="1"/>
  <c r="H301" i="2"/>
  <c r="J300" i="1"/>
  <c r="K296" i="2"/>
  <c r="F302" i="1"/>
  <c r="G298" i="2"/>
  <c r="AN279" i="2"/>
  <c r="AP279" i="2" s="1"/>
  <c r="H303" i="1"/>
  <c r="H306" i="1" s="1"/>
  <c r="F300" i="1"/>
  <c r="G296" i="2"/>
  <c r="J302" i="1"/>
  <c r="K298" i="2"/>
  <c r="H305" i="1"/>
  <c r="I301" i="2"/>
  <c r="AD283" i="2"/>
  <c r="AB283" i="2"/>
  <c r="L305" i="1"/>
  <c r="M301" i="2"/>
  <c r="AN281" i="2"/>
  <c r="AP281" i="2" s="1"/>
  <c r="L303" i="1"/>
  <c r="L306" i="1" s="1"/>
  <c r="M299" i="2"/>
  <c r="M298" i="1"/>
  <c r="N294" i="2"/>
  <c r="N294" i="1"/>
  <c r="E302" i="1"/>
  <c r="E305" i="1" s="1"/>
  <c r="G303" i="1"/>
  <c r="G306" i="1" s="1"/>
  <c r="H299" i="2"/>
  <c r="AD282" i="2"/>
  <c r="AB282" i="2"/>
  <c r="AY276" i="2"/>
  <c r="AT276" i="2"/>
  <c r="AX276" i="2"/>
  <c r="AW276" i="2"/>
  <c r="AV276" i="2"/>
  <c r="AU276" i="2"/>
  <c r="AQ276" i="2"/>
  <c r="AR276" i="2"/>
  <c r="AS276" i="2"/>
  <c r="M297" i="1"/>
  <c r="M300" i="1" s="1"/>
  <c r="N293" i="2"/>
  <c r="N293" i="1"/>
  <c r="K303" i="1"/>
  <c r="K306" i="1" s="1"/>
  <c r="L299" i="2"/>
  <c r="J301" i="1"/>
  <c r="K297" i="2"/>
  <c r="I302" i="2"/>
  <c r="F301" i="1"/>
  <c r="G297" i="2"/>
  <c r="W288" i="2"/>
  <c r="AI288" i="2" s="1"/>
  <c r="V288" i="2"/>
  <c r="AH288" i="2" s="1"/>
  <c r="R288" i="2"/>
  <c r="U288" i="2"/>
  <c r="AG288" i="2" s="1"/>
  <c r="Y288" i="2"/>
  <c r="AK288" i="2" s="1"/>
  <c r="S288" i="2"/>
  <c r="AE288" i="2" s="1"/>
  <c r="T288" i="2"/>
  <c r="AF288" i="2" s="1"/>
  <c r="Z288" i="2"/>
  <c r="AL288" i="2" s="1"/>
  <c r="AP280" i="2"/>
  <c r="S291" i="2" l="1"/>
  <c r="AE291" i="2" s="1"/>
  <c r="AA291" i="2"/>
  <c r="AM291" i="2" s="1"/>
  <c r="E295" i="2"/>
  <c r="N295" i="1"/>
  <c r="B297" i="2"/>
  <c r="C297" i="1"/>
  <c r="C293" i="2"/>
  <c r="D293" i="2" s="1"/>
  <c r="U291" i="2"/>
  <c r="AG291" i="2" s="1"/>
  <c r="B300" i="1"/>
  <c r="B296" i="2"/>
  <c r="D296" i="1"/>
  <c r="E292" i="2"/>
  <c r="N292" i="1"/>
  <c r="Y291" i="2"/>
  <c r="AK291" i="2" s="1"/>
  <c r="B298" i="1"/>
  <c r="B294" i="2"/>
  <c r="V291" i="2"/>
  <c r="AH291" i="2" s="1"/>
  <c r="D297" i="1"/>
  <c r="E293" i="2"/>
  <c r="O293" i="2" s="1"/>
  <c r="X293" i="2" s="1"/>
  <c r="AJ293" i="2" s="1"/>
  <c r="C296" i="1"/>
  <c r="C292" i="2"/>
  <c r="D292" i="2" s="1"/>
  <c r="AD285" i="2"/>
  <c r="Z291" i="2"/>
  <c r="AL291" i="2" s="1"/>
  <c r="R291" i="2"/>
  <c r="AD291" i="2" s="1"/>
  <c r="V285" i="2"/>
  <c r="AH285" i="2" s="1"/>
  <c r="AA285" i="2"/>
  <c r="AM285" i="2" s="1"/>
  <c r="Y285" i="2"/>
  <c r="AK285" i="2" s="1"/>
  <c r="T285" i="2"/>
  <c r="AF285" i="2" s="1"/>
  <c r="U285" i="2"/>
  <c r="AG285" i="2" s="1"/>
  <c r="S285" i="2"/>
  <c r="AE285" i="2" s="1"/>
  <c r="Z285" i="2"/>
  <c r="AL285" i="2" s="1"/>
  <c r="X285" i="2"/>
  <c r="AJ285" i="2" s="1"/>
  <c r="W285" i="2"/>
  <c r="AI285" i="2" s="1"/>
  <c r="B299" i="1"/>
  <c r="B295" i="2"/>
  <c r="W291" i="2"/>
  <c r="AI291" i="2" s="1"/>
  <c r="BD278" i="2"/>
  <c r="BE278" i="2" s="1"/>
  <c r="BF278" i="2" s="1"/>
  <c r="BG278" i="2" s="1"/>
  <c r="BH278" i="2" s="1"/>
  <c r="P278" i="1" s="1"/>
  <c r="T291" i="2"/>
  <c r="AF291" i="2" s="1"/>
  <c r="D298" i="1"/>
  <c r="N298" i="1" s="1"/>
  <c r="E294" i="2"/>
  <c r="O294" i="2" s="1"/>
  <c r="X294" i="2" s="1"/>
  <c r="AJ294" i="2" s="1"/>
  <c r="C294" i="2"/>
  <c r="D294" i="2" s="1"/>
  <c r="C295" i="1"/>
  <c r="BD276" i="2"/>
  <c r="BE276" i="2" s="1"/>
  <c r="BF276" i="2" s="1"/>
  <c r="BG276" i="2" s="1"/>
  <c r="BH276" i="2" s="1"/>
  <c r="P276" i="1" s="1"/>
  <c r="BD280" i="2"/>
  <c r="BE280" i="2" s="1"/>
  <c r="BF280" i="2" s="1"/>
  <c r="BG280" i="2" s="1"/>
  <c r="BH280" i="2" s="1"/>
  <c r="P280" i="1" s="1"/>
  <c r="H306" i="2"/>
  <c r="F305" i="2"/>
  <c r="I309" i="1"/>
  <c r="J305" i="2"/>
  <c r="E307" i="1"/>
  <c r="F303" i="2"/>
  <c r="L306" i="2"/>
  <c r="G302" i="2"/>
  <c r="I308" i="1"/>
  <c r="J304" i="2"/>
  <c r="M306" i="2"/>
  <c r="L308" i="1"/>
  <c r="M304" i="2"/>
  <c r="J304" i="1"/>
  <c r="K300" i="2"/>
  <c r="T293" i="2"/>
  <c r="AF293" i="2" s="1"/>
  <c r="K302" i="2"/>
  <c r="K309" i="1"/>
  <c r="L305" i="2"/>
  <c r="J303" i="1"/>
  <c r="J306" i="1" s="1"/>
  <c r="F305" i="1"/>
  <c r="G301" i="2"/>
  <c r="H309" i="1"/>
  <c r="I305" i="2"/>
  <c r="G309" i="1"/>
  <c r="H305" i="2"/>
  <c r="M303" i="1"/>
  <c r="N299" i="2"/>
  <c r="E306" i="1"/>
  <c r="F302" i="2"/>
  <c r="F304" i="1"/>
  <c r="G300" i="2"/>
  <c r="R294" i="2"/>
  <c r="V294" i="2"/>
  <c r="AH294" i="2" s="1"/>
  <c r="W294" i="2"/>
  <c r="AI294" i="2" s="1"/>
  <c r="Z294" i="2"/>
  <c r="AL294" i="2" s="1"/>
  <c r="R290" i="2"/>
  <c r="Y290" i="2"/>
  <c r="AK290" i="2" s="1"/>
  <c r="Z290" i="2"/>
  <c r="AL290" i="2" s="1"/>
  <c r="U290" i="2"/>
  <c r="AG290" i="2" s="1"/>
  <c r="W290" i="2"/>
  <c r="AI290" i="2" s="1"/>
  <c r="S290" i="2"/>
  <c r="AE290" i="2" s="1"/>
  <c r="V290" i="2"/>
  <c r="AH290" i="2" s="1"/>
  <c r="T290" i="2"/>
  <c r="AF290" i="2" s="1"/>
  <c r="X290" i="2"/>
  <c r="AJ290" i="2" s="1"/>
  <c r="J306" i="2"/>
  <c r="T294" i="2"/>
  <c r="AF294" i="2" s="1"/>
  <c r="AA290" i="2"/>
  <c r="AM290" i="2" s="1"/>
  <c r="AX284" i="2"/>
  <c r="AR284" i="2"/>
  <c r="AQ284" i="2"/>
  <c r="AU284" i="2"/>
  <c r="AW284" i="2"/>
  <c r="AT284" i="2"/>
  <c r="AY284" i="2"/>
  <c r="AS284" i="2"/>
  <c r="AV284" i="2"/>
  <c r="AN286" i="2"/>
  <c r="N300" i="2"/>
  <c r="AN283" i="2"/>
  <c r="AP283" i="2" s="1"/>
  <c r="I307" i="1"/>
  <c r="I310" i="1" s="1"/>
  <c r="I306" i="2"/>
  <c r="H307" i="1"/>
  <c r="H310" i="1" s="1"/>
  <c r="I303" i="2"/>
  <c r="O295" i="2"/>
  <c r="AA295" i="2" s="1"/>
  <c r="AM295" i="2" s="1"/>
  <c r="G307" i="1"/>
  <c r="H303" i="2"/>
  <c r="K308" i="1"/>
  <c r="L304" i="2"/>
  <c r="AD287" i="2"/>
  <c r="AB287" i="2"/>
  <c r="M301" i="1"/>
  <c r="M304" i="1" s="1"/>
  <c r="N297" i="2"/>
  <c r="R289" i="2"/>
  <c r="W289" i="2"/>
  <c r="AI289" i="2" s="1"/>
  <c r="Z289" i="2"/>
  <c r="AL289" i="2" s="1"/>
  <c r="S289" i="2"/>
  <c r="AE289" i="2" s="1"/>
  <c r="T289" i="2"/>
  <c r="AF289" i="2" s="1"/>
  <c r="U289" i="2"/>
  <c r="AG289" i="2" s="1"/>
  <c r="V289" i="2"/>
  <c r="AH289" i="2" s="1"/>
  <c r="Y289" i="2"/>
  <c r="AK289" i="2" s="1"/>
  <c r="X289" i="2"/>
  <c r="AJ289" i="2" s="1"/>
  <c r="H308" i="1"/>
  <c r="I304" i="2"/>
  <c r="E308" i="1"/>
  <c r="F304" i="2"/>
  <c r="AY281" i="2"/>
  <c r="AS281" i="2"/>
  <c r="AQ281" i="2"/>
  <c r="AV281" i="2"/>
  <c r="AX281" i="2"/>
  <c r="AR281" i="2"/>
  <c r="AU281" i="2"/>
  <c r="AW281" i="2"/>
  <c r="AT281" i="2"/>
  <c r="W293" i="2"/>
  <c r="AI293" i="2" s="1"/>
  <c r="R293" i="2"/>
  <c r="U293" i="2"/>
  <c r="AG293" i="2" s="1"/>
  <c r="Y293" i="2"/>
  <c r="AK293" i="2" s="1"/>
  <c r="Z293" i="2"/>
  <c r="AL293" i="2" s="1"/>
  <c r="J305" i="1"/>
  <c r="K301" i="2"/>
  <c r="AN282" i="2"/>
  <c r="AP282" i="2" s="1"/>
  <c r="L309" i="1"/>
  <c r="M305" i="2"/>
  <c r="K307" i="1"/>
  <c r="L303" i="2"/>
  <c r="AA294" i="2"/>
  <c r="AM294" i="2" s="1"/>
  <c r="G308" i="1"/>
  <c r="H304" i="2"/>
  <c r="M302" i="1"/>
  <c r="N298" i="2"/>
  <c r="AD288" i="2"/>
  <c r="AB288" i="2"/>
  <c r="AQ279" i="2"/>
  <c r="AT279" i="2"/>
  <c r="AS279" i="2"/>
  <c r="AU279" i="2"/>
  <c r="AY279" i="2"/>
  <c r="AV279" i="2"/>
  <c r="AR279" i="2"/>
  <c r="AX279" i="2"/>
  <c r="AW279" i="2"/>
  <c r="L307" i="1"/>
  <c r="L310" i="1" s="1"/>
  <c r="M303" i="2"/>
  <c r="AA289" i="2"/>
  <c r="AM289" i="2" s="1"/>
  <c r="F303" i="1"/>
  <c r="F306" i="1" s="1"/>
  <c r="V293" i="2" l="1"/>
  <c r="AH293" i="2" s="1"/>
  <c r="AA293" i="2"/>
  <c r="AM293" i="2" s="1"/>
  <c r="S293" i="2"/>
  <c r="AE293" i="2" s="1"/>
  <c r="BD279" i="2"/>
  <c r="BE279" i="2" s="1"/>
  <c r="BF279" i="2" s="1"/>
  <c r="BG279" i="2" s="1"/>
  <c r="BH279" i="2" s="1"/>
  <c r="P279" i="1" s="1"/>
  <c r="C299" i="1"/>
  <c r="C295" i="2"/>
  <c r="D295" i="2" s="1"/>
  <c r="O292" i="2"/>
  <c r="R292" i="2" s="1"/>
  <c r="C298" i="1"/>
  <c r="D300" i="1"/>
  <c r="E296" i="2"/>
  <c r="O296" i="2" s="1"/>
  <c r="AA296" i="2" s="1"/>
  <c r="AM296" i="2" s="1"/>
  <c r="N296" i="1"/>
  <c r="E298" i="2"/>
  <c r="O298" i="2" s="1"/>
  <c r="B300" i="2"/>
  <c r="AB291" i="2"/>
  <c r="AB285" i="2"/>
  <c r="AN285" i="2"/>
  <c r="AP285" i="2" s="1"/>
  <c r="C297" i="2"/>
  <c r="D297" i="2" s="1"/>
  <c r="B302" i="1"/>
  <c r="B298" i="2"/>
  <c r="B303" i="1"/>
  <c r="B299" i="2"/>
  <c r="C300" i="1"/>
  <c r="C296" i="2"/>
  <c r="D296" i="2" s="1"/>
  <c r="B301" i="1"/>
  <c r="S294" i="2"/>
  <c r="AE294" i="2" s="1"/>
  <c r="Y294" i="2"/>
  <c r="AK294" i="2" s="1"/>
  <c r="D301" i="1"/>
  <c r="N301" i="1" s="1"/>
  <c r="E297" i="2"/>
  <c r="O297" i="2" s="1"/>
  <c r="T297" i="2" s="1"/>
  <c r="AF297" i="2" s="1"/>
  <c r="N297" i="1"/>
  <c r="U294" i="2"/>
  <c r="AG294" i="2" s="1"/>
  <c r="D299" i="1"/>
  <c r="D302" i="1" s="1"/>
  <c r="N302" i="1" s="1"/>
  <c r="BD281" i="2"/>
  <c r="BE281" i="2" s="1"/>
  <c r="BF281" i="2" s="1"/>
  <c r="BG281" i="2" s="1"/>
  <c r="BH281" i="2" s="1"/>
  <c r="P281" i="1" s="1"/>
  <c r="BD284" i="2"/>
  <c r="BE284" i="2" s="1"/>
  <c r="BF284" i="2" s="1"/>
  <c r="BG284" i="2" s="1"/>
  <c r="BH284" i="2" s="1"/>
  <c r="P284" i="1" s="1"/>
  <c r="G306" i="2"/>
  <c r="M310" i="2"/>
  <c r="K311" i="1"/>
  <c r="L307" i="2"/>
  <c r="F308" i="2"/>
  <c r="AU286" i="2"/>
  <c r="AV286" i="2"/>
  <c r="AR286" i="2"/>
  <c r="AX286" i="2"/>
  <c r="AY286" i="2"/>
  <c r="AQ286" i="2"/>
  <c r="AS286" i="2"/>
  <c r="AW286" i="2"/>
  <c r="AT286" i="2"/>
  <c r="L309" i="2"/>
  <c r="AN291" i="2"/>
  <c r="AP291" i="2" s="1"/>
  <c r="K310" i="1"/>
  <c r="K313" i="1" s="1"/>
  <c r="I310" i="2"/>
  <c r="J310" i="2"/>
  <c r="AD294" i="2"/>
  <c r="L312" i="1"/>
  <c r="M308" i="2"/>
  <c r="H309" i="2"/>
  <c r="AN287" i="2"/>
  <c r="AP287" i="2" s="1"/>
  <c r="K306" i="2"/>
  <c r="AQ282" i="2"/>
  <c r="AY282" i="2"/>
  <c r="AU282" i="2"/>
  <c r="AR282" i="2"/>
  <c r="AV282" i="2"/>
  <c r="AS282" i="2"/>
  <c r="AT282" i="2"/>
  <c r="AX282" i="2"/>
  <c r="AW282" i="2"/>
  <c r="L311" i="1"/>
  <c r="L314" i="1" s="1"/>
  <c r="M307" i="2"/>
  <c r="I311" i="1"/>
  <c r="I314" i="1" s="1"/>
  <c r="J307" i="2"/>
  <c r="F308" i="1"/>
  <c r="G304" i="2"/>
  <c r="H313" i="1"/>
  <c r="I309" i="2"/>
  <c r="G311" i="1"/>
  <c r="H307" i="2"/>
  <c r="I312" i="1"/>
  <c r="J308" i="2"/>
  <c r="E311" i="1"/>
  <c r="F307" i="2"/>
  <c r="F307" i="1"/>
  <c r="G303" i="2"/>
  <c r="AN288" i="2"/>
  <c r="AP288" i="2" s="1"/>
  <c r="J309" i="1"/>
  <c r="K305" i="2"/>
  <c r="F309" i="1"/>
  <c r="G305" i="2"/>
  <c r="J308" i="1"/>
  <c r="K304" i="2"/>
  <c r="AY283" i="2"/>
  <c r="AT283" i="2"/>
  <c r="AX283" i="2"/>
  <c r="AR283" i="2"/>
  <c r="AU283" i="2"/>
  <c r="AW283" i="2"/>
  <c r="AS283" i="2"/>
  <c r="AV283" i="2"/>
  <c r="AQ283" i="2"/>
  <c r="I313" i="1"/>
  <c r="J309" i="2"/>
  <c r="E310" i="1"/>
  <c r="F306" i="2"/>
  <c r="J307" i="1"/>
  <c r="J310" i="1" s="1"/>
  <c r="K303" i="2"/>
  <c r="E309" i="1"/>
  <c r="E312" i="1" s="1"/>
  <c r="K312" i="1"/>
  <c r="L308" i="2"/>
  <c r="H312" i="1"/>
  <c r="I308" i="2"/>
  <c r="U297" i="2"/>
  <c r="AG297" i="2" s="1"/>
  <c r="V297" i="2"/>
  <c r="AH297" i="2" s="1"/>
  <c r="G312" i="1"/>
  <c r="H308" i="2"/>
  <c r="V295" i="2"/>
  <c r="AH295" i="2" s="1"/>
  <c r="W295" i="2"/>
  <c r="AI295" i="2" s="1"/>
  <c r="Y295" i="2"/>
  <c r="AK295" i="2" s="1"/>
  <c r="U295" i="2"/>
  <c r="AG295" i="2" s="1"/>
  <c r="R295" i="2"/>
  <c r="S295" i="2"/>
  <c r="AE295" i="2" s="1"/>
  <c r="Z295" i="2"/>
  <c r="AL295" i="2" s="1"/>
  <c r="T295" i="2"/>
  <c r="AF295" i="2" s="1"/>
  <c r="X295" i="2"/>
  <c r="AJ295" i="2" s="1"/>
  <c r="H311" i="1"/>
  <c r="H314" i="1" s="1"/>
  <c r="I307" i="2"/>
  <c r="N304" i="2"/>
  <c r="AD290" i="2"/>
  <c r="AB290" i="2"/>
  <c r="L313" i="1"/>
  <c r="M309" i="2"/>
  <c r="M306" i="1"/>
  <c r="N302" i="2"/>
  <c r="AB293" i="2"/>
  <c r="AD293" i="2"/>
  <c r="AD289" i="2"/>
  <c r="AB289" i="2"/>
  <c r="M305" i="1"/>
  <c r="N301" i="2"/>
  <c r="AP286" i="2"/>
  <c r="M307" i="1"/>
  <c r="N303" i="2"/>
  <c r="G310" i="1"/>
  <c r="BD283" i="2" l="1"/>
  <c r="BE283" i="2" s="1"/>
  <c r="BF283" i="2" s="1"/>
  <c r="BG283" i="2" s="1"/>
  <c r="BH283" i="2" s="1"/>
  <c r="P283" i="1" s="1"/>
  <c r="Y297" i="2"/>
  <c r="AK297" i="2" s="1"/>
  <c r="AB294" i="2"/>
  <c r="S296" i="2"/>
  <c r="AE296" i="2" s="1"/>
  <c r="Y296" i="2"/>
  <c r="AK296" i="2" s="1"/>
  <c r="Z296" i="2"/>
  <c r="AL296" i="2" s="1"/>
  <c r="W297" i="2"/>
  <c r="AI297" i="2" s="1"/>
  <c r="Z297" i="2"/>
  <c r="AL297" i="2" s="1"/>
  <c r="R296" i="2"/>
  <c r="AD296" i="2" s="1"/>
  <c r="S297" i="2"/>
  <c r="AE297" i="2" s="1"/>
  <c r="W296" i="2"/>
  <c r="AI296" i="2" s="1"/>
  <c r="AY285" i="2"/>
  <c r="R297" i="2"/>
  <c r="AD297" i="2" s="1"/>
  <c r="AA297" i="2"/>
  <c r="AM297" i="2" s="1"/>
  <c r="X297" i="2"/>
  <c r="AJ297" i="2" s="1"/>
  <c r="T298" i="2"/>
  <c r="AF298" i="2" s="1"/>
  <c r="W298" i="2"/>
  <c r="AI298" i="2" s="1"/>
  <c r="X298" i="2"/>
  <c r="AJ298" i="2" s="1"/>
  <c r="R298" i="2"/>
  <c r="V298" i="2"/>
  <c r="AH298" i="2" s="1"/>
  <c r="S298" i="2"/>
  <c r="AE298" i="2" s="1"/>
  <c r="Z298" i="2"/>
  <c r="AL298" i="2" s="1"/>
  <c r="AA298" i="2"/>
  <c r="AM298" i="2" s="1"/>
  <c r="U298" i="2"/>
  <c r="AG298" i="2" s="1"/>
  <c r="Y298" i="2"/>
  <c r="AK298" i="2" s="1"/>
  <c r="B305" i="1"/>
  <c r="B301" i="2"/>
  <c r="C304" i="1"/>
  <c r="C300" i="2"/>
  <c r="D300" i="2" s="1"/>
  <c r="B307" i="1"/>
  <c r="B303" i="2"/>
  <c r="D304" i="1"/>
  <c r="E300" i="2"/>
  <c r="O300" i="2" s="1"/>
  <c r="Y300" i="2" s="1"/>
  <c r="AK300" i="2" s="1"/>
  <c r="N300" i="1"/>
  <c r="C302" i="1"/>
  <c r="C298" i="2"/>
  <c r="D298" i="2" s="1"/>
  <c r="AD292" i="2"/>
  <c r="T296" i="2"/>
  <c r="AF296" i="2" s="1"/>
  <c r="B306" i="1"/>
  <c r="B302" i="2"/>
  <c r="V292" i="2"/>
  <c r="AH292" i="2" s="1"/>
  <c r="S292" i="2"/>
  <c r="AE292" i="2" s="1"/>
  <c r="U292" i="2"/>
  <c r="AG292" i="2" s="1"/>
  <c r="X292" i="2"/>
  <c r="AJ292" i="2" s="1"/>
  <c r="Y292" i="2"/>
  <c r="AK292" i="2" s="1"/>
  <c r="Z292" i="2"/>
  <c r="AL292" i="2" s="1"/>
  <c r="AA292" i="2"/>
  <c r="AM292" i="2" s="1"/>
  <c r="W292" i="2"/>
  <c r="AI292" i="2" s="1"/>
  <c r="T292" i="2"/>
  <c r="AF292" i="2" s="1"/>
  <c r="D303" i="1"/>
  <c r="E299" i="2"/>
  <c r="N299" i="1"/>
  <c r="C301" i="1"/>
  <c r="C303" i="1"/>
  <c r="C299" i="2"/>
  <c r="D299" i="2" s="1"/>
  <c r="AT285" i="2"/>
  <c r="AU285" i="2"/>
  <c r="AV285" i="2"/>
  <c r="AS285" i="2"/>
  <c r="D306" i="1"/>
  <c r="E302" i="2"/>
  <c r="X296" i="2"/>
  <c r="AJ296" i="2" s="1"/>
  <c r="BD282" i="2"/>
  <c r="BE282" i="2" s="1"/>
  <c r="BF282" i="2" s="1"/>
  <c r="BG282" i="2" s="1"/>
  <c r="BH282" i="2" s="1"/>
  <c r="P282" i="1" s="1"/>
  <c r="AW285" i="2"/>
  <c r="D305" i="1"/>
  <c r="N305" i="1" s="1"/>
  <c r="E301" i="2"/>
  <c r="O301" i="2" s="1"/>
  <c r="AR285" i="2"/>
  <c r="V296" i="2"/>
  <c r="AH296" i="2" s="1"/>
  <c r="AX285" i="2"/>
  <c r="U296" i="2"/>
  <c r="AG296" i="2" s="1"/>
  <c r="B304" i="1"/>
  <c r="AQ285" i="2"/>
  <c r="BD286" i="2"/>
  <c r="BE286" i="2" s="1"/>
  <c r="BF286" i="2" s="1"/>
  <c r="BG286" i="2" s="1"/>
  <c r="BH286" i="2" s="1"/>
  <c r="P286" i="1" s="1"/>
  <c r="M308" i="1"/>
  <c r="M311" i="1" s="1"/>
  <c r="M314" i="2"/>
  <c r="I314" i="2"/>
  <c r="H317" i="1"/>
  <c r="I313" i="2"/>
  <c r="AN289" i="2"/>
  <c r="AP289" i="2" s="1"/>
  <c r="AV291" i="2"/>
  <c r="AT291" i="2"/>
  <c r="AY291" i="2"/>
  <c r="AS291" i="2"/>
  <c r="AQ291" i="2"/>
  <c r="AW291" i="2"/>
  <c r="AX291" i="2"/>
  <c r="AU291" i="2"/>
  <c r="AR291" i="2"/>
  <c r="J314" i="2"/>
  <c r="K315" i="1"/>
  <c r="L311" i="2"/>
  <c r="G314" i="1"/>
  <c r="H310" i="2"/>
  <c r="K310" i="2"/>
  <c r="L313" i="2"/>
  <c r="AN290" i="2"/>
  <c r="AP290" i="2" s="1"/>
  <c r="I317" i="1"/>
  <c r="J313" i="2"/>
  <c r="F311" i="1"/>
  <c r="G307" i="2"/>
  <c r="I315" i="1"/>
  <c r="I318" i="1" s="1"/>
  <c r="J311" i="2"/>
  <c r="F312" i="2"/>
  <c r="E313" i="1"/>
  <c r="F309" i="2"/>
  <c r="N307" i="2"/>
  <c r="M310" i="1"/>
  <c r="N306" i="2"/>
  <c r="E315" i="1"/>
  <c r="F311" i="2"/>
  <c r="F312" i="1"/>
  <c r="G308" i="2"/>
  <c r="H312" i="2"/>
  <c r="J311" i="1"/>
  <c r="J314" i="1" s="1"/>
  <c r="K307" i="2"/>
  <c r="G309" i="2"/>
  <c r="I316" i="1"/>
  <c r="J312" i="2"/>
  <c r="AS287" i="2"/>
  <c r="AT287" i="2"/>
  <c r="AR287" i="2"/>
  <c r="AX287" i="2"/>
  <c r="AV287" i="2"/>
  <c r="AY287" i="2"/>
  <c r="AU287" i="2"/>
  <c r="AQ287" i="2"/>
  <c r="AW287" i="2"/>
  <c r="AY288" i="2"/>
  <c r="AV288" i="2"/>
  <c r="AW288" i="2"/>
  <c r="AR288" i="2"/>
  <c r="AS288" i="2"/>
  <c r="AT288" i="2"/>
  <c r="AU288" i="2"/>
  <c r="AX288" i="2"/>
  <c r="AQ288" i="2"/>
  <c r="L317" i="1"/>
  <c r="M313" i="2"/>
  <c r="L315" i="1"/>
  <c r="M311" i="2"/>
  <c r="H315" i="1"/>
  <c r="I311" i="2"/>
  <c r="E314" i="1"/>
  <c r="F310" i="2"/>
  <c r="G313" i="1"/>
  <c r="G316" i="1" s="1"/>
  <c r="J312" i="1"/>
  <c r="K308" i="2"/>
  <c r="M309" i="1"/>
  <c r="N305" i="2"/>
  <c r="AN294" i="2"/>
  <c r="AP294" i="2" s="1"/>
  <c r="L316" i="1"/>
  <c r="M312" i="2"/>
  <c r="AD295" i="2"/>
  <c r="AB295" i="2"/>
  <c r="AD298" i="2"/>
  <c r="AN293" i="2"/>
  <c r="AP293" i="2"/>
  <c r="G315" i="1"/>
  <c r="H311" i="2"/>
  <c r="H316" i="1"/>
  <c r="I312" i="2"/>
  <c r="K316" i="1"/>
  <c r="L312" i="2"/>
  <c r="J313" i="1"/>
  <c r="K309" i="2"/>
  <c r="K314" i="1"/>
  <c r="K317" i="1" s="1"/>
  <c r="L310" i="2"/>
  <c r="F310" i="1"/>
  <c r="AA301" i="2" l="1"/>
  <c r="AM301" i="2" s="1"/>
  <c r="W301" i="2"/>
  <c r="AI301" i="2" s="1"/>
  <c r="Z301" i="2"/>
  <c r="AL301" i="2" s="1"/>
  <c r="T301" i="2"/>
  <c r="AF301" i="2" s="1"/>
  <c r="R301" i="2"/>
  <c r="AD301" i="2" s="1"/>
  <c r="X301" i="2"/>
  <c r="AJ301" i="2" s="1"/>
  <c r="U301" i="2"/>
  <c r="AG301" i="2" s="1"/>
  <c r="AB296" i="2"/>
  <c r="BD285" i="2"/>
  <c r="BE285" i="2" s="1"/>
  <c r="BF285" i="2" s="1"/>
  <c r="BG285" i="2" s="1"/>
  <c r="BH285" i="2" s="1"/>
  <c r="P285" i="1" s="1"/>
  <c r="Z300" i="2"/>
  <c r="AL300" i="2" s="1"/>
  <c r="V300" i="2"/>
  <c r="AH300" i="2" s="1"/>
  <c r="AB297" i="2"/>
  <c r="T300" i="2"/>
  <c r="AF300" i="2" s="1"/>
  <c r="S300" i="2"/>
  <c r="AE300" i="2" s="1"/>
  <c r="W300" i="2"/>
  <c r="AI300" i="2" s="1"/>
  <c r="U300" i="2"/>
  <c r="AG300" i="2" s="1"/>
  <c r="R300" i="2"/>
  <c r="N308" i="2"/>
  <c r="C304" i="2"/>
  <c r="D304" i="2" s="1"/>
  <c r="B308" i="1"/>
  <c r="B304" i="2"/>
  <c r="B309" i="1"/>
  <c r="B305" i="2"/>
  <c r="C307" i="1"/>
  <c r="C303" i="2"/>
  <c r="D303" i="2" s="1"/>
  <c r="B310" i="1"/>
  <c r="B306" i="2"/>
  <c r="C305" i="1"/>
  <c r="C308" i="1" s="1"/>
  <c r="C301" i="2"/>
  <c r="D301" i="2" s="1"/>
  <c r="O302" i="2"/>
  <c r="R302" i="2" s="1"/>
  <c r="AB292" i="2"/>
  <c r="S301" i="2"/>
  <c r="AE301" i="2" s="1"/>
  <c r="AN292" i="2"/>
  <c r="AQ292" i="2" s="1"/>
  <c r="V301" i="2"/>
  <c r="AH301" i="2" s="1"/>
  <c r="O299" i="2"/>
  <c r="R299" i="2" s="1"/>
  <c r="Y301" i="2"/>
  <c r="AK301" i="2" s="1"/>
  <c r="D309" i="1"/>
  <c r="N309" i="1" s="1"/>
  <c r="E305" i="2"/>
  <c r="O305" i="2" s="1"/>
  <c r="D307" i="1"/>
  <c r="E303" i="2"/>
  <c r="O303" i="2" s="1"/>
  <c r="X303" i="2" s="1"/>
  <c r="AJ303" i="2" s="1"/>
  <c r="N303" i="1"/>
  <c r="C306" i="1"/>
  <c r="C302" i="2"/>
  <c r="D302" i="2" s="1"/>
  <c r="B307" i="2"/>
  <c r="BD291" i="2"/>
  <c r="BE291" i="2" s="1"/>
  <c r="BF291" i="2" s="1"/>
  <c r="BG291" i="2" s="1"/>
  <c r="BH291" i="2" s="1"/>
  <c r="P291" i="1" s="1"/>
  <c r="AB298" i="2"/>
  <c r="AA300" i="2"/>
  <c r="AM300" i="2" s="1"/>
  <c r="X300" i="2"/>
  <c r="AJ300" i="2" s="1"/>
  <c r="E306" i="2"/>
  <c r="O306" i="2" s="1"/>
  <c r="T306" i="2" s="1"/>
  <c r="AF306" i="2" s="1"/>
  <c r="N306" i="1"/>
  <c r="D308" i="1"/>
  <c r="E304" i="2"/>
  <c r="O304" i="2" s="1"/>
  <c r="N304" i="1"/>
  <c r="BD287" i="2"/>
  <c r="BE287" i="2" s="1"/>
  <c r="BF287" i="2" s="1"/>
  <c r="BG287" i="2" s="1"/>
  <c r="BH287" i="2" s="1"/>
  <c r="P287" i="1" s="1"/>
  <c r="BD288" i="2"/>
  <c r="BE288" i="2" s="1"/>
  <c r="BF288" i="2" s="1"/>
  <c r="BG288" i="2" s="1"/>
  <c r="BH288" i="2" s="1"/>
  <c r="P288" i="1" s="1"/>
  <c r="J318" i="2"/>
  <c r="L317" i="2"/>
  <c r="G312" i="2"/>
  <c r="F314" i="1"/>
  <c r="G310" i="2"/>
  <c r="H316" i="2"/>
  <c r="R306" i="2"/>
  <c r="W306" i="2"/>
  <c r="AI306" i="2" s="1"/>
  <c r="AV293" i="2"/>
  <c r="AR293" i="2"/>
  <c r="AX293" i="2"/>
  <c r="AQ293" i="2"/>
  <c r="AW293" i="2"/>
  <c r="AS293" i="2"/>
  <c r="AY293" i="2"/>
  <c r="AT293" i="2"/>
  <c r="AU293" i="2"/>
  <c r="H319" i="1"/>
  <c r="I315" i="2"/>
  <c r="F315" i="2"/>
  <c r="F315" i="1"/>
  <c r="G311" i="2"/>
  <c r="AS289" i="2"/>
  <c r="AU289" i="2"/>
  <c r="AX289" i="2"/>
  <c r="AV289" i="2"/>
  <c r="AW289" i="2"/>
  <c r="AR289" i="2"/>
  <c r="AT289" i="2"/>
  <c r="AQ289" i="2"/>
  <c r="AY289" i="2"/>
  <c r="M314" i="1"/>
  <c r="N310" i="2"/>
  <c r="K314" i="2"/>
  <c r="AV294" i="2"/>
  <c r="AT294" i="2"/>
  <c r="AY294" i="2"/>
  <c r="AQ294" i="2"/>
  <c r="AR294" i="2"/>
  <c r="AW294" i="2"/>
  <c r="AU294" i="2"/>
  <c r="AS294" i="2"/>
  <c r="AX294" i="2"/>
  <c r="I320" i="1"/>
  <c r="J316" i="2"/>
  <c r="AN296" i="2"/>
  <c r="AP296" i="2" s="1"/>
  <c r="I321" i="1"/>
  <c r="J317" i="2"/>
  <c r="L319" i="1"/>
  <c r="M315" i="2"/>
  <c r="F313" i="1"/>
  <c r="N311" i="2"/>
  <c r="AX290" i="2"/>
  <c r="AY290" i="2"/>
  <c r="AQ290" i="2"/>
  <c r="AS290" i="2"/>
  <c r="AT290" i="2"/>
  <c r="AU290" i="2"/>
  <c r="AW290" i="2"/>
  <c r="AV290" i="2"/>
  <c r="AR290" i="2"/>
  <c r="I319" i="1"/>
  <c r="I322" i="1" s="1"/>
  <c r="J315" i="2"/>
  <c r="E318" i="1"/>
  <c r="F314" i="2"/>
  <c r="L320" i="1"/>
  <c r="M316" i="2"/>
  <c r="AN297" i="2"/>
  <c r="AP297" i="2" s="1"/>
  <c r="G318" i="1"/>
  <c r="H314" i="2"/>
  <c r="AN295" i="2"/>
  <c r="AP295" i="2" s="1"/>
  <c r="AD300" i="2"/>
  <c r="I317" i="2"/>
  <c r="H318" i="1"/>
  <c r="AN298" i="2"/>
  <c r="AP298" i="2" s="1"/>
  <c r="J316" i="1"/>
  <c r="K312" i="2"/>
  <c r="J317" i="1"/>
  <c r="K313" i="2"/>
  <c r="J315" i="1"/>
  <c r="J318" i="1" s="1"/>
  <c r="K311" i="2"/>
  <c r="K319" i="1"/>
  <c r="L315" i="2"/>
  <c r="K318" i="1"/>
  <c r="L314" i="2"/>
  <c r="M313" i="1"/>
  <c r="N309" i="2"/>
  <c r="H320" i="1"/>
  <c r="I316" i="2"/>
  <c r="E317" i="1"/>
  <c r="F313" i="2"/>
  <c r="G319" i="1"/>
  <c r="H315" i="2"/>
  <c r="M312" i="1"/>
  <c r="M315" i="1" s="1"/>
  <c r="K320" i="1"/>
  <c r="L316" i="2"/>
  <c r="G317" i="1"/>
  <c r="H313" i="2"/>
  <c r="M317" i="2"/>
  <c r="E316" i="1"/>
  <c r="E319" i="1" s="1"/>
  <c r="L318" i="1"/>
  <c r="L321" i="1" s="1"/>
  <c r="AP292" i="2" l="1"/>
  <c r="BD289" i="2"/>
  <c r="BE289" i="2" s="1"/>
  <c r="BF289" i="2" s="1"/>
  <c r="BG289" i="2" s="1"/>
  <c r="BH289" i="2" s="1"/>
  <c r="P289" i="1" s="1"/>
  <c r="Z306" i="2"/>
  <c r="AL306" i="2" s="1"/>
  <c r="AA306" i="2"/>
  <c r="AM306" i="2" s="1"/>
  <c r="AD302" i="2"/>
  <c r="X305" i="2"/>
  <c r="AJ305" i="2" s="1"/>
  <c r="R305" i="2"/>
  <c r="T305" i="2"/>
  <c r="AF305" i="2" s="1"/>
  <c r="W305" i="2"/>
  <c r="AI305" i="2" s="1"/>
  <c r="AA305" i="2"/>
  <c r="AM305" i="2" s="1"/>
  <c r="U305" i="2"/>
  <c r="AG305" i="2" s="1"/>
  <c r="Z305" i="2"/>
  <c r="AL305" i="2" s="1"/>
  <c r="Y305" i="2"/>
  <c r="AK305" i="2" s="1"/>
  <c r="V305" i="2"/>
  <c r="AH305" i="2" s="1"/>
  <c r="S305" i="2"/>
  <c r="AE305" i="2" s="1"/>
  <c r="D311" i="1"/>
  <c r="E307" i="2"/>
  <c r="O307" i="2" s="1"/>
  <c r="T307" i="2" s="1"/>
  <c r="AF307" i="2" s="1"/>
  <c r="N307" i="1"/>
  <c r="C311" i="1"/>
  <c r="C307" i="2"/>
  <c r="D307" i="2" s="1"/>
  <c r="B310" i="2"/>
  <c r="BD294" i="2"/>
  <c r="BE294" i="2" s="1"/>
  <c r="BF294" i="2" s="1"/>
  <c r="BG294" i="2" s="1"/>
  <c r="BH294" i="2" s="1"/>
  <c r="P294" i="1" s="1"/>
  <c r="D312" i="1"/>
  <c r="E308" i="2"/>
  <c r="O308" i="2" s="1"/>
  <c r="N308" i="1"/>
  <c r="D313" i="1"/>
  <c r="N313" i="1" s="1"/>
  <c r="E309" i="2"/>
  <c r="O309" i="2" s="1"/>
  <c r="AA309" i="2" s="1"/>
  <c r="AM309" i="2" s="1"/>
  <c r="BD293" i="2"/>
  <c r="BE293" i="2" s="1"/>
  <c r="BF293" i="2" s="1"/>
  <c r="BG293" i="2" s="1"/>
  <c r="BH293" i="2" s="1"/>
  <c r="P293" i="1" s="1"/>
  <c r="B313" i="1"/>
  <c r="B309" i="2"/>
  <c r="AA304" i="2"/>
  <c r="AM304" i="2" s="1"/>
  <c r="X304" i="2"/>
  <c r="AJ304" i="2" s="1"/>
  <c r="AD299" i="2"/>
  <c r="AA303" i="2"/>
  <c r="AM303" i="2" s="1"/>
  <c r="D310" i="1"/>
  <c r="Y299" i="2"/>
  <c r="AK299" i="2" s="1"/>
  <c r="Z299" i="2"/>
  <c r="AL299" i="2" s="1"/>
  <c r="X299" i="2"/>
  <c r="AJ299" i="2" s="1"/>
  <c r="W299" i="2"/>
  <c r="AI299" i="2" s="1"/>
  <c r="S299" i="2"/>
  <c r="AE299" i="2" s="1"/>
  <c r="V299" i="2"/>
  <c r="AH299" i="2" s="1"/>
  <c r="T299" i="2"/>
  <c r="AF299" i="2" s="1"/>
  <c r="AA299" i="2"/>
  <c r="AM299" i="2" s="1"/>
  <c r="U299" i="2"/>
  <c r="AG299" i="2" s="1"/>
  <c r="B312" i="1"/>
  <c r="B308" i="2"/>
  <c r="Y304" i="2"/>
  <c r="AK304" i="2" s="1"/>
  <c r="S306" i="2"/>
  <c r="AE306" i="2" s="1"/>
  <c r="U303" i="2"/>
  <c r="AG303" i="2" s="1"/>
  <c r="U304" i="2"/>
  <c r="AG304" i="2" s="1"/>
  <c r="V304" i="2"/>
  <c r="AH304" i="2" s="1"/>
  <c r="S303" i="2"/>
  <c r="AE303" i="2" s="1"/>
  <c r="AY292" i="2"/>
  <c r="AR292" i="2"/>
  <c r="AU292" i="2"/>
  <c r="AT292" i="2"/>
  <c r="AV292" i="2"/>
  <c r="C308" i="2"/>
  <c r="D308" i="2" s="1"/>
  <c r="T303" i="2"/>
  <c r="AF303" i="2" s="1"/>
  <c r="W304" i="2"/>
  <c r="AI304" i="2" s="1"/>
  <c r="S304" i="2"/>
  <c r="AE304" i="2" s="1"/>
  <c r="V303" i="2"/>
  <c r="AH303" i="2" s="1"/>
  <c r="AB301" i="2"/>
  <c r="AS292" i="2"/>
  <c r="R304" i="2"/>
  <c r="Y303" i="2"/>
  <c r="AK303" i="2" s="1"/>
  <c r="T304" i="2"/>
  <c r="AF304" i="2" s="1"/>
  <c r="B311" i="1"/>
  <c r="AB300" i="2"/>
  <c r="W303" i="2"/>
  <c r="AI303" i="2" s="1"/>
  <c r="V306" i="2"/>
  <c r="AH306" i="2" s="1"/>
  <c r="AW292" i="2"/>
  <c r="Z304" i="2"/>
  <c r="AL304" i="2" s="1"/>
  <c r="R303" i="2"/>
  <c r="Y306" i="2"/>
  <c r="AK306" i="2" s="1"/>
  <c r="T302" i="2"/>
  <c r="AF302" i="2" s="1"/>
  <c r="W302" i="2"/>
  <c r="AI302" i="2" s="1"/>
  <c r="U302" i="2"/>
  <c r="AG302" i="2" s="1"/>
  <c r="Y302" i="2"/>
  <c r="AK302" i="2" s="1"/>
  <c r="Z302" i="2"/>
  <c r="AL302" i="2" s="1"/>
  <c r="X302" i="2"/>
  <c r="AJ302" i="2" s="1"/>
  <c r="S302" i="2"/>
  <c r="AE302" i="2" s="1"/>
  <c r="AA302" i="2"/>
  <c r="AM302" i="2" s="1"/>
  <c r="V302" i="2"/>
  <c r="AH302" i="2" s="1"/>
  <c r="Z303" i="2"/>
  <c r="AL303" i="2" s="1"/>
  <c r="U306" i="2"/>
  <c r="AG306" i="2" s="1"/>
  <c r="X306" i="2"/>
  <c r="AJ306" i="2" s="1"/>
  <c r="C310" i="1"/>
  <c r="C306" i="2"/>
  <c r="D306" i="2" s="1"/>
  <c r="C309" i="1"/>
  <c r="C305" i="2"/>
  <c r="D305" i="2" s="1"/>
  <c r="AX292" i="2"/>
  <c r="X307" i="2"/>
  <c r="AJ307" i="2" s="1"/>
  <c r="BD290" i="2"/>
  <c r="BE290" i="2" s="1"/>
  <c r="BF290" i="2" s="1"/>
  <c r="BG290" i="2" s="1"/>
  <c r="BH290" i="2" s="1"/>
  <c r="P290" i="1" s="1"/>
  <c r="N315" i="2"/>
  <c r="J322" i="2"/>
  <c r="F318" i="1"/>
  <c r="G314" i="2"/>
  <c r="L323" i="1"/>
  <c r="M319" i="2"/>
  <c r="AN301" i="2"/>
  <c r="AP301" i="2" s="1"/>
  <c r="F319" i="2"/>
  <c r="H323" i="1"/>
  <c r="I319" i="2"/>
  <c r="I320" i="2"/>
  <c r="AD304" i="2"/>
  <c r="AN300" i="2"/>
  <c r="G321" i="1"/>
  <c r="H317" i="2"/>
  <c r="K318" i="2"/>
  <c r="J320" i="1"/>
  <c r="K316" i="2"/>
  <c r="AR298" i="2"/>
  <c r="AX298" i="2"/>
  <c r="AW298" i="2"/>
  <c r="AS298" i="2"/>
  <c r="AV298" i="2"/>
  <c r="AY298" i="2"/>
  <c r="AU298" i="2"/>
  <c r="AT298" i="2"/>
  <c r="AQ298" i="2"/>
  <c r="AY295" i="2"/>
  <c r="AV295" i="2"/>
  <c r="AQ295" i="2"/>
  <c r="AW295" i="2"/>
  <c r="AR295" i="2"/>
  <c r="AS295" i="2"/>
  <c r="AX295" i="2"/>
  <c r="AT295" i="2"/>
  <c r="AU295" i="2"/>
  <c r="E322" i="1"/>
  <c r="F318" i="2"/>
  <c r="F317" i="1"/>
  <c r="G313" i="2"/>
  <c r="I325" i="1"/>
  <c r="J321" i="2"/>
  <c r="AD306" i="2"/>
  <c r="F316" i="1"/>
  <c r="J321" i="1"/>
  <c r="K317" i="2"/>
  <c r="M318" i="1"/>
  <c r="N314" i="2"/>
  <c r="L324" i="1"/>
  <c r="M320" i="2"/>
  <c r="M316" i="1"/>
  <c r="N312" i="2"/>
  <c r="AY296" i="2"/>
  <c r="AR296" i="2"/>
  <c r="AX296" i="2"/>
  <c r="AU296" i="2"/>
  <c r="AW296" i="2"/>
  <c r="AT296" i="2"/>
  <c r="AV296" i="2"/>
  <c r="AQ296" i="2"/>
  <c r="AS296" i="2"/>
  <c r="L320" i="2"/>
  <c r="K322" i="1"/>
  <c r="L318" i="2"/>
  <c r="G315" i="2"/>
  <c r="K321" i="1"/>
  <c r="K324" i="1" s="1"/>
  <c r="L322" i="1"/>
  <c r="L325" i="1" s="1"/>
  <c r="M318" i="2"/>
  <c r="E321" i="1"/>
  <c r="F317" i="2"/>
  <c r="I324" i="1"/>
  <c r="J320" i="2"/>
  <c r="M321" i="2"/>
  <c r="AV297" i="2"/>
  <c r="AR297" i="2"/>
  <c r="AX297" i="2"/>
  <c r="AS297" i="2"/>
  <c r="AQ297" i="2"/>
  <c r="AT297" i="2"/>
  <c r="AU297" i="2"/>
  <c r="AW297" i="2"/>
  <c r="AY297" i="2"/>
  <c r="M317" i="1"/>
  <c r="N313" i="2"/>
  <c r="K323" i="1"/>
  <c r="L319" i="2"/>
  <c r="H322" i="1"/>
  <c r="I318" i="2"/>
  <c r="H321" i="1"/>
  <c r="H324" i="1" s="1"/>
  <c r="E320" i="1"/>
  <c r="E323" i="1" s="1"/>
  <c r="F316" i="2"/>
  <c r="J319" i="1"/>
  <c r="J322" i="1" s="1"/>
  <c r="K315" i="2"/>
  <c r="AD305" i="2"/>
  <c r="G320" i="1"/>
  <c r="H319" i="2"/>
  <c r="I323" i="1"/>
  <c r="I326" i="1" s="1"/>
  <c r="J319" i="2"/>
  <c r="G322" i="1"/>
  <c r="H318" i="2"/>
  <c r="AB299" i="2" l="1"/>
  <c r="AN302" i="2"/>
  <c r="AP302" i="2" s="1"/>
  <c r="AB303" i="2"/>
  <c r="AA307" i="2"/>
  <c r="AM307" i="2" s="1"/>
  <c r="AB306" i="2"/>
  <c r="C311" i="2"/>
  <c r="D311" i="2" s="1"/>
  <c r="B316" i="1"/>
  <c r="B312" i="2"/>
  <c r="D315" i="1"/>
  <c r="E311" i="2"/>
  <c r="O311" i="2" s="1"/>
  <c r="Y311" i="2" s="1"/>
  <c r="AK311" i="2" s="1"/>
  <c r="N311" i="1"/>
  <c r="B317" i="1"/>
  <c r="B313" i="2"/>
  <c r="C313" i="1"/>
  <c r="C309" i="2"/>
  <c r="D309" i="2" s="1"/>
  <c r="C312" i="1"/>
  <c r="S307" i="2"/>
  <c r="AE307" i="2" s="1"/>
  <c r="BD292" i="2"/>
  <c r="BE292" i="2" s="1"/>
  <c r="BF292" i="2" s="1"/>
  <c r="BG292" i="2" s="1"/>
  <c r="BH292" i="2" s="1"/>
  <c r="P292" i="1" s="1"/>
  <c r="AB304" i="2"/>
  <c r="E313" i="2"/>
  <c r="W307" i="2"/>
  <c r="AI307" i="2" s="1"/>
  <c r="BD298" i="2"/>
  <c r="BE298" i="2" s="1"/>
  <c r="BF298" i="2" s="1"/>
  <c r="BG298" i="2" s="1"/>
  <c r="BH298" i="2" s="1"/>
  <c r="P298" i="1" s="1"/>
  <c r="V307" i="2"/>
  <c r="AH307" i="2" s="1"/>
  <c r="R308" i="2"/>
  <c r="U308" i="2"/>
  <c r="AG308" i="2" s="1"/>
  <c r="S308" i="2"/>
  <c r="AE308" i="2" s="1"/>
  <c r="AA308" i="2"/>
  <c r="AM308" i="2" s="1"/>
  <c r="Y308" i="2"/>
  <c r="AK308" i="2" s="1"/>
  <c r="W308" i="2"/>
  <c r="AI308" i="2" s="1"/>
  <c r="X308" i="2"/>
  <c r="AJ308" i="2" s="1"/>
  <c r="V308" i="2"/>
  <c r="AH308" i="2" s="1"/>
  <c r="Z308" i="2"/>
  <c r="AL308" i="2" s="1"/>
  <c r="T308" i="2"/>
  <c r="AF308" i="2" s="1"/>
  <c r="U307" i="2"/>
  <c r="AG307" i="2" s="1"/>
  <c r="B315" i="1"/>
  <c r="B311" i="2"/>
  <c r="D316" i="1"/>
  <c r="N316" i="1" s="1"/>
  <c r="E312" i="2"/>
  <c r="O312" i="2" s="1"/>
  <c r="N312" i="1"/>
  <c r="AB305" i="2"/>
  <c r="Z307" i="2"/>
  <c r="AL307" i="2" s="1"/>
  <c r="BD296" i="2"/>
  <c r="BE296" i="2" s="1"/>
  <c r="BF296" i="2" s="1"/>
  <c r="BG296" i="2" s="1"/>
  <c r="BH296" i="2" s="1"/>
  <c r="P296" i="1" s="1"/>
  <c r="C314" i="1"/>
  <c r="C310" i="2"/>
  <c r="D310" i="2" s="1"/>
  <c r="Y307" i="2"/>
  <c r="AK307" i="2" s="1"/>
  <c r="R307" i="2"/>
  <c r="AD307" i="2" s="1"/>
  <c r="D314" i="1"/>
  <c r="E310" i="2"/>
  <c r="N310" i="1"/>
  <c r="AD303" i="2"/>
  <c r="AN303" i="2" s="1"/>
  <c r="B314" i="1"/>
  <c r="AB302" i="2"/>
  <c r="AN299" i="2"/>
  <c r="AP299" i="2" s="1"/>
  <c r="BD295" i="2"/>
  <c r="BE295" i="2" s="1"/>
  <c r="BF295" i="2" s="1"/>
  <c r="BG295" i="2" s="1"/>
  <c r="BH295" i="2" s="1"/>
  <c r="P295" i="1" s="1"/>
  <c r="BD297" i="2"/>
  <c r="BE297" i="2" s="1"/>
  <c r="BF297" i="2" s="1"/>
  <c r="BG297" i="2" s="1"/>
  <c r="BH297" i="2" s="1"/>
  <c r="P297" i="1" s="1"/>
  <c r="M325" i="2"/>
  <c r="J326" i="2"/>
  <c r="K322" i="2"/>
  <c r="F323" i="2"/>
  <c r="L324" i="2"/>
  <c r="AV300" i="2"/>
  <c r="AR300" i="2"/>
  <c r="AY300" i="2"/>
  <c r="AS300" i="2"/>
  <c r="AQ300" i="2"/>
  <c r="AU300" i="2"/>
  <c r="AX300" i="2"/>
  <c r="AW300" i="2"/>
  <c r="AT300" i="2"/>
  <c r="AN304" i="2"/>
  <c r="AP304" i="2" s="1"/>
  <c r="J325" i="1"/>
  <c r="K321" i="2"/>
  <c r="L327" i="1"/>
  <c r="M323" i="2"/>
  <c r="F320" i="1"/>
  <c r="G316" i="2"/>
  <c r="J324" i="1"/>
  <c r="K320" i="2"/>
  <c r="I324" i="2"/>
  <c r="R311" i="2"/>
  <c r="M320" i="1"/>
  <c r="N316" i="2"/>
  <c r="L328" i="1"/>
  <c r="M324" i="2"/>
  <c r="H327" i="1"/>
  <c r="I323" i="2"/>
  <c r="N318" i="2"/>
  <c r="G318" i="2"/>
  <c r="AN305" i="2"/>
  <c r="AP305" i="2" s="1"/>
  <c r="J323" i="1"/>
  <c r="J326" i="1" s="1"/>
  <c r="K319" i="2"/>
  <c r="F319" i="1"/>
  <c r="F322" i="1" s="1"/>
  <c r="I329" i="1"/>
  <c r="J325" i="2"/>
  <c r="H326" i="1"/>
  <c r="I322" i="2"/>
  <c r="M321" i="1"/>
  <c r="N317" i="2"/>
  <c r="AN306" i="2"/>
  <c r="AP306" i="2" s="1"/>
  <c r="K327" i="1"/>
  <c r="L323" i="2"/>
  <c r="O313" i="2"/>
  <c r="G325" i="1"/>
  <c r="H321" i="2"/>
  <c r="E324" i="1"/>
  <c r="F320" i="2"/>
  <c r="AR302" i="2"/>
  <c r="AV302" i="2"/>
  <c r="AQ302" i="2"/>
  <c r="AW302" i="2"/>
  <c r="AX302" i="2"/>
  <c r="AS302" i="2"/>
  <c r="AU302" i="2"/>
  <c r="AT302" i="2"/>
  <c r="L326" i="1"/>
  <c r="M322" i="2"/>
  <c r="G324" i="1"/>
  <c r="H320" i="2"/>
  <c r="K325" i="1"/>
  <c r="L321" i="2"/>
  <c r="V309" i="2"/>
  <c r="AH309" i="2" s="1"/>
  <c r="Z309" i="2"/>
  <c r="AL309" i="2" s="1"/>
  <c r="R309" i="2"/>
  <c r="U309" i="2"/>
  <c r="AG309" i="2" s="1"/>
  <c r="Y309" i="2"/>
  <c r="AK309" i="2" s="1"/>
  <c r="W309" i="2"/>
  <c r="AI309" i="2" s="1"/>
  <c r="S309" i="2"/>
  <c r="AE309" i="2" s="1"/>
  <c r="X309" i="2"/>
  <c r="AJ309" i="2" s="1"/>
  <c r="T309" i="2"/>
  <c r="AF309" i="2" s="1"/>
  <c r="I327" i="1"/>
  <c r="J323" i="2"/>
  <c r="K326" i="1"/>
  <c r="L322" i="2"/>
  <c r="I328" i="1"/>
  <c r="J324" i="2"/>
  <c r="H322" i="2"/>
  <c r="G323" i="1"/>
  <c r="E325" i="1"/>
  <c r="F321" i="2"/>
  <c r="E326" i="1"/>
  <c r="F322" i="2"/>
  <c r="AS301" i="2"/>
  <c r="AQ301" i="2"/>
  <c r="AT301" i="2"/>
  <c r="AV301" i="2"/>
  <c r="AY301" i="2"/>
  <c r="AX301" i="2"/>
  <c r="AR301" i="2"/>
  <c r="AU301" i="2"/>
  <c r="AW301" i="2"/>
  <c r="M319" i="1"/>
  <c r="M322" i="1" s="1"/>
  <c r="F321" i="1"/>
  <c r="G317" i="2"/>
  <c r="H325" i="1"/>
  <c r="H328" i="1" s="1"/>
  <c r="I321" i="2"/>
  <c r="AP300" i="2"/>
  <c r="AP303" i="2" l="1"/>
  <c r="AY302" i="2"/>
  <c r="T311" i="2"/>
  <c r="AF311" i="2" s="1"/>
  <c r="W311" i="2"/>
  <c r="AI311" i="2" s="1"/>
  <c r="S311" i="2"/>
  <c r="AE311" i="2" s="1"/>
  <c r="V311" i="2"/>
  <c r="AH311" i="2" s="1"/>
  <c r="O310" i="2"/>
  <c r="R310" i="2" s="1"/>
  <c r="C316" i="1"/>
  <c r="C312" i="2"/>
  <c r="D312" i="2" s="1"/>
  <c r="C317" i="1"/>
  <c r="C313" i="2"/>
  <c r="D313" i="2" s="1"/>
  <c r="C314" i="2"/>
  <c r="D314" i="2" s="1"/>
  <c r="B317" i="2"/>
  <c r="D318" i="1"/>
  <c r="E314" i="2"/>
  <c r="O314" i="2" s="1"/>
  <c r="T314" i="2" s="1"/>
  <c r="AF314" i="2" s="1"/>
  <c r="N314" i="1"/>
  <c r="AA311" i="2"/>
  <c r="AM311" i="2" s="1"/>
  <c r="X311" i="2"/>
  <c r="AJ311" i="2" s="1"/>
  <c r="AD308" i="2"/>
  <c r="AB308" i="2"/>
  <c r="D319" i="1"/>
  <c r="E315" i="2"/>
  <c r="N315" i="1"/>
  <c r="U311" i="2"/>
  <c r="AG311" i="2" s="1"/>
  <c r="AB307" i="2"/>
  <c r="B320" i="1"/>
  <c r="B316" i="2"/>
  <c r="O316" i="2"/>
  <c r="S316" i="2" s="1"/>
  <c r="AE316" i="2" s="1"/>
  <c r="Z311" i="2"/>
  <c r="AL311" i="2" s="1"/>
  <c r="AT299" i="2"/>
  <c r="AW299" i="2"/>
  <c r="AY299" i="2"/>
  <c r="AV299" i="2"/>
  <c r="AU299" i="2"/>
  <c r="AX299" i="2"/>
  <c r="AQ299" i="2"/>
  <c r="AR299" i="2"/>
  <c r="E316" i="2"/>
  <c r="C315" i="1"/>
  <c r="C318" i="1" s="1"/>
  <c r="B318" i="1"/>
  <c r="B321" i="1" s="1"/>
  <c r="B314" i="2"/>
  <c r="B319" i="1"/>
  <c r="B315" i="2"/>
  <c r="D317" i="1"/>
  <c r="D320" i="1" s="1"/>
  <c r="AS299" i="2"/>
  <c r="BD301" i="2"/>
  <c r="BE301" i="2" s="1"/>
  <c r="BF301" i="2" s="1"/>
  <c r="BG301" i="2" s="1"/>
  <c r="BH301" i="2" s="1"/>
  <c r="P301" i="1" s="1"/>
  <c r="BD302" i="2"/>
  <c r="BE302" i="2" s="1"/>
  <c r="BF302" i="2" s="1"/>
  <c r="BG302" i="2" s="1"/>
  <c r="BH302" i="2" s="1"/>
  <c r="P302" i="1" s="1"/>
  <c r="N322" i="2"/>
  <c r="M325" i="1"/>
  <c r="N321" i="2"/>
  <c r="K326" i="2"/>
  <c r="H325" i="2"/>
  <c r="AV305" i="2"/>
  <c r="AY305" i="2"/>
  <c r="AS305" i="2"/>
  <c r="AT305" i="2"/>
  <c r="AR305" i="2"/>
  <c r="AW305" i="2"/>
  <c r="AU305" i="2"/>
  <c r="AQ305" i="2"/>
  <c r="AX305" i="2"/>
  <c r="J329" i="1"/>
  <c r="K325" i="2"/>
  <c r="AD311" i="2"/>
  <c r="AR303" i="2"/>
  <c r="AV303" i="2"/>
  <c r="AT303" i="2"/>
  <c r="AS303" i="2"/>
  <c r="AU303" i="2"/>
  <c r="AY303" i="2"/>
  <c r="AW303" i="2"/>
  <c r="AQ303" i="2"/>
  <c r="AX303" i="2"/>
  <c r="M328" i="2"/>
  <c r="I328" i="2"/>
  <c r="L331" i="1"/>
  <c r="M327" i="2"/>
  <c r="AD309" i="2"/>
  <c r="AB309" i="2"/>
  <c r="G327" i="1"/>
  <c r="H323" i="2"/>
  <c r="M324" i="1"/>
  <c r="N320" i="2"/>
  <c r="V313" i="2"/>
  <c r="AH313" i="2" s="1"/>
  <c r="Z313" i="2"/>
  <c r="AL313" i="2" s="1"/>
  <c r="R313" i="2"/>
  <c r="W313" i="2"/>
  <c r="AI313" i="2" s="1"/>
  <c r="Y313" i="2"/>
  <c r="AK313" i="2" s="1"/>
  <c r="S313" i="2"/>
  <c r="AE313" i="2" s="1"/>
  <c r="X313" i="2"/>
  <c r="AJ313" i="2" s="1"/>
  <c r="U313" i="2"/>
  <c r="AG313" i="2" s="1"/>
  <c r="T313" i="2"/>
  <c r="AF313" i="2" s="1"/>
  <c r="H330" i="1"/>
  <c r="I326" i="2"/>
  <c r="AV304" i="2"/>
  <c r="AY304" i="2"/>
  <c r="AR304" i="2"/>
  <c r="AU304" i="2"/>
  <c r="AW304" i="2"/>
  <c r="AX304" i="2"/>
  <c r="AQ304" i="2"/>
  <c r="AT304" i="2"/>
  <c r="AS304" i="2"/>
  <c r="K329" i="1"/>
  <c r="L325" i="2"/>
  <c r="AV306" i="2"/>
  <c r="AR306" i="2"/>
  <c r="AW306" i="2"/>
  <c r="AU306" i="2"/>
  <c r="AQ306" i="2"/>
  <c r="AS306" i="2"/>
  <c r="AX306" i="2"/>
  <c r="AY306" i="2"/>
  <c r="AT306" i="2"/>
  <c r="R312" i="2"/>
  <c r="Y312" i="2"/>
  <c r="AK312" i="2" s="1"/>
  <c r="V312" i="2"/>
  <c r="AH312" i="2" s="1"/>
  <c r="W312" i="2"/>
  <c r="AI312" i="2" s="1"/>
  <c r="S312" i="2"/>
  <c r="AE312" i="2" s="1"/>
  <c r="Z312" i="2"/>
  <c r="AL312" i="2" s="1"/>
  <c r="U312" i="2"/>
  <c r="AG312" i="2" s="1"/>
  <c r="X312" i="2"/>
  <c r="AJ312" i="2" s="1"/>
  <c r="T312" i="2"/>
  <c r="AF312" i="2" s="1"/>
  <c r="AA312" i="2"/>
  <c r="AM312" i="2" s="1"/>
  <c r="K328" i="1"/>
  <c r="K331" i="1" s="1"/>
  <c r="J329" i="2"/>
  <c r="AN307" i="2"/>
  <c r="AP307" i="2" s="1"/>
  <c r="M323" i="1"/>
  <c r="N319" i="2"/>
  <c r="K330" i="1"/>
  <c r="L326" i="2"/>
  <c r="F326" i="2"/>
  <c r="L327" i="2"/>
  <c r="BD300" i="2"/>
  <c r="BE300" i="2" s="1"/>
  <c r="BF300" i="2" s="1"/>
  <c r="BG300" i="2" s="1"/>
  <c r="BH300" i="2" s="1"/>
  <c r="P300" i="1" s="1"/>
  <c r="E329" i="1"/>
  <c r="F325" i="2"/>
  <c r="H329" i="1"/>
  <c r="H332" i="1" s="1"/>
  <c r="I325" i="2"/>
  <c r="E328" i="1"/>
  <c r="F324" i="2"/>
  <c r="I331" i="1"/>
  <c r="J327" i="2"/>
  <c r="AA313" i="2"/>
  <c r="AM313" i="2" s="1"/>
  <c r="H331" i="1"/>
  <c r="I327" i="2"/>
  <c r="J328" i="1"/>
  <c r="K324" i="2"/>
  <c r="I330" i="1"/>
  <c r="I333" i="1" s="1"/>
  <c r="G322" i="2"/>
  <c r="G328" i="1"/>
  <c r="H324" i="2"/>
  <c r="F323" i="1"/>
  <c r="G319" i="2"/>
  <c r="N319" i="1"/>
  <c r="L330" i="1"/>
  <c r="M326" i="2"/>
  <c r="I332" i="1"/>
  <c r="J328" i="2"/>
  <c r="G326" i="1"/>
  <c r="F325" i="1"/>
  <c r="G321" i="2"/>
  <c r="J327" i="1"/>
  <c r="J330" i="1" s="1"/>
  <c r="K323" i="2"/>
  <c r="F324" i="1"/>
  <c r="G320" i="2"/>
  <c r="E327" i="1"/>
  <c r="E330" i="1" s="1"/>
  <c r="L329" i="1"/>
  <c r="AA314" i="2" l="1"/>
  <c r="AM314" i="2" s="1"/>
  <c r="X314" i="2"/>
  <c r="AJ314" i="2" s="1"/>
  <c r="S314" i="2"/>
  <c r="AE314" i="2" s="1"/>
  <c r="Y314" i="2"/>
  <c r="AK314" i="2" s="1"/>
  <c r="V314" i="2"/>
  <c r="AH314" i="2" s="1"/>
  <c r="Z316" i="2"/>
  <c r="AL316" i="2" s="1"/>
  <c r="R314" i="2"/>
  <c r="AD314" i="2" s="1"/>
  <c r="Z314" i="2"/>
  <c r="AL314" i="2" s="1"/>
  <c r="W314" i="2"/>
  <c r="AI314" i="2" s="1"/>
  <c r="U314" i="2"/>
  <c r="AG314" i="2" s="1"/>
  <c r="T316" i="2"/>
  <c r="AF316" i="2" s="1"/>
  <c r="E320" i="2"/>
  <c r="O320" i="2" s="1"/>
  <c r="N320" i="1"/>
  <c r="B325" i="1"/>
  <c r="B321" i="2"/>
  <c r="C318" i="2"/>
  <c r="D318" i="2" s="1"/>
  <c r="D322" i="1"/>
  <c r="E318" i="2"/>
  <c r="O318" i="2" s="1"/>
  <c r="AA318" i="2" s="1"/>
  <c r="AM318" i="2" s="1"/>
  <c r="N318" i="1"/>
  <c r="B323" i="1"/>
  <c r="B319" i="2"/>
  <c r="BD303" i="2"/>
  <c r="BE303" i="2" s="1"/>
  <c r="BF303" i="2" s="1"/>
  <c r="BG303" i="2" s="1"/>
  <c r="BH303" i="2" s="1"/>
  <c r="P303" i="1" s="1"/>
  <c r="B324" i="1"/>
  <c r="B320" i="2"/>
  <c r="BD305" i="2"/>
  <c r="BE305" i="2" s="1"/>
  <c r="BF305" i="2" s="1"/>
  <c r="BG305" i="2" s="1"/>
  <c r="BH305" i="2" s="1"/>
  <c r="P305" i="1" s="1"/>
  <c r="B322" i="1"/>
  <c r="B318" i="2"/>
  <c r="C321" i="1"/>
  <c r="C317" i="2"/>
  <c r="D317" i="2" s="1"/>
  <c r="W316" i="2"/>
  <c r="AI316" i="2" s="1"/>
  <c r="AB311" i="2"/>
  <c r="C319" i="1"/>
  <c r="C315" i="2"/>
  <c r="D315" i="2" s="1"/>
  <c r="V316" i="2"/>
  <c r="AH316" i="2" s="1"/>
  <c r="O315" i="2"/>
  <c r="R315" i="2" s="1"/>
  <c r="C320" i="1"/>
  <c r="C316" i="2"/>
  <c r="D316" i="2" s="1"/>
  <c r="Y316" i="2"/>
  <c r="AK316" i="2" s="1"/>
  <c r="D323" i="1"/>
  <c r="E319" i="2"/>
  <c r="AD310" i="2"/>
  <c r="S310" i="2"/>
  <c r="AE310" i="2" s="1"/>
  <c r="T310" i="2"/>
  <c r="AF310" i="2" s="1"/>
  <c r="AA310" i="2"/>
  <c r="AM310" i="2" s="1"/>
  <c r="W310" i="2"/>
  <c r="AI310" i="2" s="1"/>
  <c r="X310" i="2"/>
  <c r="AJ310" i="2" s="1"/>
  <c r="Y310" i="2"/>
  <c r="AK310" i="2" s="1"/>
  <c r="V310" i="2"/>
  <c r="AH310" i="2" s="1"/>
  <c r="U310" i="2"/>
  <c r="AG310" i="2" s="1"/>
  <c r="Z310" i="2"/>
  <c r="AL310" i="2" s="1"/>
  <c r="R316" i="2"/>
  <c r="AD316" i="2" s="1"/>
  <c r="AN308" i="2"/>
  <c r="AP308" i="2" s="1"/>
  <c r="U316" i="2"/>
  <c r="AG316" i="2" s="1"/>
  <c r="AA316" i="2"/>
  <c r="AM316" i="2" s="1"/>
  <c r="X316" i="2"/>
  <c r="AJ316" i="2" s="1"/>
  <c r="BD299" i="2"/>
  <c r="BE299" i="2" s="1"/>
  <c r="BF299" i="2" s="1"/>
  <c r="BG299" i="2" s="1"/>
  <c r="BH299" i="2" s="1"/>
  <c r="P299" i="1" s="1"/>
  <c r="D321" i="1"/>
  <c r="E317" i="2"/>
  <c r="O317" i="2" s="1"/>
  <c r="T317" i="2" s="1"/>
  <c r="AF317" i="2" s="1"/>
  <c r="N317" i="1"/>
  <c r="BD306" i="2"/>
  <c r="BE306" i="2" s="1"/>
  <c r="BF306" i="2" s="1"/>
  <c r="BG306" i="2" s="1"/>
  <c r="BH306" i="2" s="1"/>
  <c r="P306" i="1" s="1"/>
  <c r="AA317" i="2"/>
  <c r="AM317" i="2" s="1"/>
  <c r="BD304" i="2"/>
  <c r="BE304" i="2" s="1"/>
  <c r="BF304" i="2" s="1"/>
  <c r="BG304" i="2" s="1"/>
  <c r="BH304" i="2" s="1"/>
  <c r="P304" i="1" s="1"/>
  <c r="J333" i="2"/>
  <c r="F330" i="2"/>
  <c r="I332" i="2"/>
  <c r="K330" i="2"/>
  <c r="I336" i="1"/>
  <c r="J332" i="2"/>
  <c r="K333" i="1"/>
  <c r="L329" i="2"/>
  <c r="L331" i="2"/>
  <c r="AD312" i="2"/>
  <c r="AB312" i="2"/>
  <c r="L333" i="1"/>
  <c r="M329" i="2"/>
  <c r="AR307" i="2"/>
  <c r="AV307" i="2"/>
  <c r="AQ307" i="2"/>
  <c r="AT307" i="2"/>
  <c r="AS307" i="2"/>
  <c r="AU307" i="2"/>
  <c r="AW307" i="2"/>
  <c r="AX307" i="2"/>
  <c r="AY307" i="2"/>
  <c r="H334" i="1"/>
  <c r="I330" i="2"/>
  <c r="L332" i="1"/>
  <c r="L335" i="1" s="1"/>
  <c r="N325" i="2"/>
  <c r="L334" i="1"/>
  <c r="M330" i="2"/>
  <c r="O319" i="2"/>
  <c r="T319" i="2" s="1"/>
  <c r="AF319" i="2" s="1"/>
  <c r="M328" i="1"/>
  <c r="N324" i="2"/>
  <c r="J331" i="1"/>
  <c r="J334" i="1" s="1"/>
  <c r="K327" i="2"/>
  <c r="E331" i="1"/>
  <c r="F327" i="2"/>
  <c r="H328" i="2"/>
  <c r="G331" i="1"/>
  <c r="H327" i="2"/>
  <c r="AN311" i="2"/>
  <c r="AP311" i="2"/>
  <c r="I335" i="1"/>
  <c r="J331" i="2"/>
  <c r="E333" i="1"/>
  <c r="F329" i="2"/>
  <c r="I334" i="1"/>
  <c r="J330" i="2"/>
  <c r="J332" i="1"/>
  <c r="K328" i="2"/>
  <c r="F328" i="1"/>
  <c r="G324" i="2"/>
  <c r="F327" i="1"/>
  <c r="G323" i="2"/>
  <c r="K334" i="1"/>
  <c r="L330" i="2"/>
  <c r="AN309" i="2"/>
  <c r="AP309" i="2" s="1"/>
  <c r="M327" i="1"/>
  <c r="N323" i="2"/>
  <c r="J333" i="1"/>
  <c r="K329" i="2"/>
  <c r="M326" i="1"/>
  <c r="M329" i="1" s="1"/>
  <c r="H333" i="1"/>
  <c r="H336" i="1" s="1"/>
  <c r="I329" i="2"/>
  <c r="G330" i="1"/>
  <c r="H326" i="2"/>
  <c r="K332" i="1"/>
  <c r="L328" i="2"/>
  <c r="E332" i="1"/>
  <c r="F328" i="2"/>
  <c r="M331" i="2"/>
  <c r="H335" i="1"/>
  <c r="I331" i="2"/>
  <c r="G325" i="2"/>
  <c r="F326" i="1"/>
  <c r="AD313" i="2"/>
  <c r="AB313" i="2"/>
  <c r="G329" i="1"/>
  <c r="U317" i="2" l="1"/>
  <c r="AG317" i="2" s="1"/>
  <c r="S317" i="2"/>
  <c r="AE317" i="2" s="1"/>
  <c r="Z317" i="2"/>
  <c r="AL317" i="2" s="1"/>
  <c r="W317" i="2"/>
  <c r="AI317" i="2" s="1"/>
  <c r="R317" i="2"/>
  <c r="V317" i="2"/>
  <c r="AH317" i="2" s="1"/>
  <c r="Y317" i="2"/>
  <c r="AK317" i="2" s="1"/>
  <c r="AB314" i="2"/>
  <c r="T318" i="2"/>
  <c r="AF318" i="2" s="1"/>
  <c r="V318" i="2"/>
  <c r="AH318" i="2" s="1"/>
  <c r="Y318" i="2"/>
  <c r="AK318" i="2" s="1"/>
  <c r="X317" i="2"/>
  <c r="AJ317" i="2" s="1"/>
  <c r="B328" i="1"/>
  <c r="B324" i="2"/>
  <c r="C324" i="1"/>
  <c r="C320" i="2"/>
  <c r="D320" i="2" s="1"/>
  <c r="AQ308" i="2"/>
  <c r="AV308" i="2"/>
  <c r="AX308" i="2"/>
  <c r="AS308" i="2"/>
  <c r="AT308" i="2"/>
  <c r="AR308" i="2"/>
  <c r="AU308" i="2"/>
  <c r="AW308" i="2"/>
  <c r="AY308" i="2"/>
  <c r="AD315" i="2"/>
  <c r="B327" i="1"/>
  <c r="B323" i="2"/>
  <c r="E323" i="2"/>
  <c r="O323" i="2" s="1"/>
  <c r="Y315" i="2"/>
  <c r="AK315" i="2" s="1"/>
  <c r="V315" i="2"/>
  <c r="AH315" i="2" s="1"/>
  <c r="Z315" i="2"/>
  <c r="AL315" i="2" s="1"/>
  <c r="T315" i="2"/>
  <c r="AF315" i="2" s="1"/>
  <c r="U315" i="2"/>
  <c r="AG315" i="2" s="1"/>
  <c r="W315" i="2"/>
  <c r="AI315" i="2" s="1"/>
  <c r="X315" i="2"/>
  <c r="AJ315" i="2" s="1"/>
  <c r="AA315" i="2"/>
  <c r="AM315" i="2" s="1"/>
  <c r="S315" i="2"/>
  <c r="AE315" i="2" s="1"/>
  <c r="N323" i="1"/>
  <c r="D326" i="1"/>
  <c r="N326" i="1" s="1"/>
  <c r="E322" i="2"/>
  <c r="N322" i="1"/>
  <c r="AB316" i="2"/>
  <c r="S318" i="2"/>
  <c r="AE318" i="2" s="1"/>
  <c r="C323" i="1"/>
  <c r="C319" i="2"/>
  <c r="D319" i="2" s="1"/>
  <c r="C322" i="1"/>
  <c r="X318" i="2"/>
  <c r="AJ318" i="2" s="1"/>
  <c r="U318" i="2"/>
  <c r="AG318" i="2" s="1"/>
  <c r="D325" i="1"/>
  <c r="E321" i="2"/>
  <c r="N321" i="1"/>
  <c r="B325" i="2"/>
  <c r="C321" i="2"/>
  <c r="D321" i="2" s="1"/>
  <c r="W318" i="2"/>
  <c r="AI318" i="2" s="1"/>
  <c r="AN310" i="2"/>
  <c r="Z318" i="2"/>
  <c r="AL318" i="2" s="1"/>
  <c r="R318" i="2"/>
  <c r="AD318" i="2" s="1"/>
  <c r="AB310" i="2"/>
  <c r="B326" i="1"/>
  <c r="B329" i="1" s="1"/>
  <c r="B322" i="2"/>
  <c r="D324" i="1"/>
  <c r="BD307" i="2"/>
  <c r="BE307" i="2" s="1"/>
  <c r="BF307" i="2" s="1"/>
  <c r="BG307" i="2" s="1"/>
  <c r="BH307" i="2" s="1"/>
  <c r="P307" i="1" s="1"/>
  <c r="N329" i="2"/>
  <c r="I336" i="2"/>
  <c r="J336" i="2"/>
  <c r="F330" i="1"/>
  <c r="G326" i="2"/>
  <c r="W320" i="2"/>
  <c r="AI320" i="2" s="1"/>
  <c r="Y320" i="2"/>
  <c r="AK320" i="2" s="1"/>
  <c r="Z320" i="2"/>
  <c r="AL320" i="2" s="1"/>
  <c r="R320" i="2"/>
  <c r="V320" i="2"/>
  <c r="AH320" i="2" s="1"/>
  <c r="S320" i="2"/>
  <c r="AE320" i="2" s="1"/>
  <c r="U320" i="2"/>
  <c r="AG320" i="2" s="1"/>
  <c r="X320" i="2"/>
  <c r="AJ320" i="2" s="1"/>
  <c r="F329" i="1"/>
  <c r="I339" i="1"/>
  <c r="J335" i="2"/>
  <c r="K334" i="2"/>
  <c r="H331" i="2"/>
  <c r="K336" i="1"/>
  <c r="L332" i="2"/>
  <c r="R319" i="2"/>
  <c r="Y319" i="2"/>
  <c r="AK319" i="2" s="1"/>
  <c r="W319" i="2"/>
  <c r="AI319" i="2" s="1"/>
  <c r="U319" i="2"/>
  <c r="AG319" i="2" s="1"/>
  <c r="V319" i="2"/>
  <c r="AH319" i="2" s="1"/>
  <c r="Z319" i="2"/>
  <c r="AL319" i="2" s="1"/>
  <c r="S319" i="2"/>
  <c r="AE319" i="2" s="1"/>
  <c r="X319" i="2"/>
  <c r="AJ319" i="2" s="1"/>
  <c r="L338" i="1"/>
  <c r="M334" i="2"/>
  <c r="AN316" i="2"/>
  <c r="AP316" i="2" s="1"/>
  <c r="J335" i="1"/>
  <c r="J338" i="1" s="1"/>
  <c r="K331" i="2"/>
  <c r="K337" i="1"/>
  <c r="L333" i="2"/>
  <c r="E335" i="1"/>
  <c r="F331" i="2"/>
  <c r="AY311" i="2"/>
  <c r="AV311" i="2"/>
  <c r="AQ311" i="2"/>
  <c r="AT311" i="2"/>
  <c r="AX311" i="2"/>
  <c r="AR311" i="2"/>
  <c r="AW311" i="2"/>
  <c r="AU311" i="2"/>
  <c r="AS311" i="2"/>
  <c r="AA319" i="2"/>
  <c r="AM319" i="2" s="1"/>
  <c r="I338" i="1"/>
  <c r="J334" i="2"/>
  <c r="E336" i="1"/>
  <c r="F332" i="2"/>
  <c r="F331" i="1"/>
  <c r="G327" i="2"/>
  <c r="G328" i="2"/>
  <c r="G334" i="1"/>
  <c r="H330" i="2"/>
  <c r="M331" i="1"/>
  <c r="N327" i="2"/>
  <c r="H339" i="1"/>
  <c r="I335" i="2"/>
  <c r="T320" i="2"/>
  <c r="AF320" i="2" s="1"/>
  <c r="J336" i="1"/>
  <c r="K332" i="2"/>
  <c r="G333" i="1"/>
  <c r="H329" i="2"/>
  <c r="H337" i="1"/>
  <c r="H340" i="1" s="1"/>
  <c r="I333" i="2"/>
  <c r="M330" i="1"/>
  <c r="N326" i="2"/>
  <c r="G332" i="1"/>
  <c r="G335" i="1" s="1"/>
  <c r="L334" i="2"/>
  <c r="AN312" i="2"/>
  <c r="AP312" i="2" s="1"/>
  <c r="E334" i="1"/>
  <c r="H338" i="1"/>
  <c r="I334" i="2"/>
  <c r="J337" i="1"/>
  <c r="K333" i="2"/>
  <c r="F333" i="2"/>
  <c r="AN314" i="2"/>
  <c r="AP314" i="2" s="1"/>
  <c r="M332" i="1"/>
  <c r="N328" i="2"/>
  <c r="L336" i="1"/>
  <c r="L339" i="1" s="1"/>
  <c r="M332" i="2"/>
  <c r="AY309" i="2"/>
  <c r="AU309" i="2"/>
  <c r="AR309" i="2"/>
  <c r="AV309" i="2"/>
  <c r="AQ309" i="2"/>
  <c r="AS309" i="2"/>
  <c r="AT309" i="2"/>
  <c r="AX309" i="2"/>
  <c r="AW309" i="2"/>
  <c r="M335" i="2"/>
  <c r="AB317" i="2"/>
  <c r="AD317" i="2"/>
  <c r="AN313" i="2"/>
  <c r="AP313" i="2" s="1"/>
  <c r="AA320" i="2"/>
  <c r="AM320" i="2" s="1"/>
  <c r="L337" i="1"/>
  <c r="M333" i="2"/>
  <c r="K335" i="1"/>
  <c r="I337" i="1"/>
  <c r="I340" i="1" s="1"/>
  <c r="BD308" i="2" l="1"/>
  <c r="BE308" i="2" s="1"/>
  <c r="BF308" i="2" s="1"/>
  <c r="BG308" i="2" s="1"/>
  <c r="BH308" i="2" s="1"/>
  <c r="P308" i="1" s="1"/>
  <c r="D329" i="1"/>
  <c r="N329" i="1" s="1"/>
  <c r="E325" i="2"/>
  <c r="O325" i="2" s="1"/>
  <c r="X325" i="2" s="1"/>
  <c r="AJ325" i="2" s="1"/>
  <c r="N325" i="1"/>
  <c r="O321" i="2"/>
  <c r="B329" i="2"/>
  <c r="B330" i="1"/>
  <c r="B326" i="2"/>
  <c r="C326" i="1"/>
  <c r="C322" i="2"/>
  <c r="D322" i="2" s="1"/>
  <c r="C327" i="1"/>
  <c r="C323" i="2"/>
  <c r="D323" i="2" s="1"/>
  <c r="D328" i="1"/>
  <c r="E324" i="2"/>
  <c r="O324" i="2" s="1"/>
  <c r="T324" i="2" s="1"/>
  <c r="AF324" i="2" s="1"/>
  <c r="N324" i="1"/>
  <c r="AB318" i="2"/>
  <c r="AT310" i="2"/>
  <c r="AU310" i="2"/>
  <c r="AQ310" i="2"/>
  <c r="AY310" i="2"/>
  <c r="AX310" i="2"/>
  <c r="AV310" i="2"/>
  <c r="AR310" i="2"/>
  <c r="D327" i="1"/>
  <c r="C324" i="2"/>
  <c r="D324" i="2" s="1"/>
  <c r="AP310" i="2"/>
  <c r="B331" i="1"/>
  <c r="B327" i="2"/>
  <c r="B332" i="1"/>
  <c r="B328" i="2"/>
  <c r="O322" i="2"/>
  <c r="AN315" i="2"/>
  <c r="AS310" i="2"/>
  <c r="C325" i="1"/>
  <c r="C328" i="1" s="1"/>
  <c r="E326" i="2"/>
  <c r="O326" i="2" s="1"/>
  <c r="AB315" i="2"/>
  <c r="AW310" i="2"/>
  <c r="BD311" i="2"/>
  <c r="BE311" i="2" s="1"/>
  <c r="BF311" i="2" s="1"/>
  <c r="BG311" i="2" s="1"/>
  <c r="BH311" i="2" s="1"/>
  <c r="P311" i="1" s="1"/>
  <c r="BD309" i="2"/>
  <c r="BE309" i="2" s="1"/>
  <c r="BF309" i="2" s="1"/>
  <c r="BG309" i="2" s="1"/>
  <c r="BH309" i="2" s="1"/>
  <c r="P309" i="1" s="1"/>
  <c r="M339" i="2"/>
  <c r="H335" i="2"/>
  <c r="I340" i="2"/>
  <c r="K338" i="2"/>
  <c r="J340" i="2"/>
  <c r="E339" i="1"/>
  <c r="F335" i="2"/>
  <c r="F333" i="1"/>
  <c r="G329" i="2"/>
  <c r="N332" i="2"/>
  <c r="L337" i="2"/>
  <c r="F334" i="1"/>
  <c r="G330" i="2"/>
  <c r="I342" i="1"/>
  <c r="J338" i="2"/>
  <c r="AR314" i="2"/>
  <c r="AY314" i="2"/>
  <c r="AS314" i="2"/>
  <c r="AX314" i="2"/>
  <c r="AQ314" i="2"/>
  <c r="AU314" i="2"/>
  <c r="AT314" i="2"/>
  <c r="AV314" i="2"/>
  <c r="AW314" i="2"/>
  <c r="J339" i="1"/>
  <c r="J342" i="1" s="1"/>
  <c r="K335" i="2"/>
  <c r="K340" i="1"/>
  <c r="L336" i="2"/>
  <c r="AD319" i="2"/>
  <c r="AB319" i="2"/>
  <c r="J341" i="1"/>
  <c r="K337" i="2"/>
  <c r="H342" i="1"/>
  <c r="I338" i="2"/>
  <c r="M335" i="1"/>
  <c r="N331" i="2"/>
  <c r="J340" i="1"/>
  <c r="K336" i="2"/>
  <c r="AN317" i="2"/>
  <c r="AP317" i="2" s="1"/>
  <c r="AQ316" i="2"/>
  <c r="AV316" i="2"/>
  <c r="AT316" i="2"/>
  <c r="AY316" i="2"/>
  <c r="AX316" i="2"/>
  <c r="AS316" i="2"/>
  <c r="AW316" i="2"/>
  <c r="AR316" i="2"/>
  <c r="AU316" i="2"/>
  <c r="AD320" i="2"/>
  <c r="AB320" i="2"/>
  <c r="G337" i="1"/>
  <c r="H333" i="2"/>
  <c r="F332" i="1"/>
  <c r="K339" i="1"/>
  <c r="L335" i="2"/>
  <c r="AU313" i="2"/>
  <c r="AV313" i="2"/>
  <c r="AS313" i="2"/>
  <c r="AQ313" i="2"/>
  <c r="AX313" i="2"/>
  <c r="AW313" i="2"/>
  <c r="AR313" i="2"/>
  <c r="AT313" i="2"/>
  <c r="AY313" i="2"/>
  <c r="E338" i="1"/>
  <c r="F334" i="2"/>
  <c r="AN318" i="2"/>
  <c r="AP318" i="2" s="1"/>
  <c r="E337" i="1"/>
  <c r="E340" i="1" s="1"/>
  <c r="I341" i="1"/>
  <c r="I344" i="1" s="1"/>
  <c r="J337" i="2"/>
  <c r="K338" i="1"/>
  <c r="W325" i="2"/>
  <c r="AI325" i="2" s="1"/>
  <c r="R325" i="2"/>
  <c r="Y325" i="2"/>
  <c r="AK325" i="2" s="1"/>
  <c r="F336" i="2"/>
  <c r="L342" i="1"/>
  <c r="M338" i="2"/>
  <c r="I343" i="1"/>
  <c r="J339" i="2"/>
  <c r="L340" i="1"/>
  <c r="M336" i="2"/>
  <c r="G338" i="1"/>
  <c r="H334" i="2"/>
  <c r="AY312" i="2"/>
  <c r="AV312" i="2"/>
  <c r="AR312" i="2"/>
  <c r="AW312" i="2"/>
  <c r="AQ312" i="2"/>
  <c r="AS312" i="2"/>
  <c r="AX312" i="2"/>
  <c r="AT312" i="2"/>
  <c r="AU312" i="2"/>
  <c r="Z323" i="2"/>
  <c r="AL323" i="2" s="1"/>
  <c r="R323" i="2"/>
  <c r="V323" i="2"/>
  <c r="AH323" i="2" s="1"/>
  <c r="S323" i="2"/>
  <c r="AE323" i="2" s="1"/>
  <c r="Y323" i="2"/>
  <c r="AK323" i="2" s="1"/>
  <c r="W323" i="2"/>
  <c r="AI323" i="2" s="1"/>
  <c r="X323" i="2"/>
  <c r="AJ323" i="2" s="1"/>
  <c r="U323" i="2"/>
  <c r="AG323" i="2" s="1"/>
  <c r="T325" i="2"/>
  <c r="AF325" i="2" s="1"/>
  <c r="H343" i="1"/>
  <c r="I339" i="2"/>
  <c r="G331" i="2"/>
  <c r="G336" i="1"/>
  <c r="G339" i="1" s="1"/>
  <c r="H332" i="2"/>
  <c r="T323" i="2"/>
  <c r="AF323" i="2" s="1"/>
  <c r="L341" i="1"/>
  <c r="M337" i="2"/>
  <c r="M334" i="1"/>
  <c r="N330" i="2"/>
  <c r="H341" i="1"/>
  <c r="H344" i="1" s="1"/>
  <c r="I337" i="2"/>
  <c r="AA325" i="2"/>
  <c r="AM325" i="2" s="1"/>
  <c r="AA323" i="2"/>
  <c r="AM323" i="2" s="1"/>
  <c r="M333" i="1"/>
  <c r="M336" i="1" s="1"/>
  <c r="S325" i="2" l="1"/>
  <c r="AE325" i="2" s="1"/>
  <c r="V325" i="2"/>
  <c r="AH325" i="2" s="1"/>
  <c r="Z325" i="2"/>
  <c r="AL325" i="2" s="1"/>
  <c r="X324" i="2"/>
  <c r="AJ324" i="2" s="1"/>
  <c r="S324" i="2"/>
  <c r="AE324" i="2" s="1"/>
  <c r="Y324" i="2"/>
  <c r="AK324" i="2" s="1"/>
  <c r="AA324" i="2"/>
  <c r="AM324" i="2" s="1"/>
  <c r="U324" i="2"/>
  <c r="AG324" i="2" s="1"/>
  <c r="V324" i="2"/>
  <c r="AH324" i="2" s="1"/>
  <c r="Z324" i="2"/>
  <c r="AL324" i="2" s="1"/>
  <c r="R324" i="2"/>
  <c r="W324" i="2"/>
  <c r="AI324" i="2" s="1"/>
  <c r="T326" i="2"/>
  <c r="AF326" i="2" s="1"/>
  <c r="AA326" i="2"/>
  <c r="AM326" i="2" s="1"/>
  <c r="C328" i="2"/>
  <c r="D328" i="2" s="1"/>
  <c r="C330" i="1"/>
  <c r="C326" i="2"/>
  <c r="D326" i="2" s="1"/>
  <c r="B334" i="1"/>
  <c r="B330" i="2"/>
  <c r="D331" i="1"/>
  <c r="E327" i="2"/>
  <c r="O327" i="2" s="1"/>
  <c r="X327" i="2" s="1"/>
  <c r="AJ327" i="2" s="1"/>
  <c r="N327" i="1"/>
  <c r="D330" i="1"/>
  <c r="C329" i="1"/>
  <c r="C325" i="2"/>
  <c r="D325" i="2" s="1"/>
  <c r="B333" i="1"/>
  <c r="B336" i="1" s="1"/>
  <c r="AA321" i="2"/>
  <c r="AM321" i="2" s="1"/>
  <c r="Z321" i="2"/>
  <c r="AL321" i="2" s="1"/>
  <c r="S321" i="2"/>
  <c r="AE321" i="2" s="1"/>
  <c r="W321" i="2"/>
  <c r="AI321" i="2" s="1"/>
  <c r="U321" i="2"/>
  <c r="AG321" i="2" s="1"/>
  <c r="V321" i="2"/>
  <c r="AH321" i="2" s="1"/>
  <c r="Y321" i="2"/>
  <c r="AK321" i="2" s="1"/>
  <c r="T321" i="2"/>
  <c r="AF321" i="2" s="1"/>
  <c r="X321" i="2"/>
  <c r="AJ321" i="2" s="1"/>
  <c r="AY315" i="2"/>
  <c r="AW315" i="2"/>
  <c r="AU315" i="2"/>
  <c r="R321" i="2"/>
  <c r="AP315" i="2"/>
  <c r="W322" i="2"/>
  <c r="AI322" i="2" s="1"/>
  <c r="S322" i="2"/>
  <c r="AE322" i="2" s="1"/>
  <c r="AA322" i="2"/>
  <c r="AM322" i="2" s="1"/>
  <c r="V322" i="2"/>
  <c r="AH322" i="2" s="1"/>
  <c r="Z322" i="2"/>
  <c r="AL322" i="2" s="1"/>
  <c r="U322" i="2"/>
  <c r="AG322" i="2" s="1"/>
  <c r="Y322" i="2"/>
  <c r="AK322" i="2" s="1"/>
  <c r="T322" i="2"/>
  <c r="AF322" i="2" s="1"/>
  <c r="X322" i="2"/>
  <c r="AJ322" i="2" s="1"/>
  <c r="R322" i="2"/>
  <c r="E329" i="2"/>
  <c r="O329" i="2" s="1"/>
  <c r="AT315" i="2"/>
  <c r="B332" i="2"/>
  <c r="AX315" i="2"/>
  <c r="BD312" i="2"/>
  <c r="BE312" i="2" s="1"/>
  <c r="BF312" i="2" s="1"/>
  <c r="BG312" i="2" s="1"/>
  <c r="BH312" i="2" s="1"/>
  <c r="P312" i="1" s="1"/>
  <c r="D332" i="1"/>
  <c r="E328" i="2"/>
  <c r="O328" i="2" s="1"/>
  <c r="U328" i="2" s="1"/>
  <c r="AG328" i="2" s="1"/>
  <c r="N328" i="1"/>
  <c r="AR315" i="2"/>
  <c r="BD313" i="2"/>
  <c r="BE313" i="2" s="1"/>
  <c r="BF313" i="2" s="1"/>
  <c r="BG313" i="2" s="1"/>
  <c r="BH313" i="2" s="1"/>
  <c r="P313" i="1" s="1"/>
  <c r="B335" i="1"/>
  <c r="B331" i="2"/>
  <c r="AS315" i="2"/>
  <c r="U325" i="2"/>
  <c r="AG325" i="2" s="1"/>
  <c r="BD310" i="2"/>
  <c r="BE310" i="2" s="1"/>
  <c r="BF310" i="2" s="1"/>
  <c r="BG310" i="2" s="1"/>
  <c r="BH310" i="2" s="1"/>
  <c r="P310" i="1" s="1"/>
  <c r="C331" i="1"/>
  <c r="C327" i="2"/>
  <c r="D327" i="2" s="1"/>
  <c r="AV315" i="2"/>
  <c r="AQ315" i="2"/>
  <c r="BD316" i="2"/>
  <c r="BE316" i="2" s="1"/>
  <c r="BF316" i="2" s="1"/>
  <c r="BG316" i="2" s="1"/>
  <c r="BH316" i="2" s="1"/>
  <c r="P316" i="1" s="1"/>
  <c r="BD314" i="2"/>
  <c r="BE314" i="2" s="1"/>
  <c r="BF314" i="2" s="1"/>
  <c r="BG314" i="2" s="1"/>
  <c r="BH314" i="2" s="1"/>
  <c r="P314" i="1" s="1"/>
  <c r="H339" i="2"/>
  <c r="J344" i="2"/>
  <c r="K342" i="2"/>
  <c r="N336" i="2"/>
  <c r="I344" i="2"/>
  <c r="R326" i="2"/>
  <c r="W326" i="2"/>
  <c r="AI326" i="2" s="1"/>
  <c r="Z326" i="2"/>
  <c r="AL326" i="2" s="1"/>
  <c r="V326" i="2"/>
  <c r="AH326" i="2" s="1"/>
  <c r="Y326" i="2"/>
  <c r="AK326" i="2" s="1"/>
  <c r="X326" i="2"/>
  <c r="AJ326" i="2" s="1"/>
  <c r="S326" i="2"/>
  <c r="AE326" i="2" s="1"/>
  <c r="U326" i="2"/>
  <c r="AG326" i="2" s="1"/>
  <c r="G342" i="1"/>
  <c r="H338" i="2"/>
  <c r="E343" i="1"/>
  <c r="F339" i="2"/>
  <c r="L340" i="2"/>
  <c r="F336" i="1"/>
  <c r="G332" i="2"/>
  <c r="H346" i="1"/>
  <c r="I342" i="2"/>
  <c r="L345" i="1"/>
  <c r="M341" i="2"/>
  <c r="M338" i="1"/>
  <c r="N334" i="2"/>
  <c r="L344" i="1"/>
  <c r="M340" i="2"/>
  <c r="M337" i="1"/>
  <c r="N333" i="2"/>
  <c r="E342" i="1"/>
  <c r="F338" i="2"/>
  <c r="F337" i="1"/>
  <c r="G333" i="2"/>
  <c r="M342" i="2"/>
  <c r="F340" i="2"/>
  <c r="G334" i="2"/>
  <c r="F335" i="1"/>
  <c r="F338" i="1" s="1"/>
  <c r="G341" i="1"/>
  <c r="H337" i="2"/>
  <c r="AY317" i="2"/>
  <c r="AR317" i="2"/>
  <c r="AU317" i="2"/>
  <c r="AV317" i="2"/>
  <c r="AS317" i="2"/>
  <c r="AX317" i="2"/>
  <c r="AW317" i="2"/>
  <c r="AQ317" i="2"/>
  <c r="AT317" i="2"/>
  <c r="J343" i="1"/>
  <c r="J346" i="1" s="1"/>
  <c r="K339" i="2"/>
  <c r="AD323" i="2"/>
  <c r="AB323" i="2"/>
  <c r="Y328" i="2"/>
  <c r="AK328" i="2" s="1"/>
  <c r="J345" i="1"/>
  <c r="K341" i="2"/>
  <c r="AD325" i="2"/>
  <c r="I347" i="1"/>
  <c r="J343" i="2"/>
  <c r="I345" i="1"/>
  <c r="J341" i="2"/>
  <c r="AN320" i="2"/>
  <c r="AP320" i="2" s="1"/>
  <c r="AY318" i="2"/>
  <c r="AQ318" i="2"/>
  <c r="AX318" i="2"/>
  <c r="AR318" i="2"/>
  <c r="AU318" i="2"/>
  <c r="AW318" i="2"/>
  <c r="AS318" i="2"/>
  <c r="AT318" i="2"/>
  <c r="AV318" i="2"/>
  <c r="K343" i="1"/>
  <c r="L339" i="2"/>
  <c r="K342" i="1"/>
  <c r="L338" i="2"/>
  <c r="AN319" i="2"/>
  <c r="AP319" i="2" s="1"/>
  <c r="K341" i="1"/>
  <c r="K344" i="1" s="1"/>
  <c r="G340" i="1"/>
  <c r="H336" i="2"/>
  <c r="J344" i="1"/>
  <c r="K340" i="2"/>
  <c r="M339" i="1"/>
  <c r="N335" i="2"/>
  <c r="H345" i="1"/>
  <c r="H348" i="1" s="1"/>
  <c r="I341" i="2"/>
  <c r="H347" i="1"/>
  <c r="I343" i="2"/>
  <c r="E341" i="1"/>
  <c r="E344" i="1" s="1"/>
  <c r="F337" i="2"/>
  <c r="I346" i="1"/>
  <c r="J342" i="2"/>
  <c r="L343" i="1"/>
  <c r="AB324" i="2" l="1"/>
  <c r="AD324" i="2"/>
  <c r="R327" i="2"/>
  <c r="AD327" i="2" s="1"/>
  <c r="Y327" i="2"/>
  <c r="AK327" i="2" s="1"/>
  <c r="Z327" i="2"/>
  <c r="AL327" i="2" s="1"/>
  <c r="V327" i="2"/>
  <c r="AH327" i="2" s="1"/>
  <c r="BD317" i="2"/>
  <c r="BE317" i="2" s="1"/>
  <c r="BF317" i="2" s="1"/>
  <c r="BG317" i="2" s="1"/>
  <c r="BH317" i="2" s="1"/>
  <c r="P317" i="1" s="1"/>
  <c r="AB325" i="2"/>
  <c r="B336" i="2"/>
  <c r="BD315" i="2"/>
  <c r="BE315" i="2" s="1"/>
  <c r="BF315" i="2" s="1"/>
  <c r="BG315" i="2" s="1"/>
  <c r="BH315" i="2" s="1"/>
  <c r="P315" i="1" s="1"/>
  <c r="C333" i="1"/>
  <c r="C329" i="2"/>
  <c r="D329" i="2" s="1"/>
  <c r="AD321" i="2"/>
  <c r="AB321" i="2"/>
  <c r="D334" i="1"/>
  <c r="E330" i="2"/>
  <c r="O330" i="2" s="1"/>
  <c r="T330" i="2" s="1"/>
  <c r="AF330" i="2" s="1"/>
  <c r="N330" i="1"/>
  <c r="T327" i="2"/>
  <c r="AF327" i="2" s="1"/>
  <c r="AA327" i="2"/>
  <c r="AM327" i="2" s="1"/>
  <c r="C331" i="2"/>
  <c r="D331" i="2" s="1"/>
  <c r="D335" i="1"/>
  <c r="E331" i="2"/>
  <c r="O331" i="2" s="1"/>
  <c r="AA331" i="2" s="1"/>
  <c r="AM331" i="2" s="1"/>
  <c r="N331" i="1"/>
  <c r="D333" i="1"/>
  <c r="D336" i="1" s="1"/>
  <c r="N336" i="1" s="1"/>
  <c r="E332" i="2"/>
  <c r="X328" i="2"/>
  <c r="AJ328" i="2" s="1"/>
  <c r="AB322" i="2"/>
  <c r="AD322" i="2"/>
  <c r="B338" i="1"/>
  <c r="B334" i="2"/>
  <c r="B337" i="1"/>
  <c r="B333" i="2"/>
  <c r="S328" i="2"/>
  <c r="AE328" i="2" s="1"/>
  <c r="V328" i="2"/>
  <c r="AH328" i="2" s="1"/>
  <c r="W328" i="2"/>
  <c r="AI328" i="2" s="1"/>
  <c r="C334" i="1"/>
  <c r="C330" i="2"/>
  <c r="D330" i="2" s="1"/>
  <c r="Z328" i="2"/>
  <c r="AL328" i="2" s="1"/>
  <c r="N332" i="1"/>
  <c r="B339" i="1"/>
  <c r="B335" i="2"/>
  <c r="T328" i="2"/>
  <c r="AF328" i="2" s="1"/>
  <c r="U327" i="2"/>
  <c r="AG327" i="2" s="1"/>
  <c r="C332" i="1"/>
  <c r="R328" i="2"/>
  <c r="AD328" i="2" s="1"/>
  <c r="AA328" i="2"/>
  <c r="AM328" i="2" s="1"/>
  <c r="BD318" i="2"/>
  <c r="BE318" i="2" s="1"/>
  <c r="BF318" i="2" s="1"/>
  <c r="BG318" i="2" s="1"/>
  <c r="BH318" i="2" s="1"/>
  <c r="P318" i="1" s="1"/>
  <c r="S327" i="2"/>
  <c r="AE327" i="2" s="1"/>
  <c r="W327" i="2"/>
  <c r="AI327" i="2" s="1"/>
  <c r="F344" i="2"/>
  <c r="G338" i="2"/>
  <c r="L344" i="2"/>
  <c r="K346" i="2"/>
  <c r="E346" i="1"/>
  <c r="F342" i="2"/>
  <c r="AD326" i="2"/>
  <c r="AB326" i="2"/>
  <c r="E347" i="1"/>
  <c r="F343" i="2"/>
  <c r="M341" i="1"/>
  <c r="N337" i="2"/>
  <c r="L347" i="1"/>
  <c r="M343" i="2"/>
  <c r="N339" i="2"/>
  <c r="AR319" i="2"/>
  <c r="AT319" i="2"/>
  <c r="AQ319" i="2"/>
  <c r="AS319" i="2"/>
  <c r="AU319" i="2"/>
  <c r="AY319" i="2"/>
  <c r="AW319" i="2"/>
  <c r="AV319" i="2"/>
  <c r="AX319" i="2"/>
  <c r="H342" i="2"/>
  <c r="I348" i="2"/>
  <c r="K345" i="1"/>
  <c r="K348" i="1" s="1"/>
  <c r="L341" i="2"/>
  <c r="L348" i="1"/>
  <c r="M344" i="2"/>
  <c r="M345" i="2"/>
  <c r="H350" i="1"/>
  <c r="I346" i="2"/>
  <c r="K346" i="1"/>
  <c r="L342" i="2"/>
  <c r="W329" i="2"/>
  <c r="AI329" i="2" s="1"/>
  <c r="R329" i="2"/>
  <c r="Y329" i="2"/>
  <c r="AK329" i="2" s="1"/>
  <c r="Z329" i="2"/>
  <c r="AL329" i="2" s="1"/>
  <c r="X329" i="2"/>
  <c r="AJ329" i="2" s="1"/>
  <c r="V329" i="2"/>
  <c r="AH329" i="2" s="1"/>
  <c r="S329" i="2"/>
  <c r="AE329" i="2" s="1"/>
  <c r="AA329" i="2"/>
  <c r="AM329" i="2" s="1"/>
  <c r="U329" i="2"/>
  <c r="AG329" i="2" s="1"/>
  <c r="M340" i="1"/>
  <c r="M343" i="1" s="1"/>
  <c r="AN325" i="2"/>
  <c r="AP325" i="2" s="1"/>
  <c r="K347" i="1"/>
  <c r="L343" i="2"/>
  <c r="T329" i="2"/>
  <c r="AF329" i="2" s="1"/>
  <c r="I349" i="1"/>
  <c r="J345" i="2"/>
  <c r="F341" i="1"/>
  <c r="G337" i="2"/>
  <c r="F339" i="1"/>
  <c r="F342" i="1" s="1"/>
  <c r="G335" i="2"/>
  <c r="N335" i="1"/>
  <c r="AQ320" i="2"/>
  <c r="AY320" i="2"/>
  <c r="AR320" i="2"/>
  <c r="AX320" i="2"/>
  <c r="AV320" i="2"/>
  <c r="AU320" i="2"/>
  <c r="AS320" i="2"/>
  <c r="AT320" i="2"/>
  <c r="AW320" i="2"/>
  <c r="AN324" i="2"/>
  <c r="AP324" i="2" s="1"/>
  <c r="J347" i="1"/>
  <c r="J350" i="1" s="1"/>
  <c r="K343" i="2"/>
  <c r="J349" i="1"/>
  <c r="K345" i="2"/>
  <c r="M342" i="1"/>
  <c r="N338" i="2"/>
  <c r="O332" i="2"/>
  <c r="I348" i="1"/>
  <c r="I351" i="1" s="1"/>
  <c r="L346" i="1"/>
  <c r="H351" i="1"/>
  <c r="I347" i="2"/>
  <c r="J348" i="1"/>
  <c r="K344" i="2"/>
  <c r="F340" i="1"/>
  <c r="G336" i="2"/>
  <c r="E345" i="1"/>
  <c r="F341" i="2"/>
  <c r="J347" i="2"/>
  <c r="H349" i="1"/>
  <c r="H352" i="1" s="1"/>
  <c r="I345" i="2"/>
  <c r="G344" i="1"/>
  <c r="H340" i="2"/>
  <c r="I350" i="1"/>
  <c r="J346" i="2"/>
  <c r="T331" i="2"/>
  <c r="AF331" i="2" s="1"/>
  <c r="AN323" i="2"/>
  <c r="AP323" i="2" s="1"/>
  <c r="G345" i="1"/>
  <c r="H341" i="2"/>
  <c r="G343" i="1"/>
  <c r="G346" i="1" s="1"/>
  <c r="X331" i="2" l="1"/>
  <c r="AJ331" i="2" s="1"/>
  <c r="U331" i="2"/>
  <c r="AG331" i="2" s="1"/>
  <c r="S331" i="2"/>
  <c r="AE331" i="2" s="1"/>
  <c r="Z331" i="2"/>
  <c r="AL331" i="2" s="1"/>
  <c r="V331" i="2"/>
  <c r="AH331" i="2" s="1"/>
  <c r="Y331" i="2"/>
  <c r="AK331" i="2" s="1"/>
  <c r="W331" i="2"/>
  <c r="AI331" i="2" s="1"/>
  <c r="R331" i="2"/>
  <c r="AD331" i="2" s="1"/>
  <c r="BD319" i="2"/>
  <c r="BE319" i="2" s="1"/>
  <c r="BF319" i="2" s="1"/>
  <c r="BG319" i="2" s="1"/>
  <c r="BH319" i="2" s="1"/>
  <c r="P319" i="1" s="1"/>
  <c r="B342" i="1"/>
  <c r="B338" i="2"/>
  <c r="D338" i="1"/>
  <c r="E334" i="2"/>
  <c r="N334" i="1"/>
  <c r="C336" i="1"/>
  <c r="C332" i="2"/>
  <c r="D332" i="2" s="1"/>
  <c r="AN322" i="2"/>
  <c r="AP322" i="2" s="1"/>
  <c r="AB328" i="2"/>
  <c r="AN321" i="2"/>
  <c r="C337" i="1"/>
  <c r="C333" i="2"/>
  <c r="D333" i="2" s="1"/>
  <c r="U330" i="2"/>
  <c r="AG330" i="2" s="1"/>
  <c r="V330" i="2"/>
  <c r="AH330" i="2" s="1"/>
  <c r="E336" i="2"/>
  <c r="O336" i="2" s="1"/>
  <c r="T336" i="2" s="1"/>
  <c r="AF336" i="2" s="1"/>
  <c r="X330" i="2"/>
  <c r="AJ330" i="2" s="1"/>
  <c r="D337" i="1"/>
  <c r="E333" i="2"/>
  <c r="O333" i="2" s="1"/>
  <c r="T333" i="2" s="1"/>
  <c r="AF333" i="2" s="1"/>
  <c r="N333" i="1"/>
  <c r="Z330" i="2"/>
  <c r="AL330" i="2" s="1"/>
  <c r="AB327" i="2"/>
  <c r="W330" i="2"/>
  <c r="AI330" i="2" s="1"/>
  <c r="B343" i="1"/>
  <c r="B339" i="2"/>
  <c r="C334" i="2"/>
  <c r="D334" i="2" s="1"/>
  <c r="D339" i="1"/>
  <c r="N339" i="1" s="1"/>
  <c r="E335" i="2"/>
  <c r="O335" i="2" s="1"/>
  <c r="T335" i="2" s="1"/>
  <c r="AF335" i="2" s="1"/>
  <c r="Y330" i="2"/>
  <c r="AK330" i="2" s="1"/>
  <c r="R330" i="2"/>
  <c r="AD330" i="2" s="1"/>
  <c r="AA330" i="2"/>
  <c r="AM330" i="2" s="1"/>
  <c r="B341" i="1"/>
  <c r="B337" i="2"/>
  <c r="S330" i="2"/>
  <c r="AE330" i="2" s="1"/>
  <c r="C335" i="1"/>
  <c r="C338" i="1" s="1"/>
  <c r="B340" i="1"/>
  <c r="BD320" i="2"/>
  <c r="BE320" i="2" s="1"/>
  <c r="BF320" i="2" s="1"/>
  <c r="BG320" i="2" s="1"/>
  <c r="BH320" i="2" s="1"/>
  <c r="P320" i="1" s="1"/>
  <c r="G342" i="2"/>
  <c r="K350" i="2"/>
  <c r="N343" i="2"/>
  <c r="E350" i="1"/>
  <c r="F346" i="2"/>
  <c r="I352" i="2"/>
  <c r="L351" i="1"/>
  <c r="M347" i="2"/>
  <c r="H354" i="1"/>
  <c r="I350" i="2"/>
  <c r="H346" i="2"/>
  <c r="AN327" i="2"/>
  <c r="AP327" i="2" s="1"/>
  <c r="E349" i="1"/>
  <c r="F345" i="2"/>
  <c r="L350" i="1"/>
  <c r="M346" i="2"/>
  <c r="I352" i="1"/>
  <c r="J348" i="2"/>
  <c r="I353" i="1"/>
  <c r="J349" i="2"/>
  <c r="M345" i="1"/>
  <c r="N341" i="2"/>
  <c r="L348" i="2"/>
  <c r="J351" i="1"/>
  <c r="J354" i="1" s="1"/>
  <c r="K347" i="2"/>
  <c r="AB329" i="2"/>
  <c r="AD329" i="2"/>
  <c r="L349" i="1"/>
  <c r="L352" i="1" s="1"/>
  <c r="H355" i="1"/>
  <c r="I351" i="2"/>
  <c r="X332" i="2"/>
  <c r="AJ332" i="2" s="1"/>
  <c r="V332" i="2"/>
  <c r="AH332" i="2" s="1"/>
  <c r="R332" i="2"/>
  <c r="W332" i="2"/>
  <c r="AI332" i="2" s="1"/>
  <c r="Z332" i="2"/>
  <c r="AL332" i="2" s="1"/>
  <c r="S332" i="2"/>
  <c r="AE332" i="2" s="1"/>
  <c r="Y332" i="2"/>
  <c r="AK332" i="2" s="1"/>
  <c r="U332" i="2"/>
  <c r="AG332" i="2" s="1"/>
  <c r="AA332" i="2"/>
  <c r="AM332" i="2" s="1"/>
  <c r="K351" i="1"/>
  <c r="L347" i="2"/>
  <c r="F347" i="2"/>
  <c r="J351" i="2"/>
  <c r="T332" i="2"/>
  <c r="AF332" i="2" s="1"/>
  <c r="G349" i="1"/>
  <c r="H345" i="2"/>
  <c r="M348" i="2"/>
  <c r="AN328" i="2"/>
  <c r="AP328" i="2"/>
  <c r="M346" i="1"/>
  <c r="N342" i="2"/>
  <c r="K350" i="1"/>
  <c r="L346" i="2"/>
  <c r="AN326" i="2"/>
  <c r="AP326" i="2" s="1"/>
  <c r="J353" i="1"/>
  <c r="K349" i="2"/>
  <c r="I354" i="1"/>
  <c r="J350" i="2"/>
  <c r="AR325" i="2"/>
  <c r="AV325" i="2"/>
  <c r="AT325" i="2"/>
  <c r="AQ325" i="2"/>
  <c r="AX325" i="2"/>
  <c r="AS325" i="2"/>
  <c r="AY325" i="2"/>
  <c r="AU325" i="2"/>
  <c r="AW325" i="2"/>
  <c r="E348" i="1"/>
  <c r="E351" i="1" s="1"/>
  <c r="F344" i="1"/>
  <c r="G340" i="2"/>
  <c r="AT323" i="2"/>
  <c r="AY323" i="2"/>
  <c r="AX323" i="2"/>
  <c r="AW323" i="2"/>
  <c r="AQ323" i="2"/>
  <c r="AS323" i="2"/>
  <c r="AU323" i="2"/>
  <c r="AV323" i="2"/>
  <c r="AR323" i="2"/>
  <c r="R333" i="2"/>
  <c r="W333" i="2"/>
  <c r="AI333" i="2" s="1"/>
  <c r="AR324" i="2"/>
  <c r="AU324" i="2"/>
  <c r="AY324" i="2"/>
  <c r="AQ324" i="2"/>
  <c r="AV324" i="2"/>
  <c r="AS324" i="2"/>
  <c r="AW324" i="2"/>
  <c r="AX324" i="2"/>
  <c r="AT324" i="2"/>
  <c r="F343" i="1"/>
  <c r="G339" i="2"/>
  <c r="G348" i="1"/>
  <c r="H344" i="2"/>
  <c r="G347" i="1"/>
  <c r="G350" i="1" s="1"/>
  <c r="H343" i="2"/>
  <c r="H353" i="1"/>
  <c r="H356" i="1" s="1"/>
  <c r="I349" i="2"/>
  <c r="J352" i="1"/>
  <c r="K348" i="2"/>
  <c r="F345" i="1"/>
  <c r="G341" i="2"/>
  <c r="M344" i="1"/>
  <c r="M347" i="1" s="1"/>
  <c r="N340" i="2"/>
  <c r="K349" i="1"/>
  <c r="K352" i="1" s="1"/>
  <c r="L345" i="2"/>
  <c r="AB331" i="2" l="1"/>
  <c r="X333" i="2"/>
  <c r="AJ333" i="2" s="1"/>
  <c r="S333" i="2"/>
  <c r="AE333" i="2" s="1"/>
  <c r="AA333" i="2"/>
  <c r="AM333" i="2" s="1"/>
  <c r="V333" i="2"/>
  <c r="AH333" i="2" s="1"/>
  <c r="Y333" i="2"/>
  <c r="AK333" i="2" s="1"/>
  <c r="U333" i="2"/>
  <c r="AG333" i="2" s="1"/>
  <c r="Z333" i="2"/>
  <c r="AL333" i="2" s="1"/>
  <c r="C341" i="1"/>
  <c r="C337" i="2"/>
  <c r="D337" i="2" s="1"/>
  <c r="AS321" i="2"/>
  <c r="AU321" i="2"/>
  <c r="AT321" i="2"/>
  <c r="AW321" i="2"/>
  <c r="AV321" i="2"/>
  <c r="AX321" i="2"/>
  <c r="AQ321" i="2"/>
  <c r="AY321" i="2"/>
  <c r="AR321" i="2"/>
  <c r="AP321" i="2"/>
  <c r="B343" i="2"/>
  <c r="B344" i="1"/>
  <c r="B347" i="1" s="1"/>
  <c r="B340" i="2"/>
  <c r="AY322" i="2"/>
  <c r="AW322" i="2"/>
  <c r="AT322" i="2"/>
  <c r="AV322" i="2"/>
  <c r="AX322" i="2"/>
  <c r="AS322" i="2"/>
  <c r="AR322" i="2"/>
  <c r="AQ322" i="2"/>
  <c r="AU322" i="2"/>
  <c r="C338" i="2"/>
  <c r="D338" i="2" s="1"/>
  <c r="C339" i="1"/>
  <c r="C342" i="1" s="1"/>
  <c r="C335" i="2"/>
  <c r="D335" i="2" s="1"/>
  <c r="C340" i="1"/>
  <c r="C336" i="2"/>
  <c r="D336" i="2" s="1"/>
  <c r="B345" i="1"/>
  <c r="B341" i="2"/>
  <c r="D341" i="1"/>
  <c r="E337" i="2"/>
  <c r="N337" i="1"/>
  <c r="O334" i="2"/>
  <c r="R334" i="2"/>
  <c r="AB330" i="2"/>
  <c r="D342" i="1"/>
  <c r="E338" i="2"/>
  <c r="O338" i="2" s="1"/>
  <c r="V338" i="2" s="1"/>
  <c r="AH338" i="2" s="1"/>
  <c r="N338" i="1"/>
  <c r="E339" i="2"/>
  <c r="O339" i="2" s="1"/>
  <c r="D340" i="1"/>
  <c r="B346" i="1"/>
  <c r="B342" i="2"/>
  <c r="BD323" i="2"/>
  <c r="BE323" i="2" s="1"/>
  <c r="BF323" i="2" s="1"/>
  <c r="BG323" i="2" s="1"/>
  <c r="BH323" i="2" s="1"/>
  <c r="P323" i="1" s="1"/>
  <c r="BD324" i="2"/>
  <c r="BE324" i="2" s="1"/>
  <c r="BF324" i="2" s="1"/>
  <c r="BG324" i="2" s="1"/>
  <c r="BH324" i="2" s="1"/>
  <c r="P324" i="1" s="1"/>
  <c r="BD325" i="2"/>
  <c r="BE325" i="2" s="1"/>
  <c r="BF325" i="2" s="1"/>
  <c r="BG325" i="2" s="1"/>
  <c r="BH325" i="2" s="1"/>
  <c r="P325" i="1" s="1"/>
  <c r="N347" i="2"/>
  <c r="I356" i="2"/>
  <c r="F351" i="2"/>
  <c r="H350" i="2"/>
  <c r="K354" i="2"/>
  <c r="L352" i="2"/>
  <c r="M349" i="1"/>
  <c r="N345" i="2"/>
  <c r="I356" i="1"/>
  <c r="J352" i="2"/>
  <c r="E354" i="1"/>
  <c r="F350" i="2"/>
  <c r="L354" i="1"/>
  <c r="M350" i="2"/>
  <c r="AX328" i="2"/>
  <c r="AW328" i="2"/>
  <c r="AU328" i="2"/>
  <c r="AY328" i="2"/>
  <c r="AT328" i="2"/>
  <c r="AV328" i="2"/>
  <c r="AQ328" i="2"/>
  <c r="AS328" i="2"/>
  <c r="AR328" i="2"/>
  <c r="Z335" i="2"/>
  <c r="AL335" i="2" s="1"/>
  <c r="R335" i="2"/>
  <c r="V335" i="2"/>
  <c r="AH335" i="2" s="1"/>
  <c r="W335" i="2"/>
  <c r="AI335" i="2" s="1"/>
  <c r="S335" i="2"/>
  <c r="AE335" i="2" s="1"/>
  <c r="Y335" i="2"/>
  <c r="AK335" i="2" s="1"/>
  <c r="X335" i="2"/>
  <c r="AJ335" i="2" s="1"/>
  <c r="U335" i="2"/>
  <c r="AG335" i="2" s="1"/>
  <c r="AA335" i="2"/>
  <c r="AM335" i="2" s="1"/>
  <c r="J354" i="2"/>
  <c r="E353" i="1"/>
  <c r="F349" i="2"/>
  <c r="AN330" i="2"/>
  <c r="AP330" i="2" s="1"/>
  <c r="AD332" i="2"/>
  <c r="AB332" i="2"/>
  <c r="M352" i="2"/>
  <c r="AN329" i="2"/>
  <c r="AP329" i="2" s="1"/>
  <c r="H358" i="1"/>
  <c r="I354" i="2"/>
  <c r="AD333" i="2"/>
  <c r="I355" i="1"/>
  <c r="I357" i="1"/>
  <c r="J353" i="2"/>
  <c r="G351" i="1"/>
  <c r="G354" i="1" s="1"/>
  <c r="H347" i="2"/>
  <c r="AR327" i="2"/>
  <c r="AY327" i="2"/>
  <c r="AW327" i="2"/>
  <c r="AU327" i="2"/>
  <c r="AV327" i="2"/>
  <c r="AQ327" i="2"/>
  <c r="AX327" i="2"/>
  <c r="AS327" i="2"/>
  <c r="AT327" i="2"/>
  <c r="L355" i="1"/>
  <c r="M351" i="2"/>
  <c r="F348" i="1"/>
  <c r="G344" i="2"/>
  <c r="M348" i="1"/>
  <c r="N344" i="2"/>
  <c r="K353" i="1"/>
  <c r="K356" i="1" s="1"/>
  <c r="L349" i="2"/>
  <c r="G352" i="1"/>
  <c r="H348" i="2"/>
  <c r="F347" i="1"/>
  <c r="G343" i="2"/>
  <c r="G353" i="1"/>
  <c r="H349" i="2"/>
  <c r="H359" i="1"/>
  <c r="I355" i="2"/>
  <c r="J355" i="1"/>
  <c r="J358" i="1" s="1"/>
  <c r="K351" i="2"/>
  <c r="AN331" i="2"/>
  <c r="AP331" i="2" s="1"/>
  <c r="E352" i="1"/>
  <c r="F348" i="2"/>
  <c r="K354" i="1"/>
  <c r="L350" i="2"/>
  <c r="H357" i="1"/>
  <c r="H360" i="1" s="1"/>
  <c r="I353" i="2"/>
  <c r="J357" i="1"/>
  <c r="K353" i="2"/>
  <c r="AY326" i="2"/>
  <c r="AR326" i="2"/>
  <c r="AT326" i="2"/>
  <c r="AQ326" i="2"/>
  <c r="AV326" i="2"/>
  <c r="AX326" i="2"/>
  <c r="AS326" i="2"/>
  <c r="AW326" i="2"/>
  <c r="AU326" i="2"/>
  <c r="G345" i="2"/>
  <c r="J356" i="1"/>
  <c r="K352" i="2"/>
  <c r="Y336" i="2"/>
  <c r="AK336" i="2" s="1"/>
  <c r="V336" i="2"/>
  <c r="AH336" i="2" s="1"/>
  <c r="W336" i="2"/>
  <c r="AI336" i="2" s="1"/>
  <c r="R336" i="2"/>
  <c r="X336" i="2"/>
  <c r="AJ336" i="2" s="1"/>
  <c r="Z336" i="2"/>
  <c r="AL336" i="2" s="1"/>
  <c r="S336" i="2"/>
  <c r="AE336" i="2" s="1"/>
  <c r="U336" i="2"/>
  <c r="AG336" i="2" s="1"/>
  <c r="AA336" i="2"/>
  <c r="AM336" i="2" s="1"/>
  <c r="M350" i="1"/>
  <c r="N346" i="2"/>
  <c r="K355" i="1"/>
  <c r="L351" i="2"/>
  <c r="L353" i="1"/>
  <c r="L356" i="1" s="1"/>
  <c r="M349" i="2"/>
  <c r="F346" i="1"/>
  <c r="F349" i="1" s="1"/>
  <c r="AB333" i="2" l="1"/>
  <c r="S338" i="2"/>
  <c r="AE338" i="2" s="1"/>
  <c r="BD321" i="2"/>
  <c r="BE321" i="2" s="1"/>
  <c r="BF321" i="2" s="1"/>
  <c r="BG321" i="2" s="1"/>
  <c r="BH321" i="2" s="1"/>
  <c r="P321" i="1" s="1"/>
  <c r="Y338" i="2"/>
  <c r="AK338" i="2" s="1"/>
  <c r="U338" i="2"/>
  <c r="AG338" i="2" s="1"/>
  <c r="W338" i="2"/>
  <c r="AI338" i="2" s="1"/>
  <c r="X338" i="2"/>
  <c r="AJ338" i="2" s="1"/>
  <c r="Z338" i="2"/>
  <c r="AL338" i="2" s="1"/>
  <c r="R338" i="2"/>
  <c r="AD338" i="2" s="1"/>
  <c r="BD322" i="2"/>
  <c r="BE322" i="2" s="1"/>
  <c r="BF322" i="2" s="1"/>
  <c r="BG322" i="2" s="1"/>
  <c r="BH322" i="2" s="1"/>
  <c r="P322" i="1" s="1"/>
  <c r="B347" i="2"/>
  <c r="C342" i="2"/>
  <c r="D342" i="2" s="1"/>
  <c r="B349" i="1"/>
  <c r="B345" i="2"/>
  <c r="D344" i="1"/>
  <c r="E340" i="2"/>
  <c r="O340" i="2" s="1"/>
  <c r="AA340" i="2" s="1"/>
  <c r="AM340" i="2" s="1"/>
  <c r="N340" i="1"/>
  <c r="C344" i="1"/>
  <c r="C340" i="2"/>
  <c r="D340" i="2" s="1"/>
  <c r="D343" i="1"/>
  <c r="AA338" i="2"/>
  <c r="AM338" i="2" s="1"/>
  <c r="T338" i="2"/>
  <c r="AF338" i="2" s="1"/>
  <c r="B348" i="1"/>
  <c r="B344" i="2"/>
  <c r="E342" i="2"/>
  <c r="O342" i="2" s="1"/>
  <c r="T342" i="2" s="1"/>
  <c r="AF342" i="2" s="1"/>
  <c r="N342" i="1"/>
  <c r="B350" i="1"/>
  <c r="B346" i="2"/>
  <c r="AD334" i="2"/>
  <c r="U334" i="2"/>
  <c r="AG334" i="2" s="1"/>
  <c r="AA334" i="2"/>
  <c r="AM334" i="2" s="1"/>
  <c r="W334" i="2"/>
  <c r="AI334" i="2" s="1"/>
  <c r="Z334" i="2"/>
  <c r="AL334" i="2" s="1"/>
  <c r="T334" i="2"/>
  <c r="AF334" i="2" s="1"/>
  <c r="X334" i="2"/>
  <c r="AJ334" i="2" s="1"/>
  <c r="V334" i="2"/>
  <c r="AH334" i="2" s="1"/>
  <c r="S334" i="2"/>
  <c r="AE334" i="2" s="1"/>
  <c r="Y334" i="2"/>
  <c r="AK334" i="2" s="1"/>
  <c r="O337" i="2"/>
  <c r="C343" i="1"/>
  <c r="C339" i="2"/>
  <c r="D339" i="2" s="1"/>
  <c r="D345" i="1"/>
  <c r="E341" i="2"/>
  <c r="O341" i="2" s="1"/>
  <c r="T341" i="2" s="1"/>
  <c r="AF341" i="2" s="1"/>
  <c r="N341" i="1"/>
  <c r="C345" i="1"/>
  <c r="C341" i="2"/>
  <c r="D341" i="2" s="1"/>
  <c r="BD328" i="2"/>
  <c r="BE328" i="2" s="1"/>
  <c r="BF328" i="2" s="1"/>
  <c r="BG328" i="2" s="1"/>
  <c r="BH328" i="2" s="1"/>
  <c r="P328" i="1" s="1"/>
  <c r="BD327" i="2"/>
  <c r="BE327" i="2" s="1"/>
  <c r="BF327" i="2" s="1"/>
  <c r="BG327" i="2" s="1"/>
  <c r="BH327" i="2" s="1"/>
  <c r="P327" i="1" s="1"/>
  <c r="BD326" i="2"/>
  <c r="BE326" i="2" s="1"/>
  <c r="BF326" i="2" s="1"/>
  <c r="BG326" i="2" s="1"/>
  <c r="BH326" i="2" s="1"/>
  <c r="P326" i="1" s="1"/>
  <c r="I360" i="2"/>
  <c r="H354" i="2"/>
  <c r="H362" i="1"/>
  <c r="I358" i="2"/>
  <c r="L356" i="2"/>
  <c r="G349" i="2"/>
  <c r="AR329" i="2"/>
  <c r="AV329" i="2"/>
  <c r="AQ329" i="2"/>
  <c r="AS329" i="2"/>
  <c r="AW329" i="2"/>
  <c r="AT329" i="2"/>
  <c r="AX329" i="2"/>
  <c r="AU329" i="2"/>
  <c r="AY329" i="2"/>
  <c r="K358" i="2"/>
  <c r="F351" i="1"/>
  <c r="G347" i="2"/>
  <c r="E357" i="1"/>
  <c r="F353" i="2"/>
  <c r="F354" i="2"/>
  <c r="G357" i="1"/>
  <c r="H353" i="2"/>
  <c r="G355" i="1"/>
  <c r="H351" i="2"/>
  <c r="M356" i="2"/>
  <c r="S341" i="2"/>
  <c r="AE341" i="2" s="1"/>
  <c r="I360" i="1"/>
  <c r="J356" i="2"/>
  <c r="E356" i="1"/>
  <c r="F352" i="2"/>
  <c r="AD335" i="2"/>
  <c r="AB335" i="2"/>
  <c r="G356" i="1"/>
  <c r="H352" i="2"/>
  <c r="AY331" i="2"/>
  <c r="AW331" i="2"/>
  <c r="AS331" i="2"/>
  <c r="AQ331" i="2"/>
  <c r="AU331" i="2"/>
  <c r="AR331" i="2"/>
  <c r="AV331" i="2"/>
  <c r="AT331" i="2"/>
  <c r="AX331" i="2"/>
  <c r="L359" i="1"/>
  <c r="M355" i="2"/>
  <c r="J357" i="2"/>
  <c r="L358" i="1"/>
  <c r="M354" i="2"/>
  <c r="M353" i="1"/>
  <c r="N349" i="2"/>
  <c r="E355" i="1"/>
  <c r="E358" i="1" s="1"/>
  <c r="R339" i="2"/>
  <c r="V339" i="2"/>
  <c r="AH339" i="2" s="1"/>
  <c r="W339" i="2"/>
  <c r="AI339" i="2" s="1"/>
  <c r="Z339" i="2"/>
  <c r="AL339" i="2" s="1"/>
  <c r="S339" i="2"/>
  <c r="AE339" i="2" s="1"/>
  <c r="Y339" i="2"/>
  <c r="AK339" i="2" s="1"/>
  <c r="U339" i="2"/>
  <c r="AG339" i="2" s="1"/>
  <c r="X339" i="2"/>
  <c r="AJ339" i="2" s="1"/>
  <c r="AA339" i="2"/>
  <c r="AM339" i="2" s="1"/>
  <c r="F352" i="1"/>
  <c r="G348" i="2"/>
  <c r="I359" i="1"/>
  <c r="J355" i="2"/>
  <c r="I358" i="1"/>
  <c r="I361" i="1" s="1"/>
  <c r="T339" i="2"/>
  <c r="AF339" i="2" s="1"/>
  <c r="F350" i="1"/>
  <c r="F353" i="1" s="1"/>
  <c r="G346" i="2"/>
  <c r="AD336" i="2"/>
  <c r="AB336" i="2"/>
  <c r="AN332" i="2"/>
  <c r="AP332" i="2" s="1"/>
  <c r="J359" i="1"/>
  <c r="J362" i="1" s="1"/>
  <c r="K355" i="2"/>
  <c r="N350" i="2"/>
  <c r="M352" i="1"/>
  <c r="N348" i="2"/>
  <c r="K357" i="1"/>
  <c r="K360" i="1" s="1"/>
  <c r="L353" i="2"/>
  <c r="J360" i="1"/>
  <c r="K356" i="2"/>
  <c r="AN333" i="2"/>
  <c r="AP333" i="2" s="1"/>
  <c r="H361" i="1"/>
  <c r="I357" i="2"/>
  <c r="L357" i="1"/>
  <c r="L360" i="1" s="1"/>
  <c r="M353" i="2"/>
  <c r="K359" i="1"/>
  <c r="L355" i="2"/>
  <c r="J361" i="1"/>
  <c r="K357" i="2"/>
  <c r="K358" i="1"/>
  <c r="L354" i="2"/>
  <c r="H363" i="1"/>
  <c r="I359" i="2"/>
  <c r="AY330" i="2"/>
  <c r="AR330" i="2"/>
  <c r="AV330" i="2"/>
  <c r="AU330" i="2"/>
  <c r="AX330" i="2"/>
  <c r="AQ330" i="2"/>
  <c r="AW330" i="2"/>
  <c r="AS330" i="2"/>
  <c r="AT330" i="2"/>
  <c r="M351" i="1"/>
  <c r="W340" i="2" l="1"/>
  <c r="AI340" i="2" s="1"/>
  <c r="V340" i="2"/>
  <c r="AH340" i="2" s="1"/>
  <c r="R340" i="2"/>
  <c r="AD340" i="2" s="1"/>
  <c r="AA341" i="2"/>
  <c r="AM341" i="2" s="1"/>
  <c r="Z340" i="2"/>
  <c r="AL340" i="2" s="1"/>
  <c r="S340" i="2"/>
  <c r="AE340" i="2" s="1"/>
  <c r="W341" i="2"/>
  <c r="AI341" i="2" s="1"/>
  <c r="V341" i="2"/>
  <c r="AH341" i="2" s="1"/>
  <c r="X341" i="2"/>
  <c r="AJ341" i="2" s="1"/>
  <c r="R341" i="2"/>
  <c r="AD341" i="2" s="1"/>
  <c r="BD330" i="2"/>
  <c r="BE330" i="2" s="1"/>
  <c r="BF330" i="2" s="1"/>
  <c r="BG330" i="2" s="1"/>
  <c r="BH330" i="2" s="1"/>
  <c r="P330" i="1" s="1"/>
  <c r="Z342" i="2"/>
  <c r="AL342" i="2" s="1"/>
  <c r="X342" i="2"/>
  <c r="AJ342" i="2" s="1"/>
  <c r="U342" i="2"/>
  <c r="AG342" i="2" s="1"/>
  <c r="AA342" i="2"/>
  <c r="AM342" i="2" s="1"/>
  <c r="Y342" i="2"/>
  <c r="AK342" i="2" s="1"/>
  <c r="BD329" i="2"/>
  <c r="BE329" i="2" s="1"/>
  <c r="BF329" i="2" s="1"/>
  <c r="BG329" i="2" s="1"/>
  <c r="BH329" i="2" s="1"/>
  <c r="P329" i="1" s="1"/>
  <c r="T340" i="2"/>
  <c r="AF340" i="2" s="1"/>
  <c r="S342" i="2"/>
  <c r="AE342" i="2" s="1"/>
  <c r="R342" i="2"/>
  <c r="AD342" i="2" s="1"/>
  <c r="W342" i="2"/>
  <c r="AI342" i="2" s="1"/>
  <c r="X340" i="2"/>
  <c r="AJ340" i="2" s="1"/>
  <c r="V342" i="2"/>
  <c r="AH342" i="2" s="1"/>
  <c r="Y340" i="2"/>
  <c r="AK340" i="2" s="1"/>
  <c r="D347" i="1"/>
  <c r="E343" i="2"/>
  <c r="O343" i="2" s="1"/>
  <c r="Y343" i="2" s="1"/>
  <c r="AK343" i="2" s="1"/>
  <c r="N343" i="1"/>
  <c r="BD331" i="2"/>
  <c r="BE331" i="2" s="1"/>
  <c r="BF331" i="2" s="1"/>
  <c r="BG331" i="2" s="1"/>
  <c r="BH331" i="2" s="1"/>
  <c r="P331" i="1" s="1"/>
  <c r="C348" i="1"/>
  <c r="C344" i="2"/>
  <c r="D344" i="2" s="1"/>
  <c r="C345" i="2"/>
  <c r="D345" i="2" s="1"/>
  <c r="AN334" i="2"/>
  <c r="D348" i="1"/>
  <c r="E344" i="2"/>
  <c r="O344" i="2" s="1"/>
  <c r="AA344" i="2" s="1"/>
  <c r="AM344" i="2" s="1"/>
  <c r="N344" i="1"/>
  <c r="AB338" i="2"/>
  <c r="AB334" i="2"/>
  <c r="E345" i="2"/>
  <c r="O345" i="2" s="1"/>
  <c r="V345" i="2" s="1"/>
  <c r="AH345" i="2" s="1"/>
  <c r="N345" i="1"/>
  <c r="B353" i="1"/>
  <c r="B349" i="2"/>
  <c r="B352" i="1"/>
  <c r="B348" i="2"/>
  <c r="B350" i="2"/>
  <c r="Y341" i="2"/>
  <c r="AK341" i="2" s="1"/>
  <c r="C347" i="1"/>
  <c r="C343" i="2"/>
  <c r="D343" i="2" s="1"/>
  <c r="C346" i="1"/>
  <c r="C349" i="1" s="1"/>
  <c r="U341" i="2"/>
  <c r="AG341" i="2" s="1"/>
  <c r="AA337" i="2"/>
  <c r="AM337" i="2" s="1"/>
  <c r="Y337" i="2"/>
  <c r="AK337" i="2" s="1"/>
  <c r="Z337" i="2"/>
  <c r="AL337" i="2" s="1"/>
  <c r="T337" i="2"/>
  <c r="AF337" i="2" s="1"/>
  <c r="X337" i="2"/>
  <c r="AJ337" i="2" s="1"/>
  <c r="W337" i="2"/>
  <c r="AI337" i="2" s="1"/>
  <c r="V337" i="2"/>
  <c r="AH337" i="2" s="1"/>
  <c r="S337" i="2"/>
  <c r="AE337" i="2" s="1"/>
  <c r="U337" i="2"/>
  <c r="AG337" i="2" s="1"/>
  <c r="U340" i="2"/>
  <c r="AG340" i="2" s="1"/>
  <c r="Z341" i="2"/>
  <c r="AL341" i="2" s="1"/>
  <c r="R337" i="2"/>
  <c r="D346" i="1"/>
  <c r="D349" i="1" s="1"/>
  <c r="B351" i="1"/>
  <c r="B354" i="1" s="1"/>
  <c r="G353" i="2"/>
  <c r="M360" i="2"/>
  <c r="K362" i="2"/>
  <c r="L360" i="2"/>
  <c r="J361" i="2"/>
  <c r="F358" i="2"/>
  <c r="F355" i="1"/>
  <c r="G351" i="2"/>
  <c r="H357" i="2"/>
  <c r="G360" i="1"/>
  <c r="H356" i="2"/>
  <c r="E360" i="1"/>
  <c r="F356" i="2"/>
  <c r="E361" i="1"/>
  <c r="F357" i="2"/>
  <c r="F354" i="1"/>
  <c r="G350" i="2"/>
  <c r="AR333" i="2"/>
  <c r="AY333" i="2"/>
  <c r="AQ333" i="2"/>
  <c r="AX333" i="2"/>
  <c r="AS333" i="2"/>
  <c r="AV333" i="2"/>
  <c r="AU333" i="2"/>
  <c r="AW333" i="2"/>
  <c r="AT333" i="2"/>
  <c r="M355" i="1"/>
  <c r="N351" i="2"/>
  <c r="K361" i="1"/>
  <c r="L357" i="2"/>
  <c r="AD339" i="2"/>
  <c r="AB339" i="2"/>
  <c r="AN336" i="2"/>
  <c r="AP336" i="2" s="1"/>
  <c r="I362" i="1"/>
  <c r="J358" i="2"/>
  <c r="J364" i="1"/>
  <c r="K360" i="2"/>
  <c r="AN335" i="2"/>
  <c r="AP335" i="2" s="1"/>
  <c r="I363" i="1"/>
  <c r="J359" i="2"/>
  <c r="E359" i="1"/>
  <c r="E362" i="1" s="1"/>
  <c r="F355" i="2"/>
  <c r="H366" i="1"/>
  <c r="I362" i="2"/>
  <c r="I364" i="1"/>
  <c r="J360" i="2"/>
  <c r="J365" i="1"/>
  <c r="K361" i="2"/>
  <c r="F356" i="1"/>
  <c r="G352" i="2"/>
  <c r="G359" i="1"/>
  <c r="H355" i="2"/>
  <c r="K362" i="1"/>
  <c r="L358" i="2"/>
  <c r="K363" i="1"/>
  <c r="L359" i="2"/>
  <c r="G358" i="1"/>
  <c r="I363" i="2"/>
  <c r="J363" i="1"/>
  <c r="J366" i="1" s="1"/>
  <c r="K359" i="2"/>
  <c r="L361" i="1"/>
  <c r="L364" i="1" s="1"/>
  <c r="M357" i="2"/>
  <c r="M356" i="1"/>
  <c r="N352" i="2"/>
  <c r="AN338" i="2"/>
  <c r="AP338" i="2" s="1"/>
  <c r="H365" i="1"/>
  <c r="I361" i="2"/>
  <c r="AY332" i="2"/>
  <c r="AW332" i="2"/>
  <c r="AV332" i="2"/>
  <c r="AU332" i="2"/>
  <c r="AR332" i="2"/>
  <c r="AX332" i="2"/>
  <c r="AT332" i="2"/>
  <c r="AQ332" i="2"/>
  <c r="AS332" i="2"/>
  <c r="L362" i="1"/>
  <c r="M358" i="2"/>
  <c r="L363" i="1"/>
  <c r="M359" i="2"/>
  <c r="N353" i="2"/>
  <c r="M354" i="1"/>
  <c r="H364" i="1"/>
  <c r="AB342" i="2" l="1"/>
  <c r="T344" i="2"/>
  <c r="AF344" i="2" s="1"/>
  <c r="X344" i="2"/>
  <c r="AJ344" i="2" s="1"/>
  <c r="V344" i="2"/>
  <c r="AH344" i="2" s="1"/>
  <c r="R344" i="2"/>
  <c r="U344" i="2"/>
  <c r="AG344" i="2" s="1"/>
  <c r="Z344" i="2"/>
  <c r="AL344" i="2" s="1"/>
  <c r="W344" i="2"/>
  <c r="AI344" i="2" s="1"/>
  <c r="S344" i="2"/>
  <c r="AE344" i="2" s="1"/>
  <c r="Y344" i="2"/>
  <c r="AK344" i="2" s="1"/>
  <c r="T345" i="2"/>
  <c r="AF345" i="2" s="1"/>
  <c r="AA345" i="2"/>
  <c r="AM345" i="2" s="1"/>
  <c r="U343" i="2"/>
  <c r="AG343" i="2" s="1"/>
  <c r="Z343" i="2"/>
  <c r="AL343" i="2" s="1"/>
  <c r="W343" i="2"/>
  <c r="AI343" i="2" s="1"/>
  <c r="S345" i="2"/>
  <c r="AE345" i="2" s="1"/>
  <c r="Y345" i="2"/>
  <c r="AK345" i="2" s="1"/>
  <c r="U345" i="2"/>
  <c r="AG345" i="2" s="1"/>
  <c r="V343" i="2"/>
  <c r="AH343" i="2" s="1"/>
  <c r="R343" i="2"/>
  <c r="AD343" i="2" s="1"/>
  <c r="X345" i="2"/>
  <c r="AJ345" i="2" s="1"/>
  <c r="AX334" i="2"/>
  <c r="AY334" i="2"/>
  <c r="B356" i="1"/>
  <c r="B352" i="2"/>
  <c r="C352" i="1"/>
  <c r="C348" i="2"/>
  <c r="D348" i="2" s="1"/>
  <c r="B357" i="1"/>
  <c r="B353" i="2"/>
  <c r="D351" i="1"/>
  <c r="E347" i="2"/>
  <c r="O347" i="2" s="1"/>
  <c r="S347" i="2" s="1"/>
  <c r="AE347" i="2" s="1"/>
  <c r="N347" i="1"/>
  <c r="B354" i="2"/>
  <c r="W345" i="2"/>
  <c r="AI345" i="2" s="1"/>
  <c r="E349" i="2"/>
  <c r="O349" i="2" s="1"/>
  <c r="T349" i="2" s="1"/>
  <c r="AF349" i="2" s="1"/>
  <c r="N349" i="1"/>
  <c r="AS334" i="2"/>
  <c r="Z345" i="2"/>
  <c r="AL345" i="2" s="1"/>
  <c r="AU334" i="2"/>
  <c r="AR334" i="2"/>
  <c r="C349" i="2"/>
  <c r="D349" i="2" s="1"/>
  <c r="AB340" i="2"/>
  <c r="R345" i="2"/>
  <c r="AD345" i="2" s="1"/>
  <c r="AV334" i="2"/>
  <c r="AB341" i="2"/>
  <c r="B355" i="1"/>
  <c r="B358" i="1" s="1"/>
  <c r="B351" i="2"/>
  <c r="C350" i="1"/>
  <c r="C353" i="1" s="1"/>
  <c r="C346" i="2"/>
  <c r="D346" i="2" s="1"/>
  <c r="AW334" i="2"/>
  <c r="X343" i="2"/>
  <c r="AJ343" i="2" s="1"/>
  <c r="S343" i="2"/>
  <c r="AE343" i="2" s="1"/>
  <c r="BD333" i="2"/>
  <c r="BE333" i="2" s="1"/>
  <c r="BF333" i="2" s="1"/>
  <c r="BG333" i="2" s="1"/>
  <c r="BH333" i="2" s="1"/>
  <c r="P333" i="1" s="1"/>
  <c r="D350" i="1"/>
  <c r="E346" i="2"/>
  <c r="O346" i="2" s="1"/>
  <c r="AA346" i="2" s="1"/>
  <c r="AM346" i="2" s="1"/>
  <c r="N346" i="1"/>
  <c r="D352" i="1"/>
  <c r="E348" i="2"/>
  <c r="N348" i="1"/>
  <c r="AQ334" i="2"/>
  <c r="AA343" i="2"/>
  <c r="AM343" i="2" s="1"/>
  <c r="T343" i="2"/>
  <c r="AF343" i="2" s="1"/>
  <c r="AB337" i="2"/>
  <c r="AD337" i="2"/>
  <c r="AN337" i="2" s="1"/>
  <c r="AQ337" i="2" s="1"/>
  <c r="C351" i="1"/>
  <c r="C347" i="2"/>
  <c r="D347" i="2" s="1"/>
  <c r="AP334" i="2"/>
  <c r="AT334" i="2"/>
  <c r="BD332" i="2"/>
  <c r="BE332" i="2" s="1"/>
  <c r="BF332" i="2" s="1"/>
  <c r="BG332" i="2" s="1"/>
  <c r="BH332" i="2" s="1"/>
  <c r="P332" i="1" s="1"/>
  <c r="K366" i="2"/>
  <c r="F362" i="2"/>
  <c r="M364" i="2"/>
  <c r="AN339" i="2"/>
  <c r="AP339" i="2" s="1"/>
  <c r="E365" i="1"/>
  <c r="F361" i="2"/>
  <c r="I366" i="1"/>
  <c r="J362" i="2"/>
  <c r="AN340" i="2"/>
  <c r="AP340" i="2" s="1"/>
  <c r="F358" i="1"/>
  <c r="G354" i="2"/>
  <c r="L366" i="1"/>
  <c r="M362" i="2"/>
  <c r="K365" i="1"/>
  <c r="L361" i="2"/>
  <c r="E364" i="1"/>
  <c r="F360" i="2"/>
  <c r="AN341" i="2"/>
  <c r="AP341" i="2" s="1"/>
  <c r="I365" i="1"/>
  <c r="I368" i="1" s="1"/>
  <c r="G363" i="1"/>
  <c r="H359" i="2"/>
  <c r="H369" i="1"/>
  <c r="I365" i="2"/>
  <c r="K364" i="1"/>
  <c r="G362" i="1"/>
  <c r="H358" i="2"/>
  <c r="I366" i="2"/>
  <c r="M359" i="1"/>
  <c r="N355" i="2"/>
  <c r="H360" i="2"/>
  <c r="M358" i="1"/>
  <c r="N354" i="2"/>
  <c r="M357" i="1"/>
  <c r="M360" i="1" s="1"/>
  <c r="AN342" i="2"/>
  <c r="AP342" i="2" s="1"/>
  <c r="F359" i="1"/>
  <c r="G355" i="2"/>
  <c r="I367" i="1"/>
  <c r="J363" i="2"/>
  <c r="AR335" i="2"/>
  <c r="AX335" i="2"/>
  <c r="AY335" i="2"/>
  <c r="AS335" i="2"/>
  <c r="AV335" i="2"/>
  <c r="AW335" i="2"/>
  <c r="AQ335" i="2"/>
  <c r="AU335" i="2"/>
  <c r="AT335" i="2"/>
  <c r="G361" i="1"/>
  <c r="AR338" i="2"/>
  <c r="AY338" i="2"/>
  <c r="AS338" i="2"/>
  <c r="AX338" i="2"/>
  <c r="AU338" i="2"/>
  <c r="AV338" i="2"/>
  <c r="AQ338" i="2"/>
  <c r="AT338" i="2"/>
  <c r="AW338" i="2"/>
  <c r="N356" i="2"/>
  <c r="G356" i="2"/>
  <c r="J364" i="2"/>
  <c r="AR336" i="2"/>
  <c r="AW336" i="2"/>
  <c r="AV336" i="2"/>
  <c r="AY336" i="2"/>
  <c r="AS336" i="2"/>
  <c r="AX336" i="2"/>
  <c r="AT336" i="2"/>
  <c r="AU336" i="2"/>
  <c r="AQ336" i="2"/>
  <c r="L365" i="1"/>
  <c r="L368" i="1" s="1"/>
  <c r="M361" i="2"/>
  <c r="R349" i="2"/>
  <c r="H368" i="1"/>
  <c r="I364" i="2"/>
  <c r="J368" i="1"/>
  <c r="K364" i="2"/>
  <c r="J367" i="1"/>
  <c r="K363" i="2"/>
  <c r="L367" i="1"/>
  <c r="M363" i="2"/>
  <c r="E363" i="1"/>
  <c r="F359" i="2"/>
  <c r="F357" i="1"/>
  <c r="AD344" i="2"/>
  <c r="J369" i="1"/>
  <c r="K365" i="2"/>
  <c r="L363" i="2"/>
  <c r="H367" i="1"/>
  <c r="H370" i="1" s="1"/>
  <c r="K366" i="1"/>
  <c r="L362" i="2"/>
  <c r="AB344" i="2" l="1"/>
  <c r="V347" i="2"/>
  <c r="AH347" i="2" s="1"/>
  <c r="Z347" i="2"/>
  <c r="AL347" i="2" s="1"/>
  <c r="AU337" i="2"/>
  <c r="W347" i="2"/>
  <c r="AI347" i="2" s="1"/>
  <c r="Y346" i="2"/>
  <c r="AK346" i="2" s="1"/>
  <c r="AA349" i="2"/>
  <c r="AM349" i="2" s="1"/>
  <c r="W346" i="2"/>
  <c r="AI346" i="2" s="1"/>
  <c r="R346" i="2"/>
  <c r="AD346" i="2" s="1"/>
  <c r="S346" i="2"/>
  <c r="AE346" i="2" s="1"/>
  <c r="V346" i="2"/>
  <c r="AH346" i="2" s="1"/>
  <c r="Y349" i="2"/>
  <c r="AK349" i="2" s="1"/>
  <c r="U346" i="2"/>
  <c r="AG346" i="2" s="1"/>
  <c r="Z349" i="2"/>
  <c r="AL349" i="2" s="1"/>
  <c r="X346" i="2"/>
  <c r="AJ346" i="2" s="1"/>
  <c r="S349" i="2"/>
  <c r="AE349" i="2" s="1"/>
  <c r="X349" i="2"/>
  <c r="AJ349" i="2" s="1"/>
  <c r="U349" i="2"/>
  <c r="AG349" i="2" s="1"/>
  <c r="W349" i="2"/>
  <c r="AI349" i="2" s="1"/>
  <c r="V349" i="2"/>
  <c r="AH349" i="2" s="1"/>
  <c r="Z346" i="2"/>
  <c r="AL346" i="2" s="1"/>
  <c r="B358" i="2"/>
  <c r="D355" i="1"/>
  <c r="E351" i="2"/>
  <c r="O351" i="2" s="1"/>
  <c r="AA351" i="2" s="1"/>
  <c r="AM351" i="2" s="1"/>
  <c r="N351" i="1"/>
  <c r="O348" i="2"/>
  <c r="R348" i="2" s="1"/>
  <c r="E352" i="2"/>
  <c r="O352" i="2" s="1"/>
  <c r="T352" i="2" s="1"/>
  <c r="AF352" i="2" s="1"/>
  <c r="N352" i="1"/>
  <c r="B361" i="1"/>
  <c r="B357" i="2"/>
  <c r="B359" i="1"/>
  <c r="B355" i="2"/>
  <c r="C353" i="2"/>
  <c r="D353" i="2" s="1"/>
  <c r="C356" i="1"/>
  <c r="C352" i="2"/>
  <c r="D352" i="2" s="1"/>
  <c r="D354" i="1"/>
  <c r="E350" i="2"/>
  <c r="O350" i="2" s="1"/>
  <c r="Z350" i="2" s="1"/>
  <c r="AL350" i="2" s="1"/>
  <c r="N350" i="1"/>
  <c r="T346" i="2"/>
  <c r="AF346" i="2" s="1"/>
  <c r="B360" i="1"/>
  <c r="B356" i="2"/>
  <c r="T347" i="2"/>
  <c r="AF347" i="2" s="1"/>
  <c r="AA347" i="2"/>
  <c r="AM347" i="2" s="1"/>
  <c r="U347" i="2"/>
  <c r="AG347" i="2" s="1"/>
  <c r="AB345" i="2"/>
  <c r="BD334" i="2"/>
  <c r="BE334" i="2" s="1"/>
  <c r="BF334" i="2" s="1"/>
  <c r="BG334" i="2" s="1"/>
  <c r="BH334" i="2" s="1"/>
  <c r="P334" i="1" s="1"/>
  <c r="AB343" i="2"/>
  <c r="Y347" i="2"/>
  <c r="AK347" i="2" s="1"/>
  <c r="C355" i="1"/>
  <c r="C351" i="2"/>
  <c r="D351" i="2" s="1"/>
  <c r="D353" i="1"/>
  <c r="D356" i="1" s="1"/>
  <c r="X347" i="2"/>
  <c r="AJ347" i="2" s="1"/>
  <c r="R347" i="2"/>
  <c r="AD347" i="2" s="1"/>
  <c r="AP337" i="2"/>
  <c r="AR337" i="2"/>
  <c r="AW337" i="2"/>
  <c r="AX337" i="2"/>
  <c r="AY337" i="2"/>
  <c r="AV337" i="2"/>
  <c r="AT337" i="2"/>
  <c r="C354" i="1"/>
  <c r="C357" i="1" s="1"/>
  <c r="C350" i="2"/>
  <c r="D350" i="2" s="1"/>
  <c r="AS337" i="2"/>
  <c r="BD338" i="2"/>
  <c r="BE338" i="2" s="1"/>
  <c r="BF338" i="2" s="1"/>
  <c r="BG338" i="2" s="1"/>
  <c r="BH338" i="2" s="1"/>
  <c r="P338" i="1" s="1"/>
  <c r="BD335" i="2"/>
  <c r="BE335" i="2" s="1"/>
  <c r="BF335" i="2" s="1"/>
  <c r="BG335" i="2" s="1"/>
  <c r="BH335" i="2" s="1"/>
  <c r="P335" i="1" s="1"/>
  <c r="BD336" i="2"/>
  <c r="BE336" i="2" s="1"/>
  <c r="BF336" i="2" s="1"/>
  <c r="BG336" i="2" s="1"/>
  <c r="BH336" i="2" s="1"/>
  <c r="P336" i="1" s="1"/>
  <c r="M361" i="1"/>
  <c r="M364" i="1" s="1"/>
  <c r="N357" i="2"/>
  <c r="I370" i="2"/>
  <c r="AY340" i="2"/>
  <c r="AR340" i="2"/>
  <c r="AS340" i="2"/>
  <c r="AV340" i="2"/>
  <c r="AQ340" i="2"/>
  <c r="AX340" i="2"/>
  <c r="AU340" i="2"/>
  <c r="AW340" i="2"/>
  <c r="AT340" i="2"/>
  <c r="H363" i="2"/>
  <c r="K368" i="1"/>
  <c r="L364" i="2"/>
  <c r="I369" i="1"/>
  <c r="I372" i="1" s="1"/>
  <c r="J365" i="2"/>
  <c r="AN345" i="2"/>
  <c r="AP345" i="2" s="1"/>
  <c r="G366" i="1"/>
  <c r="H362" i="2"/>
  <c r="I371" i="1"/>
  <c r="J367" i="2"/>
  <c r="AR341" i="2"/>
  <c r="AX341" i="2"/>
  <c r="AY341" i="2"/>
  <c r="AU341" i="2"/>
  <c r="AV341" i="2"/>
  <c r="AQ341" i="2"/>
  <c r="AS341" i="2"/>
  <c r="AW341" i="2"/>
  <c r="AT341" i="2"/>
  <c r="AU339" i="2"/>
  <c r="AY339" i="2"/>
  <c r="AX339" i="2"/>
  <c r="AT339" i="2"/>
  <c r="AS339" i="2"/>
  <c r="AV339" i="2"/>
  <c r="AW339" i="2"/>
  <c r="AQ339" i="2"/>
  <c r="AR339" i="2"/>
  <c r="M362" i="1"/>
  <c r="N358" i="2"/>
  <c r="K369" i="2"/>
  <c r="H371" i="1"/>
  <c r="H374" i="1" s="1"/>
  <c r="I367" i="2"/>
  <c r="V351" i="2"/>
  <c r="AH351" i="2" s="1"/>
  <c r="M368" i="2"/>
  <c r="AN343" i="2"/>
  <c r="AP343" i="2" s="1"/>
  <c r="G365" i="1"/>
  <c r="H361" i="2"/>
  <c r="G359" i="2"/>
  <c r="E368" i="1"/>
  <c r="F364" i="2"/>
  <c r="J368" i="2"/>
  <c r="F361" i="1"/>
  <c r="G357" i="2"/>
  <c r="G364" i="1"/>
  <c r="G367" i="1" s="1"/>
  <c r="I370" i="1"/>
  <c r="J366" i="2"/>
  <c r="H372" i="1"/>
  <c r="I368" i="2"/>
  <c r="K369" i="1"/>
  <c r="L365" i="2"/>
  <c r="N360" i="2"/>
  <c r="E367" i="1"/>
  <c r="F363" i="2"/>
  <c r="AR342" i="2"/>
  <c r="AY342" i="2"/>
  <c r="AT342" i="2"/>
  <c r="AX342" i="2"/>
  <c r="AQ342" i="2"/>
  <c r="AV342" i="2"/>
  <c r="AS342" i="2"/>
  <c r="AU342" i="2"/>
  <c r="AW342" i="2"/>
  <c r="M363" i="1"/>
  <c r="N359" i="2"/>
  <c r="E366" i="1"/>
  <c r="E369" i="1" s="1"/>
  <c r="L371" i="1"/>
  <c r="M367" i="2"/>
  <c r="K367" i="1"/>
  <c r="K370" i="1" s="1"/>
  <c r="J372" i="1"/>
  <c r="K368" i="2"/>
  <c r="L366" i="2"/>
  <c r="AN344" i="2"/>
  <c r="F360" i="1"/>
  <c r="F363" i="1" s="1"/>
  <c r="H373" i="1"/>
  <c r="I369" i="2"/>
  <c r="AD349" i="2"/>
  <c r="J371" i="1"/>
  <c r="K367" i="2"/>
  <c r="L369" i="1"/>
  <c r="M365" i="2"/>
  <c r="L370" i="1"/>
  <c r="M366" i="2"/>
  <c r="F362" i="1"/>
  <c r="G358" i="2"/>
  <c r="F365" i="2"/>
  <c r="J370" i="1"/>
  <c r="R351" i="2" l="1"/>
  <c r="T351" i="2"/>
  <c r="AF351" i="2" s="1"/>
  <c r="U351" i="2"/>
  <c r="AG351" i="2" s="1"/>
  <c r="W352" i="2"/>
  <c r="AI352" i="2" s="1"/>
  <c r="X352" i="2"/>
  <c r="AJ352" i="2" s="1"/>
  <c r="Z352" i="2"/>
  <c r="AL352" i="2" s="1"/>
  <c r="Y351" i="2"/>
  <c r="AK351" i="2" s="1"/>
  <c r="X351" i="2"/>
  <c r="AJ351" i="2" s="1"/>
  <c r="R352" i="2"/>
  <c r="AD352" i="2" s="1"/>
  <c r="S351" i="2"/>
  <c r="AE351" i="2" s="1"/>
  <c r="Y352" i="2"/>
  <c r="AK352" i="2" s="1"/>
  <c r="Z351" i="2"/>
  <c r="AL351" i="2" s="1"/>
  <c r="AA352" i="2"/>
  <c r="AM352" i="2" s="1"/>
  <c r="V352" i="2"/>
  <c r="AH352" i="2" s="1"/>
  <c r="AB347" i="2"/>
  <c r="T350" i="2"/>
  <c r="AF350" i="2" s="1"/>
  <c r="Y350" i="2"/>
  <c r="AK350" i="2" s="1"/>
  <c r="AB346" i="2"/>
  <c r="S350" i="2"/>
  <c r="AE350" i="2" s="1"/>
  <c r="W350" i="2"/>
  <c r="AI350" i="2" s="1"/>
  <c r="AB349" i="2"/>
  <c r="R350" i="2"/>
  <c r="AD350" i="2" s="1"/>
  <c r="U350" i="2"/>
  <c r="AG350" i="2" s="1"/>
  <c r="U352" i="2"/>
  <c r="AG352" i="2" s="1"/>
  <c r="V350" i="2"/>
  <c r="AH350" i="2" s="1"/>
  <c r="S352" i="2"/>
  <c r="AE352" i="2" s="1"/>
  <c r="X350" i="2"/>
  <c r="AJ350" i="2" s="1"/>
  <c r="C357" i="2"/>
  <c r="D357" i="2" s="1"/>
  <c r="AD348" i="2"/>
  <c r="B363" i="1"/>
  <c r="B359" i="2"/>
  <c r="B361" i="2"/>
  <c r="C358" i="1"/>
  <c r="C354" i="2"/>
  <c r="D354" i="2" s="1"/>
  <c r="BD337" i="2"/>
  <c r="BE337" i="2" s="1"/>
  <c r="BF337" i="2" s="1"/>
  <c r="BG337" i="2" s="1"/>
  <c r="BH337" i="2" s="1"/>
  <c r="P337" i="1" s="1"/>
  <c r="B364" i="1"/>
  <c r="B360" i="2"/>
  <c r="E356" i="2"/>
  <c r="N356" i="1"/>
  <c r="Z348" i="2"/>
  <c r="AL348" i="2" s="1"/>
  <c r="S348" i="2"/>
  <c r="AE348" i="2" s="1"/>
  <c r="X348" i="2"/>
  <c r="AJ348" i="2" s="1"/>
  <c r="AA348" i="2"/>
  <c r="AM348" i="2" s="1"/>
  <c r="U348" i="2"/>
  <c r="AG348" i="2" s="1"/>
  <c r="V348" i="2"/>
  <c r="AH348" i="2" s="1"/>
  <c r="Y348" i="2"/>
  <c r="AK348" i="2" s="1"/>
  <c r="W348" i="2"/>
  <c r="AI348" i="2" s="1"/>
  <c r="T348" i="2"/>
  <c r="AF348" i="2" s="1"/>
  <c r="D357" i="1"/>
  <c r="D360" i="1" s="1"/>
  <c r="E353" i="2"/>
  <c r="N353" i="1"/>
  <c r="C359" i="1"/>
  <c r="C355" i="2"/>
  <c r="D355" i="2" s="1"/>
  <c r="D358" i="1"/>
  <c r="E354" i="2"/>
  <c r="O354" i="2" s="1"/>
  <c r="AA354" i="2" s="1"/>
  <c r="AM354" i="2" s="1"/>
  <c r="N354" i="1"/>
  <c r="D359" i="1"/>
  <c r="E355" i="2"/>
  <c r="N355" i="1"/>
  <c r="AA350" i="2"/>
  <c r="AM350" i="2" s="1"/>
  <c r="W351" i="2"/>
  <c r="AI351" i="2" s="1"/>
  <c r="C360" i="1"/>
  <c r="C356" i="2"/>
  <c r="D356" i="2" s="1"/>
  <c r="B362" i="1"/>
  <c r="BD341" i="2"/>
  <c r="BE341" i="2" s="1"/>
  <c r="BF341" i="2" s="1"/>
  <c r="BG341" i="2" s="1"/>
  <c r="BH341" i="2" s="1"/>
  <c r="P341" i="1" s="1"/>
  <c r="BD342" i="2"/>
  <c r="BE342" i="2" s="1"/>
  <c r="BF342" i="2" s="1"/>
  <c r="BG342" i="2" s="1"/>
  <c r="BH342" i="2" s="1"/>
  <c r="P342" i="1" s="1"/>
  <c r="BD340" i="2"/>
  <c r="BE340" i="2" s="1"/>
  <c r="BF340" i="2" s="1"/>
  <c r="BG340" i="2" s="1"/>
  <c r="BH340" i="2" s="1"/>
  <c r="P340" i="1" s="1"/>
  <c r="BD339" i="2"/>
  <c r="BE339" i="2" s="1"/>
  <c r="BF339" i="2" s="1"/>
  <c r="BG339" i="2" s="1"/>
  <c r="BH339" i="2" s="1"/>
  <c r="P339" i="1" s="1"/>
  <c r="H367" i="2"/>
  <c r="L370" i="2"/>
  <c r="M366" i="1"/>
  <c r="N362" i="2"/>
  <c r="AY344" i="2"/>
  <c r="AQ344" i="2"/>
  <c r="AV344" i="2"/>
  <c r="AU344" i="2"/>
  <c r="AR344" i="2"/>
  <c r="AX344" i="2"/>
  <c r="AW344" i="2"/>
  <c r="AS344" i="2"/>
  <c r="AT344" i="2"/>
  <c r="G370" i="1"/>
  <c r="H366" i="2"/>
  <c r="F366" i="1"/>
  <c r="G362" i="2"/>
  <c r="I374" i="2"/>
  <c r="G363" i="2"/>
  <c r="M365" i="1"/>
  <c r="M368" i="1" s="1"/>
  <c r="N361" i="2"/>
  <c r="G369" i="1"/>
  <c r="H365" i="2"/>
  <c r="AQ345" i="2"/>
  <c r="AY345" i="2"/>
  <c r="AR345" i="2"/>
  <c r="AT345" i="2"/>
  <c r="AW345" i="2"/>
  <c r="AS345" i="2"/>
  <c r="AU345" i="2"/>
  <c r="AX345" i="2"/>
  <c r="AV345" i="2"/>
  <c r="AN347" i="2"/>
  <c r="AP347" i="2" s="1"/>
  <c r="K371" i="1"/>
  <c r="L367" i="2"/>
  <c r="F369" i="2"/>
  <c r="E370" i="1"/>
  <c r="F366" i="2"/>
  <c r="M371" i="2"/>
  <c r="N364" i="2"/>
  <c r="M367" i="1"/>
  <c r="N363" i="2"/>
  <c r="L373" i="1"/>
  <c r="M369" i="2"/>
  <c r="J375" i="1"/>
  <c r="K371" i="2"/>
  <c r="AY343" i="2"/>
  <c r="AW343" i="2"/>
  <c r="AQ343" i="2"/>
  <c r="AV343" i="2"/>
  <c r="AU343" i="2"/>
  <c r="AR343" i="2"/>
  <c r="AX343" i="2"/>
  <c r="AS343" i="2"/>
  <c r="AT343" i="2"/>
  <c r="AD351" i="2"/>
  <c r="I373" i="1"/>
  <c r="J369" i="2"/>
  <c r="L374" i="1"/>
  <c r="M370" i="2"/>
  <c r="F365" i="1"/>
  <c r="G361" i="2"/>
  <c r="H376" i="1"/>
  <c r="I372" i="2"/>
  <c r="I374" i="1"/>
  <c r="J370" i="2"/>
  <c r="AN349" i="2"/>
  <c r="AP349" i="2" s="1"/>
  <c r="J372" i="2"/>
  <c r="K372" i="1"/>
  <c r="L368" i="2"/>
  <c r="G368" i="1"/>
  <c r="H364" i="2"/>
  <c r="H375" i="1"/>
  <c r="H378" i="1" s="1"/>
  <c r="I371" i="2"/>
  <c r="E372" i="1"/>
  <c r="F368" i="2"/>
  <c r="K372" i="2"/>
  <c r="K373" i="1"/>
  <c r="L369" i="2"/>
  <c r="E371" i="1"/>
  <c r="F367" i="2"/>
  <c r="F364" i="1"/>
  <c r="F367" i="1" s="1"/>
  <c r="G360" i="2"/>
  <c r="J374" i="1"/>
  <c r="K370" i="2"/>
  <c r="AN346" i="2"/>
  <c r="AP346" i="2" s="1"/>
  <c r="J373" i="1"/>
  <c r="J376" i="1" s="1"/>
  <c r="I375" i="1"/>
  <c r="J371" i="2"/>
  <c r="H377" i="1"/>
  <c r="I373" i="2"/>
  <c r="L372" i="1"/>
  <c r="L375" i="1" s="1"/>
  <c r="AP344" i="2"/>
  <c r="Z354" i="2" l="1"/>
  <c r="AL354" i="2" s="1"/>
  <c r="S354" i="2"/>
  <c r="AE354" i="2" s="1"/>
  <c r="U354" i="2"/>
  <c r="AG354" i="2" s="1"/>
  <c r="Y354" i="2"/>
  <c r="AK354" i="2" s="1"/>
  <c r="AB351" i="2"/>
  <c r="AB352" i="2"/>
  <c r="AB350" i="2"/>
  <c r="O356" i="2"/>
  <c r="R356" i="2" s="1"/>
  <c r="E360" i="2"/>
  <c r="O360" i="2" s="1"/>
  <c r="C363" i="1"/>
  <c r="C359" i="2"/>
  <c r="D359" i="2" s="1"/>
  <c r="B364" i="2"/>
  <c r="B366" i="1"/>
  <c r="B362" i="2"/>
  <c r="D361" i="1"/>
  <c r="E357" i="2"/>
  <c r="O357" i="2" s="1"/>
  <c r="T357" i="2" s="1"/>
  <c r="AF357" i="2" s="1"/>
  <c r="N357" i="1"/>
  <c r="X354" i="2"/>
  <c r="AJ354" i="2" s="1"/>
  <c r="W354" i="2"/>
  <c r="AI354" i="2" s="1"/>
  <c r="C362" i="1"/>
  <c r="C358" i="2"/>
  <c r="D358" i="2" s="1"/>
  <c r="D362" i="1"/>
  <c r="E358" i="2"/>
  <c r="O358" i="2" s="1"/>
  <c r="V358" i="2" s="1"/>
  <c r="AH358" i="2" s="1"/>
  <c r="N358" i="1"/>
  <c r="O353" i="2"/>
  <c r="R353" i="2"/>
  <c r="T354" i="2"/>
  <c r="AF354" i="2" s="1"/>
  <c r="C360" i="2"/>
  <c r="D360" i="2" s="1"/>
  <c r="B365" i="1"/>
  <c r="V354" i="2"/>
  <c r="AH354" i="2" s="1"/>
  <c r="B367" i="1"/>
  <c r="B363" i="2"/>
  <c r="AN348" i="2"/>
  <c r="AU348" i="2" s="1"/>
  <c r="R354" i="2"/>
  <c r="O355" i="2"/>
  <c r="R355" i="2" s="1"/>
  <c r="AB348" i="2"/>
  <c r="D363" i="1"/>
  <c r="E359" i="2"/>
  <c r="O359" i="2" s="1"/>
  <c r="U359" i="2" s="1"/>
  <c r="AG359" i="2" s="1"/>
  <c r="N359" i="1"/>
  <c r="N360" i="1"/>
  <c r="C361" i="1"/>
  <c r="C364" i="1" s="1"/>
  <c r="BD343" i="2"/>
  <c r="BE343" i="2" s="1"/>
  <c r="BF343" i="2" s="1"/>
  <c r="BG343" i="2" s="1"/>
  <c r="BH343" i="2" s="1"/>
  <c r="P343" i="1" s="1"/>
  <c r="BD345" i="2"/>
  <c r="BE345" i="2" s="1"/>
  <c r="BF345" i="2" s="1"/>
  <c r="BG345" i="2" s="1"/>
  <c r="BH345" i="2" s="1"/>
  <c r="P345" i="1" s="1"/>
  <c r="BD344" i="2"/>
  <c r="BE344" i="2" s="1"/>
  <c r="BF344" i="2" s="1"/>
  <c r="BG344" i="2" s="1"/>
  <c r="BH344" i="2" s="1"/>
  <c r="P344" i="1" s="1"/>
  <c r="M375" i="2"/>
  <c r="I378" i="1"/>
  <c r="J374" i="2"/>
  <c r="F369" i="1"/>
  <c r="G365" i="2"/>
  <c r="L378" i="1"/>
  <c r="M374" i="2"/>
  <c r="K375" i="1"/>
  <c r="L371" i="2"/>
  <c r="I378" i="2"/>
  <c r="G367" i="2"/>
  <c r="N368" i="2"/>
  <c r="L377" i="1"/>
  <c r="M373" i="2"/>
  <c r="AV347" i="2"/>
  <c r="AR347" i="2"/>
  <c r="AS347" i="2"/>
  <c r="AW347" i="2"/>
  <c r="AY347" i="2"/>
  <c r="AQ347" i="2"/>
  <c r="AX347" i="2"/>
  <c r="AT347" i="2"/>
  <c r="AU347" i="2"/>
  <c r="J375" i="2"/>
  <c r="J379" i="1"/>
  <c r="K375" i="2"/>
  <c r="K376" i="1"/>
  <c r="L372" i="2"/>
  <c r="AU346" i="2"/>
  <c r="AQ346" i="2"/>
  <c r="AW346" i="2"/>
  <c r="AR346" i="2"/>
  <c r="AV346" i="2"/>
  <c r="AS346" i="2"/>
  <c r="AX346" i="2"/>
  <c r="AY346" i="2"/>
  <c r="AT346" i="2"/>
  <c r="E375" i="1"/>
  <c r="F371" i="2"/>
  <c r="F370" i="1"/>
  <c r="G366" i="2"/>
  <c r="G372" i="1"/>
  <c r="H368" i="2"/>
  <c r="H380" i="1"/>
  <c r="I376" i="2"/>
  <c r="E374" i="1"/>
  <c r="F370" i="2"/>
  <c r="M369" i="1"/>
  <c r="M372" i="1" s="1"/>
  <c r="N365" i="2"/>
  <c r="M370" i="1"/>
  <c r="N366" i="2"/>
  <c r="K376" i="2"/>
  <c r="I377" i="1"/>
  <c r="J373" i="2"/>
  <c r="L373" i="2"/>
  <c r="E373" i="1"/>
  <c r="L376" i="1"/>
  <c r="M372" i="2"/>
  <c r="G373" i="1"/>
  <c r="H369" i="2"/>
  <c r="AN350" i="2"/>
  <c r="AP350" i="2" s="1"/>
  <c r="J378" i="1"/>
  <c r="K374" i="2"/>
  <c r="I376" i="1"/>
  <c r="K374" i="1"/>
  <c r="J377" i="1"/>
  <c r="J380" i="1" s="1"/>
  <c r="K373" i="2"/>
  <c r="H381" i="1"/>
  <c r="I377" i="2"/>
  <c r="H379" i="1"/>
  <c r="H382" i="1" s="1"/>
  <c r="I375" i="2"/>
  <c r="AR349" i="2"/>
  <c r="AW349" i="2"/>
  <c r="AV349" i="2"/>
  <c r="AQ349" i="2"/>
  <c r="AS349" i="2"/>
  <c r="AX349" i="2"/>
  <c r="AU349" i="2"/>
  <c r="AY349" i="2"/>
  <c r="AT349" i="2"/>
  <c r="H370" i="2"/>
  <c r="F372" i="2"/>
  <c r="AN351" i="2"/>
  <c r="AP351" i="2" s="1"/>
  <c r="AN352" i="2"/>
  <c r="AP352" i="2" s="1"/>
  <c r="M371" i="1"/>
  <c r="N367" i="2"/>
  <c r="F368" i="1"/>
  <c r="F371" i="1" s="1"/>
  <c r="G364" i="2"/>
  <c r="G371" i="1"/>
  <c r="U358" i="2" l="1"/>
  <c r="AG358" i="2" s="1"/>
  <c r="W358" i="2"/>
  <c r="AI358" i="2" s="1"/>
  <c r="S358" i="2"/>
  <c r="AE358" i="2" s="1"/>
  <c r="Y358" i="2"/>
  <c r="AK358" i="2" s="1"/>
  <c r="Z358" i="2"/>
  <c r="AL358" i="2" s="1"/>
  <c r="R358" i="2"/>
  <c r="X358" i="2"/>
  <c r="AJ358" i="2" s="1"/>
  <c r="S359" i="2"/>
  <c r="AE359" i="2" s="1"/>
  <c r="X359" i="2"/>
  <c r="AJ359" i="2" s="1"/>
  <c r="AP348" i="2"/>
  <c r="AB354" i="2"/>
  <c r="AD354" i="2"/>
  <c r="S357" i="2"/>
  <c r="AE357" i="2" s="1"/>
  <c r="Y357" i="2"/>
  <c r="AK357" i="2" s="1"/>
  <c r="C364" i="2"/>
  <c r="D364" i="2" s="1"/>
  <c r="D365" i="1"/>
  <c r="E361" i="2"/>
  <c r="O361" i="2" s="1"/>
  <c r="AA361" i="2" s="1"/>
  <c r="AM361" i="2" s="1"/>
  <c r="N361" i="1"/>
  <c r="B369" i="1"/>
  <c r="B365" i="2"/>
  <c r="B370" i="1"/>
  <c r="B366" i="2"/>
  <c r="AA357" i="2"/>
  <c r="AM357" i="2" s="1"/>
  <c r="C365" i="1"/>
  <c r="C361" i="2"/>
  <c r="D361" i="2" s="1"/>
  <c r="B368" i="1"/>
  <c r="U357" i="2"/>
  <c r="AG357" i="2" s="1"/>
  <c r="Z357" i="2"/>
  <c r="AL357" i="2" s="1"/>
  <c r="V357" i="2"/>
  <c r="AH357" i="2" s="1"/>
  <c r="R357" i="2"/>
  <c r="AD357" i="2" s="1"/>
  <c r="T359" i="2"/>
  <c r="AF359" i="2" s="1"/>
  <c r="AA359" i="2"/>
  <c r="AM359" i="2" s="1"/>
  <c r="AD353" i="2"/>
  <c r="E363" i="2"/>
  <c r="O363" i="2" s="1"/>
  <c r="T363" i="2" s="1"/>
  <c r="AF363" i="2" s="1"/>
  <c r="N363" i="1"/>
  <c r="T353" i="2"/>
  <c r="AF353" i="2" s="1"/>
  <c r="AA353" i="2"/>
  <c r="AM353" i="2" s="1"/>
  <c r="U353" i="2"/>
  <c r="AG353" i="2" s="1"/>
  <c r="Z353" i="2"/>
  <c r="AL353" i="2" s="1"/>
  <c r="S353" i="2"/>
  <c r="AE353" i="2" s="1"/>
  <c r="V353" i="2"/>
  <c r="AH353" i="2" s="1"/>
  <c r="Y353" i="2"/>
  <c r="AK353" i="2" s="1"/>
  <c r="X353" i="2"/>
  <c r="AJ353" i="2" s="1"/>
  <c r="W353" i="2"/>
  <c r="AI353" i="2" s="1"/>
  <c r="C367" i="1"/>
  <c r="C363" i="2"/>
  <c r="D363" i="2" s="1"/>
  <c r="AD355" i="2"/>
  <c r="T358" i="2"/>
  <c r="AF358" i="2" s="1"/>
  <c r="AA358" i="2"/>
  <c r="AM358" i="2" s="1"/>
  <c r="D364" i="1"/>
  <c r="S355" i="2"/>
  <c r="AE355" i="2" s="1"/>
  <c r="Z355" i="2"/>
  <c r="AL355" i="2" s="1"/>
  <c r="U355" i="2"/>
  <c r="AG355" i="2" s="1"/>
  <c r="V355" i="2"/>
  <c r="AH355" i="2" s="1"/>
  <c r="Y355" i="2"/>
  <c r="AK355" i="2" s="1"/>
  <c r="T355" i="2"/>
  <c r="AF355" i="2" s="1"/>
  <c r="X355" i="2"/>
  <c r="AJ355" i="2" s="1"/>
  <c r="W355" i="2"/>
  <c r="AI355" i="2" s="1"/>
  <c r="AA355" i="2"/>
  <c r="AM355" i="2" s="1"/>
  <c r="D366" i="1"/>
  <c r="E362" i="2"/>
  <c r="O362" i="2" s="1"/>
  <c r="Y362" i="2" s="1"/>
  <c r="AK362" i="2" s="1"/>
  <c r="N362" i="1"/>
  <c r="AD356" i="2"/>
  <c r="U356" i="2"/>
  <c r="AG356" i="2" s="1"/>
  <c r="T356" i="2"/>
  <c r="AF356" i="2" s="1"/>
  <c r="Z356" i="2"/>
  <c r="AL356" i="2" s="1"/>
  <c r="V356" i="2"/>
  <c r="AH356" i="2" s="1"/>
  <c r="W356" i="2"/>
  <c r="AI356" i="2" s="1"/>
  <c r="Y356" i="2"/>
  <c r="AK356" i="2" s="1"/>
  <c r="AA356" i="2"/>
  <c r="AM356" i="2" s="1"/>
  <c r="X356" i="2"/>
  <c r="AJ356" i="2" s="1"/>
  <c r="S356" i="2"/>
  <c r="AE356" i="2" s="1"/>
  <c r="W357" i="2"/>
  <c r="AI357" i="2" s="1"/>
  <c r="W359" i="2"/>
  <c r="AI359" i="2" s="1"/>
  <c r="Y359" i="2"/>
  <c r="AK359" i="2" s="1"/>
  <c r="R359" i="2"/>
  <c r="V359" i="2"/>
  <c r="AH359" i="2" s="1"/>
  <c r="C366" i="1"/>
  <c r="C362" i="2"/>
  <c r="D362" i="2" s="1"/>
  <c r="B367" i="2"/>
  <c r="X357" i="2"/>
  <c r="AJ357" i="2" s="1"/>
  <c r="Z359" i="2"/>
  <c r="AL359" i="2" s="1"/>
  <c r="AX348" i="2"/>
  <c r="AV348" i="2"/>
  <c r="AQ348" i="2"/>
  <c r="AY348" i="2"/>
  <c r="AS348" i="2"/>
  <c r="AT348" i="2"/>
  <c r="AW348" i="2"/>
  <c r="AR348" i="2"/>
  <c r="BD349" i="2"/>
  <c r="BE349" i="2" s="1"/>
  <c r="BF349" i="2" s="1"/>
  <c r="BG349" i="2" s="1"/>
  <c r="BH349" i="2" s="1"/>
  <c r="P349" i="1" s="1"/>
  <c r="BD346" i="2"/>
  <c r="BE346" i="2" s="1"/>
  <c r="BF346" i="2" s="1"/>
  <c r="BG346" i="2" s="1"/>
  <c r="BH346" i="2" s="1"/>
  <c r="P346" i="1" s="1"/>
  <c r="BD347" i="2"/>
  <c r="BE347" i="2" s="1"/>
  <c r="BF347" i="2" s="1"/>
  <c r="BG347" i="2" s="1"/>
  <c r="BH347" i="2" s="1"/>
  <c r="P347" i="1" s="1"/>
  <c r="N372" i="2"/>
  <c r="I382" i="2"/>
  <c r="K378" i="1"/>
  <c r="L374" i="2"/>
  <c r="AA360" i="2"/>
  <c r="AM360" i="2" s="1"/>
  <c r="R360" i="2"/>
  <c r="V360" i="2"/>
  <c r="AH360" i="2" s="1"/>
  <c r="X360" i="2"/>
  <c r="AJ360" i="2" s="1"/>
  <c r="W360" i="2"/>
  <c r="AI360" i="2" s="1"/>
  <c r="Y360" i="2"/>
  <c r="AK360" i="2" s="1"/>
  <c r="Z360" i="2"/>
  <c r="AL360" i="2" s="1"/>
  <c r="U360" i="2"/>
  <c r="AG360" i="2" s="1"/>
  <c r="S360" i="2"/>
  <c r="AE360" i="2" s="1"/>
  <c r="L380" i="1"/>
  <c r="M376" i="2"/>
  <c r="F373" i="1"/>
  <c r="G369" i="2"/>
  <c r="F374" i="1"/>
  <c r="G370" i="2"/>
  <c r="T360" i="2"/>
  <c r="AF360" i="2" s="1"/>
  <c r="M373" i="1"/>
  <c r="N369" i="2"/>
  <c r="G371" i="2"/>
  <c r="J378" i="2"/>
  <c r="J382" i="1"/>
  <c r="K378" i="2"/>
  <c r="E378" i="1"/>
  <c r="F374" i="2"/>
  <c r="M378" i="2"/>
  <c r="AY351" i="2"/>
  <c r="AV351" i="2"/>
  <c r="AT351" i="2"/>
  <c r="AW351" i="2"/>
  <c r="AQ351" i="2"/>
  <c r="AX351" i="2"/>
  <c r="AR351" i="2"/>
  <c r="AS351" i="2"/>
  <c r="AU351" i="2"/>
  <c r="F375" i="2"/>
  <c r="L376" i="2"/>
  <c r="E377" i="1"/>
  <c r="F373" i="2"/>
  <c r="K377" i="1"/>
  <c r="K380" i="1" s="1"/>
  <c r="L381" i="1"/>
  <c r="M377" i="2"/>
  <c r="AD358" i="2"/>
  <c r="I380" i="1"/>
  <c r="J376" i="2"/>
  <c r="H383" i="1"/>
  <c r="H386" i="1" s="1"/>
  <c r="I379" i="2"/>
  <c r="AT350" i="2"/>
  <c r="AQ350" i="2"/>
  <c r="AV350" i="2"/>
  <c r="AX350" i="2"/>
  <c r="AU350" i="2"/>
  <c r="AR350" i="2"/>
  <c r="AS350" i="2"/>
  <c r="AY350" i="2"/>
  <c r="AW350" i="2"/>
  <c r="AR352" i="2"/>
  <c r="AV352" i="2"/>
  <c r="AY352" i="2"/>
  <c r="AX352" i="2"/>
  <c r="AS352" i="2"/>
  <c r="AW352" i="2"/>
  <c r="AT352" i="2"/>
  <c r="AQ352" i="2"/>
  <c r="AU352" i="2"/>
  <c r="H385" i="1"/>
  <c r="I381" i="2"/>
  <c r="H373" i="2"/>
  <c r="K380" i="2"/>
  <c r="E376" i="1"/>
  <c r="M375" i="1"/>
  <c r="N371" i="2"/>
  <c r="I381" i="1"/>
  <c r="J377" i="2"/>
  <c r="G376" i="1"/>
  <c r="H372" i="2"/>
  <c r="AD359" i="2"/>
  <c r="G375" i="1"/>
  <c r="H371" i="2"/>
  <c r="G374" i="1"/>
  <c r="J383" i="1"/>
  <c r="K379" i="2"/>
  <c r="F372" i="1"/>
  <c r="G368" i="2"/>
  <c r="J381" i="1"/>
  <c r="J384" i="1" s="1"/>
  <c r="K377" i="2"/>
  <c r="M374" i="1"/>
  <c r="N370" i="2"/>
  <c r="H384" i="1"/>
  <c r="I380" i="2"/>
  <c r="I379" i="1"/>
  <c r="I382" i="1" s="1"/>
  <c r="K379" i="1"/>
  <c r="L375" i="2"/>
  <c r="L379" i="1"/>
  <c r="L382" i="1" s="1"/>
  <c r="AN354" i="2" l="1"/>
  <c r="AP354" i="2" s="1"/>
  <c r="V362" i="2"/>
  <c r="AH362" i="2" s="1"/>
  <c r="R362" i="2"/>
  <c r="AB358" i="2"/>
  <c r="U361" i="2"/>
  <c r="AG361" i="2" s="1"/>
  <c r="U362" i="2"/>
  <c r="AG362" i="2" s="1"/>
  <c r="X362" i="2"/>
  <c r="AJ362" i="2" s="1"/>
  <c r="Y361" i="2"/>
  <c r="AK361" i="2" s="1"/>
  <c r="Z361" i="2"/>
  <c r="AL361" i="2" s="1"/>
  <c r="W363" i="2"/>
  <c r="AI363" i="2" s="1"/>
  <c r="W362" i="2"/>
  <c r="AI362" i="2" s="1"/>
  <c r="S361" i="2"/>
  <c r="AE361" i="2" s="1"/>
  <c r="Z363" i="2"/>
  <c r="AL363" i="2" s="1"/>
  <c r="S362" i="2"/>
  <c r="AE362" i="2" s="1"/>
  <c r="R361" i="2"/>
  <c r="AD361" i="2" s="1"/>
  <c r="V361" i="2"/>
  <c r="AH361" i="2" s="1"/>
  <c r="U363" i="2"/>
  <c r="AG363" i="2" s="1"/>
  <c r="T361" i="2"/>
  <c r="AF361" i="2" s="1"/>
  <c r="X361" i="2"/>
  <c r="AJ361" i="2" s="1"/>
  <c r="W361" i="2"/>
  <c r="AI361" i="2" s="1"/>
  <c r="X363" i="2"/>
  <c r="AJ363" i="2" s="1"/>
  <c r="BD348" i="2"/>
  <c r="BE348" i="2" s="1"/>
  <c r="BF348" i="2" s="1"/>
  <c r="BG348" i="2" s="1"/>
  <c r="BH348" i="2" s="1"/>
  <c r="P348" i="1" s="1"/>
  <c r="AB357" i="2"/>
  <c r="S363" i="2"/>
  <c r="AE363" i="2" s="1"/>
  <c r="AA363" i="2"/>
  <c r="AM363" i="2" s="1"/>
  <c r="V363" i="2"/>
  <c r="AH363" i="2" s="1"/>
  <c r="B372" i="1"/>
  <c r="B368" i="2"/>
  <c r="C369" i="1"/>
  <c r="C365" i="2"/>
  <c r="D365" i="2" s="1"/>
  <c r="B371" i="1"/>
  <c r="B374" i="1" s="1"/>
  <c r="D368" i="1"/>
  <c r="E364" i="2"/>
  <c r="O364" i="2" s="1"/>
  <c r="AA364" i="2" s="1"/>
  <c r="AM364" i="2" s="1"/>
  <c r="N364" i="1"/>
  <c r="B370" i="2"/>
  <c r="C370" i="1"/>
  <c r="C366" i="2"/>
  <c r="D366" i="2" s="1"/>
  <c r="AB356" i="2"/>
  <c r="D367" i="1"/>
  <c r="D370" i="1" s="1"/>
  <c r="B373" i="1"/>
  <c r="B369" i="2"/>
  <c r="BD350" i="2"/>
  <c r="BE350" i="2" s="1"/>
  <c r="BF350" i="2" s="1"/>
  <c r="BG350" i="2" s="1"/>
  <c r="BH350" i="2" s="1"/>
  <c r="P350" i="1" s="1"/>
  <c r="AN356" i="2"/>
  <c r="AQ356" i="2" s="1"/>
  <c r="AB355" i="2"/>
  <c r="AN353" i="2"/>
  <c r="AQ353" i="2" s="1"/>
  <c r="AN355" i="2"/>
  <c r="AP355" i="2" s="1"/>
  <c r="AB353" i="2"/>
  <c r="AA362" i="2"/>
  <c r="AM362" i="2" s="1"/>
  <c r="T362" i="2"/>
  <c r="AF362" i="2" s="1"/>
  <c r="D369" i="1"/>
  <c r="E365" i="2"/>
  <c r="O365" i="2" s="1"/>
  <c r="AA365" i="2" s="1"/>
  <c r="AM365" i="2" s="1"/>
  <c r="N365" i="1"/>
  <c r="AB359" i="2"/>
  <c r="Y363" i="2"/>
  <c r="AK363" i="2" s="1"/>
  <c r="E366" i="2"/>
  <c r="N366" i="1"/>
  <c r="C367" i="2"/>
  <c r="D367" i="2" s="1"/>
  <c r="R363" i="2"/>
  <c r="AD363" i="2" s="1"/>
  <c r="Z362" i="2"/>
  <c r="AL362" i="2" s="1"/>
  <c r="C368" i="1"/>
  <c r="BD351" i="2"/>
  <c r="BE351" i="2" s="1"/>
  <c r="BF351" i="2" s="1"/>
  <c r="BG351" i="2" s="1"/>
  <c r="BH351" i="2" s="1"/>
  <c r="P351" i="1" s="1"/>
  <c r="BD352" i="2"/>
  <c r="BE352" i="2" s="1"/>
  <c r="BF352" i="2" s="1"/>
  <c r="BG352" i="2" s="1"/>
  <c r="BH352" i="2" s="1"/>
  <c r="P352" i="1" s="1"/>
  <c r="K384" i="2"/>
  <c r="F377" i="1"/>
  <c r="G373" i="2"/>
  <c r="E380" i="1"/>
  <c r="F376" i="2"/>
  <c r="L384" i="1"/>
  <c r="M380" i="2"/>
  <c r="L380" i="2"/>
  <c r="AD362" i="2"/>
  <c r="L385" i="1"/>
  <c r="M381" i="2"/>
  <c r="K382" i="1"/>
  <c r="L378" i="2"/>
  <c r="H388" i="1"/>
  <c r="I384" i="2"/>
  <c r="G378" i="1"/>
  <c r="H374" i="2"/>
  <c r="I384" i="1"/>
  <c r="J380" i="2"/>
  <c r="AN358" i="2"/>
  <c r="AP358" i="2" s="1"/>
  <c r="J382" i="2"/>
  <c r="M377" i="1"/>
  <c r="N373" i="2"/>
  <c r="I386" i="2"/>
  <c r="M378" i="1"/>
  <c r="N374" i="2"/>
  <c r="I385" i="1"/>
  <c r="J381" i="2"/>
  <c r="K381" i="1"/>
  <c r="K384" i="1" s="1"/>
  <c r="L377" i="2"/>
  <c r="J386" i="1"/>
  <c r="K382" i="2"/>
  <c r="AD360" i="2"/>
  <c r="AB360" i="2"/>
  <c r="F376" i="1"/>
  <c r="G372" i="2"/>
  <c r="H376" i="2"/>
  <c r="J385" i="1"/>
  <c r="K381" i="2"/>
  <c r="F375" i="1"/>
  <c r="AY354" i="2"/>
  <c r="AT354" i="2"/>
  <c r="AS354" i="2"/>
  <c r="AX354" i="2"/>
  <c r="AW354" i="2"/>
  <c r="AQ354" i="2"/>
  <c r="AR354" i="2"/>
  <c r="AU354" i="2"/>
  <c r="AV354" i="2"/>
  <c r="M376" i="1"/>
  <c r="M379" i="1" s="1"/>
  <c r="J387" i="1"/>
  <c r="K383" i="2"/>
  <c r="G377" i="1"/>
  <c r="G380" i="1" s="1"/>
  <c r="M382" i="2"/>
  <c r="L383" i="1"/>
  <c r="L386" i="1" s="1"/>
  <c r="M379" i="2"/>
  <c r="E381" i="1"/>
  <c r="F377" i="2"/>
  <c r="G374" i="2"/>
  <c r="AN357" i="2"/>
  <c r="AP357" i="2" s="1"/>
  <c r="E379" i="1"/>
  <c r="K383" i="1"/>
  <c r="L379" i="2"/>
  <c r="G379" i="1"/>
  <c r="H375" i="2"/>
  <c r="H389" i="1"/>
  <c r="I385" i="2"/>
  <c r="I383" i="1"/>
  <c r="I386" i="1" s="1"/>
  <c r="J379" i="2"/>
  <c r="AN359" i="2"/>
  <c r="AP359" i="2" s="1"/>
  <c r="N375" i="2"/>
  <c r="H387" i="1"/>
  <c r="H390" i="1" s="1"/>
  <c r="I383" i="2"/>
  <c r="F378" i="2"/>
  <c r="U364" i="2" l="1"/>
  <c r="AG364" i="2" s="1"/>
  <c r="S364" i="2"/>
  <c r="AE364" i="2" s="1"/>
  <c r="Y364" i="2"/>
  <c r="AK364" i="2" s="1"/>
  <c r="R364" i="2"/>
  <c r="AR355" i="2"/>
  <c r="W364" i="2"/>
  <c r="AI364" i="2" s="1"/>
  <c r="Z364" i="2"/>
  <c r="AL364" i="2" s="1"/>
  <c r="AT353" i="2"/>
  <c r="X364" i="2"/>
  <c r="AJ364" i="2" s="1"/>
  <c r="AB361" i="2"/>
  <c r="AU355" i="2"/>
  <c r="T364" i="2"/>
  <c r="AF364" i="2" s="1"/>
  <c r="V364" i="2"/>
  <c r="AH364" i="2" s="1"/>
  <c r="AX356" i="2"/>
  <c r="AW356" i="2"/>
  <c r="AY356" i="2"/>
  <c r="AS356" i="2"/>
  <c r="AU356" i="2"/>
  <c r="T365" i="2"/>
  <c r="AF365" i="2" s="1"/>
  <c r="B376" i="1"/>
  <c r="B372" i="2"/>
  <c r="B377" i="1"/>
  <c r="B373" i="2"/>
  <c r="E370" i="2"/>
  <c r="N370" i="1"/>
  <c r="D371" i="1"/>
  <c r="E367" i="2"/>
  <c r="N367" i="1"/>
  <c r="D373" i="1"/>
  <c r="E369" i="2"/>
  <c r="O369" i="2" s="1"/>
  <c r="Y369" i="2" s="1"/>
  <c r="AK369" i="2" s="1"/>
  <c r="N369" i="1"/>
  <c r="Z365" i="2"/>
  <c r="AL365" i="2" s="1"/>
  <c r="C370" i="2"/>
  <c r="D370" i="2" s="1"/>
  <c r="B374" i="2"/>
  <c r="W365" i="2"/>
  <c r="AI365" i="2" s="1"/>
  <c r="C372" i="1"/>
  <c r="C368" i="2"/>
  <c r="D368" i="2" s="1"/>
  <c r="AY355" i="2"/>
  <c r="AT355" i="2"/>
  <c r="AS355" i="2"/>
  <c r="AW355" i="2"/>
  <c r="AQ355" i="2"/>
  <c r="AX355" i="2"/>
  <c r="V365" i="2"/>
  <c r="AH365" i="2" s="1"/>
  <c r="AX353" i="2"/>
  <c r="AY353" i="2"/>
  <c r="AR353" i="2"/>
  <c r="AU353" i="2"/>
  <c r="AS353" i="2"/>
  <c r="D372" i="1"/>
  <c r="E368" i="2"/>
  <c r="O368" i="2" s="1"/>
  <c r="T368" i="2" s="1"/>
  <c r="AF368" i="2" s="1"/>
  <c r="N368" i="1"/>
  <c r="Y365" i="2"/>
  <c r="AK365" i="2" s="1"/>
  <c r="R365" i="2"/>
  <c r="AP353" i="2"/>
  <c r="B375" i="1"/>
  <c r="B371" i="2"/>
  <c r="AW353" i="2"/>
  <c r="S365" i="2"/>
  <c r="AE365" i="2" s="1"/>
  <c r="AB363" i="2"/>
  <c r="X365" i="2"/>
  <c r="AJ365" i="2" s="1"/>
  <c r="U365" i="2"/>
  <c r="AG365" i="2" s="1"/>
  <c r="C371" i="1"/>
  <c r="C374" i="1" s="1"/>
  <c r="AV353" i="2"/>
  <c r="AB362" i="2"/>
  <c r="AR356" i="2"/>
  <c r="AT356" i="2"/>
  <c r="AV356" i="2"/>
  <c r="O366" i="2"/>
  <c r="R366" i="2" s="1"/>
  <c r="AP356" i="2"/>
  <c r="C373" i="1"/>
  <c r="C369" i="2"/>
  <c r="D369" i="2" s="1"/>
  <c r="AV355" i="2"/>
  <c r="BD354" i="2"/>
  <c r="BE354" i="2" s="1"/>
  <c r="BF354" i="2" s="1"/>
  <c r="BG354" i="2" s="1"/>
  <c r="BH354" i="2" s="1"/>
  <c r="P354" i="1" s="1"/>
  <c r="M386" i="2"/>
  <c r="AD364" i="2"/>
  <c r="J389" i="1"/>
  <c r="K385" i="2"/>
  <c r="I389" i="1"/>
  <c r="J385" i="2"/>
  <c r="J386" i="2"/>
  <c r="L384" i="2"/>
  <c r="E383" i="1"/>
  <c r="F379" i="2"/>
  <c r="F380" i="1"/>
  <c r="G376" i="2"/>
  <c r="I388" i="1"/>
  <c r="J384" i="2"/>
  <c r="AR358" i="2"/>
  <c r="AY358" i="2"/>
  <c r="AU358" i="2"/>
  <c r="AS358" i="2"/>
  <c r="AX358" i="2"/>
  <c r="AW358" i="2"/>
  <c r="AQ358" i="2"/>
  <c r="AV358" i="2"/>
  <c r="AT358" i="2"/>
  <c r="I387" i="1"/>
  <c r="I390" i="1" s="1"/>
  <c r="J383" i="2"/>
  <c r="L388" i="1"/>
  <c r="M384" i="2"/>
  <c r="N379" i="2"/>
  <c r="H380" i="2"/>
  <c r="H392" i="1"/>
  <c r="I388" i="2"/>
  <c r="J388" i="1"/>
  <c r="G383" i="1"/>
  <c r="H379" i="2"/>
  <c r="AY359" i="2"/>
  <c r="AR359" i="2"/>
  <c r="AW359" i="2"/>
  <c r="AV359" i="2"/>
  <c r="AQ359" i="2"/>
  <c r="AU359" i="2"/>
  <c r="AT359" i="2"/>
  <c r="AX359" i="2"/>
  <c r="AS359" i="2"/>
  <c r="AN360" i="2"/>
  <c r="AP360" i="2"/>
  <c r="AR357" i="2"/>
  <c r="AU357" i="2"/>
  <c r="AY357" i="2"/>
  <c r="AS357" i="2"/>
  <c r="AW357" i="2"/>
  <c r="AV357" i="2"/>
  <c r="AX357" i="2"/>
  <c r="AQ357" i="2"/>
  <c r="AT357" i="2"/>
  <c r="K387" i="2"/>
  <c r="K386" i="1"/>
  <c r="L382" i="2"/>
  <c r="K387" i="1"/>
  <c r="L383" i="2"/>
  <c r="F379" i="1"/>
  <c r="G375" i="2"/>
  <c r="E382" i="1"/>
  <c r="E385" i="1" s="1"/>
  <c r="AN363" i="2"/>
  <c r="AP363" i="2" s="1"/>
  <c r="J390" i="1"/>
  <c r="K386" i="2"/>
  <c r="I390" i="2"/>
  <c r="AD365" i="2"/>
  <c r="G377" i="2"/>
  <c r="L387" i="1"/>
  <c r="L390" i="1" s="1"/>
  <c r="M383" i="2"/>
  <c r="E384" i="1"/>
  <c r="F380" i="2"/>
  <c r="G382" i="1"/>
  <c r="H378" i="2"/>
  <c r="M380" i="1"/>
  <c r="N376" i="2"/>
  <c r="M382" i="1"/>
  <c r="N378" i="2"/>
  <c r="G381" i="1"/>
  <c r="H377" i="2"/>
  <c r="F378" i="1"/>
  <c r="F381" i="1" s="1"/>
  <c r="H393" i="1"/>
  <c r="I389" i="2"/>
  <c r="AN361" i="2"/>
  <c r="AP361" i="2" s="1"/>
  <c r="K385" i="1"/>
  <c r="K388" i="1" s="1"/>
  <c r="L381" i="2"/>
  <c r="M381" i="1"/>
  <c r="N377" i="2"/>
  <c r="AN362" i="2"/>
  <c r="H391" i="1"/>
  <c r="I387" i="2"/>
  <c r="F381" i="2"/>
  <c r="L389" i="1"/>
  <c r="M385" i="2"/>
  <c r="AB364" i="2" l="1"/>
  <c r="T369" i="2"/>
  <c r="AF369" i="2" s="1"/>
  <c r="AA368" i="2"/>
  <c r="AM368" i="2" s="1"/>
  <c r="Y368" i="2"/>
  <c r="AK368" i="2" s="1"/>
  <c r="V368" i="2"/>
  <c r="AH368" i="2" s="1"/>
  <c r="S368" i="2"/>
  <c r="AE368" i="2" s="1"/>
  <c r="Z368" i="2"/>
  <c r="AL368" i="2" s="1"/>
  <c r="W368" i="2"/>
  <c r="AI368" i="2" s="1"/>
  <c r="BD358" i="2"/>
  <c r="BE358" i="2" s="1"/>
  <c r="BF358" i="2" s="1"/>
  <c r="BG358" i="2" s="1"/>
  <c r="BH358" i="2" s="1"/>
  <c r="P358" i="1" s="1"/>
  <c r="X368" i="2"/>
  <c r="AJ368" i="2" s="1"/>
  <c r="AA369" i="2"/>
  <c r="AM369" i="2" s="1"/>
  <c r="R368" i="2"/>
  <c r="AD368" i="2" s="1"/>
  <c r="U368" i="2"/>
  <c r="AG368" i="2" s="1"/>
  <c r="AB365" i="2"/>
  <c r="C374" i="2"/>
  <c r="D374" i="2" s="1"/>
  <c r="AD366" i="2"/>
  <c r="C375" i="1"/>
  <c r="C371" i="2"/>
  <c r="D371" i="2" s="1"/>
  <c r="E373" i="2"/>
  <c r="N373" i="1"/>
  <c r="BD355" i="2"/>
  <c r="BE355" i="2" s="1"/>
  <c r="BF355" i="2" s="1"/>
  <c r="BG355" i="2" s="1"/>
  <c r="BH355" i="2" s="1"/>
  <c r="P355" i="1" s="1"/>
  <c r="O367" i="2"/>
  <c r="C377" i="1"/>
  <c r="C373" i="2"/>
  <c r="D373" i="2" s="1"/>
  <c r="B379" i="1"/>
  <c r="B375" i="2"/>
  <c r="D375" i="1"/>
  <c r="E371" i="2"/>
  <c r="N371" i="1"/>
  <c r="BD353" i="2"/>
  <c r="BE353" i="2" s="1"/>
  <c r="BF353" i="2" s="1"/>
  <c r="BG353" i="2" s="1"/>
  <c r="BH353" i="2" s="1"/>
  <c r="P353" i="1" s="1"/>
  <c r="W369" i="2"/>
  <c r="AI369" i="2" s="1"/>
  <c r="O370" i="2"/>
  <c r="R370" i="2" s="1"/>
  <c r="U369" i="2"/>
  <c r="AG369" i="2" s="1"/>
  <c r="Z369" i="2"/>
  <c r="AL369" i="2" s="1"/>
  <c r="U366" i="2"/>
  <c r="AG366" i="2" s="1"/>
  <c r="W366" i="2"/>
  <c r="AI366" i="2" s="1"/>
  <c r="Z366" i="2"/>
  <c r="AL366" i="2" s="1"/>
  <c r="AA366" i="2"/>
  <c r="AM366" i="2" s="1"/>
  <c r="V366" i="2"/>
  <c r="AH366" i="2" s="1"/>
  <c r="X366" i="2"/>
  <c r="AJ366" i="2" s="1"/>
  <c r="Y366" i="2"/>
  <c r="AK366" i="2" s="1"/>
  <c r="T366" i="2"/>
  <c r="AF366" i="2" s="1"/>
  <c r="S366" i="2"/>
  <c r="AE366" i="2" s="1"/>
  <c r="D374" i="1"/>
  <c r="D377" i="1" s="1"/>
  <c r="BD359" i="2"/>
  <c r="BE359" i="2" s="1"/>
  <c r="BF359" i="2" s="1"/>
  <c r="BG359" i="2" s="1"/>
  <c r="BH359" i="2" s="1"/>
  <c r="P359" i="1" s="1"/>
  <c r="BD356" i="2"/>
  <c r="BE356" i="2" s="1"/>
  <c r="BF356" i="2" s="1"/>
  <c r="BG356" i="2" s="1"/>
  <c r="BH356" i="2" s="1"/>
  <c r="P356" i="1" s="1"/>
  <c r="C376" i="1"/>
  <c r="C372" i="2"/>
  <c r="D372" i="2" s="1"/>
  <c r="X369" i="2"/>
  <c r="AJ369" i="2" s="1"/>
  <c r="B377" i="2"/>
  <c r="V369" i="2"/>
  <c r="AH369" i="2" s="1"/>
  <c r="R369" i="2"/>
  <c r="AD369" i="2" s="1"/>
  <c r="D376" i="1"/>
  <c r="E372" i="2"/>
  <c r="O372" i="2" s="1"/>
  <c r="X372" i="2" s="1"/>
  <c r="AJ372" i="2" s="1"/>
  <c r="N372" i="1"/>
  <c r="S369" i="2"/>
  <c r="AE369" i="2" s="1"/>
  <c r="B378" i="1"/>
  <c r="B381" i="1" s="1"/>
  <c r="B380" i="1"/>
  <c r="B376" i="2"/>
  <c r="BD357" i="2"/>
  <c r="BE357" i="2" s="1"/>
  <c r="BF357" i="2" s="1"/>
  <c r="BG357" i="2" s="1"/>
  <c r="BH357" i="2" s="1"/>
  <c r="P357" i="1" s="1"/>
  <c r="J390" i="2"/>
  <c r="M390" i="2"/>
  <c r="L388" i="2"/>
  <c r="AR362" i="2"/>
  <c r="AY362" i="2"/>
  <c r="AU362" i="2"/>
  <c r="AW362" i="2"/>
  <c r="AT362" i="2"/>
  <c r="AQ362" i="2"/>
  <c r="AV362" i="2"/>
  <c r="AX362" i="2"/>
  <c r="AS362" i="2"/>
  <c r="G385" i="1"/>
  <c r="H381" i="2"/>
  <c r="K390" i="2"/>
  <c r="K390" i="1"/>
  <c r="L386" i="2"/>
  <c r="M385" i="1"/>
  <c r="N381" i="2"/>
  <c r="F385" i="2"/>
  <c r="G386" i="1"/>
  <c r="H382" i="2"/>
  <c r="F384" i="1"/>
  <c r="G380" i="2"/>
  <c r="M384" i="1"/>
  <c r="N380" i="2"/>
  <c r="AS360" i="2"/>
  <c r="AT360" i="2"/>
  <c r="AU360" i="2"/>
  <c r="AV360" i="2"/>
  <c r="AR360" i="2"/>
  <c r="AQ360" i="2"/>
  <c r="AY360" i="2"/>
  <c r="AX360" i="2"/>
  <c r="AW360" i="2"/>
  <c r="H383" i="2"/>
  <c r="F383" i="1"/>
  <c r="G379" i="2"/>
  <c r="H396" i="1"/>
  <c r="I392" i="2"/>
  <c r="I393" i="1"/>
  <c r="J389" i="2"/>
  <c r="E386" i="1"/>
  <c r="F382" i="2"/>
  <c r="K389" i="1"/>
  <c r="L385" i="2"/>
  <c r="E387" i="1"/>
  <c r="F383" i="2"/>
  <c r="H395" i="1"/>
  <c r="I391" i="2"/>
  <c r="E388" i="1"/>
  <c r="F384" i="2"/>
  <c r="G384" i="1"/>
  <c r="J393" i="1"/>
  <c r="K389" i="2"/>
  <c r="J392" i="1"/>
  <c r="K388" i="2"/>
  <c r="G381" i="2"/>
  <c r="K391" i="1"/>
  <c r="L387" i="2"/>
  <c r="AN364" i="2"/>
  <c r="AP364" i="2" s="1"/>
  <c r="L391" i="1"/>
  <c r="L394" i="1" s="1"/>
  <c r="M387" i="2"/>
  <c r="AY361" i="2"/>
  <c r="AQ361" i="2"/>
  <c r="AW361" i="2"/>
  <c r="AU361" i="2"/>
  <c r="AX361" i="2"/>
  <c r="AR361" i="2"/>
  <c r="AS361" i="2"/>
  <c r="AT361" i="2"/>
  <c r="AV361" i="2"/>
  <c r="M383" i="1"/>
  <c r="M386" i="1" s="1"/>
  <c r="N382" i="2"/>
  <c r="I391" i="1"/>
  <c r="J387" i="2"/>
  <c r="L393" i="1"/>
  <c r="M389" i="2"/>
  <c r="AN365" i="2"/>
  <c r="AP365" i="2" s="1"/>
  <c r="I393" i="2"/>
  <c r="L392" i="1"/>
  <c r="M388" i="2"/>
  <c r="AR363" i="2"/>
  <c r="AQ363" i="2"/>
  <c r="AS363" i="2"/>
  <c r="AY363" i="2"/>
  <c r="AX363" i="2"/>
  <c r="AV363" i="2"/>
  <c r="AT363" i="2"/>
  <c r="AU363" i="2"/>
  <c r="AW363" i="2"/>
  <c r="I392" i="1"/>
  <c r="J388" i="2"/>
  <c r="J391" i="1"/>
  <c r="F382" i="1"/>
  <c r="F385" i="1" s="1"/>
  <c r="G378" i="2"/>
  <c r="H394" i="1"/>
  <c r="AP362" i="2"/>
  <c r="BD361" i="2" l="1"/>
  <c r="BE361" i="2" s="1"/>
  <c r="BF361" i="2" s="1"/>
  <c r="BG361" i="2" s="1"/>
  <c r="BH361" i="2" s="1"/>
  <c r="P361" i="1" s="1"/>
  <c r="AB368" i="2"/>
  <c r="AA372" i="2"/>
  <c r="AM372" i="2" s="1"/>
  <c r="BD360" i="2"/>
  <c r="BE360" i="2" s="1"/>
  <c r="BF360" i="2" s="1"/>
  <c r="BG360" i="2" s="1"/>
  <c r="BH360" i="2" s="1"/>
  <c r="P360" i="1" s="1"/>
  <c r="S372" i="2"/>
  <c r="AE372" i="2" s="1"/>
  <c r="U372" i="2"/>
  <c r="AG372" i="2" s="1"/>
  <c r="B383" i="1"/>
  <c r="B379" i="2"/>
  <c r="C377" i="2"/>
  <c r="D377" i="2" s="1"/>
  <c r="D380" i="1"/>
  <c r="E376" i="2"/>
  <c r="O376" i="2" s="1"/>
  <c r="AA376" i="2" s="1"/>
  <c r="AM376" i="2" s="1"/>
  <c r="N376" i="1"/>
  <c r="AA367" i="2"/>
  <c r="AM367" i="2" s="1"/>
  <c r="V367" i="2"/>
  <c r="AH367" i="2" s="1"/>
  <c r="T367" i="2"/>
  <c r="AF367" i="2" s="1"/>
  <c r="W367" i="2"/>
  <c r="AI367" i="2" s="1"/>
  <c r="Z367" i="2"/>
  <c r="AL367" i="2" s="1"/>
  <c r="X367" i="2"/>
  <c r="AJ367" i="2" s="1"/>
  <c r="U367" i="2"/>
  <c r="AG367" i="2" s="1"/>
  <c r="S367" i="2"/>
  <c r="AE367" i="2" s="1"/>
  <c r="Y367" i="2"/>
  <c r="AK367" i="2" s="1"/>
  <c r="R367" i="2"/>
  <c r="B381" i="2"/>
  <c r="Z372" i="2"/>
  <c r="AL372" i="2" s="1"/>
  <c r="O373" i="2"/>
  <c r="R373" i="2" s="1"/>
  <c r="V372" i="2"/>
  <c r="AH372" i="2" s="1"/>
  <c r="R372" i="2"/>
  <c r="AD372" i="2" s="1"/>
  <c r="AD370" i="2"/>
  <c r="D381" i="1"/>
  <c r="E377" i="2"/>
  <c r="O377" i="2" s="1"/>
  <c r="X377" i="2" s="1"/>
  <c r="AJ377" i="2" s="1"/>
  <c r="N377" i="1"/>
  <c r="C380" i="1"/>
  <c r="C376" i="2"/>
  <c r="D376" i="2" s="1"/>
  <c r="W370" i="2"/>
  <c r="AI370" i="2" s="1"/>
  <c r="X370" i="2"/>
  <c r="AJ370" i="2" s="1"/>
  <c r="S370" i="2"/>
  <c r="AE370" i="2" s="1"/>
  <c r="V370" i="2"/>
  <c r="AH370" i="2" s="1"/>
  <c r="U370" i="2"/>
  <c r="AG370" i="2" s="1"/>
  <c r="T370" i="2"/>
  <c r="AF370" i="2" s="1"/>
  <c r="Y370" i="2"/>
  <c r="AK370" i="2" s="1"/>
  <c r="AA370" i="2"/>
  <c r="AM370" i="2" s="1"/>
  <c r="Z370" i="2"/>
  <c r="AL370" i="2" s="1"/>
  <c r="C379" i="1"/>
  <c r="C375" i="2"/>
  <c r="D375" i="2" s="1"/>
  <c r="AB369" i="2"/>
  <c r="AB366" i="2"/>
  <c r="W372" i="2"/>
  <c r="AI372" i="2" s="1"/>
  <c r="B384" i="1"/>
  <c r="B380" i="2"/>
  <c r="D378" i="1"/>
  <c r="E374" i="2"/>
  <c r="N374" i="1"/>
  <c r="AN366" i="2"/>
  <c r="B382" i="1"/>
  <c r="B385" i="1" s="1"/>
  <c r="B378" i="2"/>
  <c r="O371" i="2"/>
  <c r="R371" i="2"/>
  <c r="Y372" i="2"/>
  <c r="AK372" i="2" s="1"/>
  <c r="T372" i="2"/>
  <c r="AF372" i="2" s="1"/>
  <c r="D379" i="1"/>
  <c r="E375" i="2"/>
  <c r="O375" i="2" s="1"/>
  <c r="T375" i="2" s="1"/>
  <c r="AF375" i="2" s="1"/>
  <c r="N375" i="1"/>
  <c r="C378" i="1"/>
  <c r="C381" i="1" s="1"/>
  <c r="BD363" i="2"/>
  <c r="BE363" i="2" s="1"/>
  <c r="BF363" i="2" s="1"/>
  <c r="BG363" i="2" s="1"/>
  <c r="BH363" i="2" s="1"/>
  <c r="P363" i="1" s="1"/>
  <c r="G385" i="2"/>
  <c r="M394" i="2"/>
  <c r="J395" i="1"/>
  <c r="K391" i="2"/>
  <c r="N386" i="2"/>
  <c r="G389" i="1"/>
  <c r="H385" i="2"/>
  <c r="K393" i="1"/>
  <c r="L389" i="2"/>
  <c r="E390" i="1"/>
  <c r="F386" i="2"/>
  <c r="F388" i="1"/>
  <c r="G384" i="2"/>
  <c r="M389" i="1"/>
  <c r="N385" i="2"/>
  <c r="J393" i="2"/>
  <c r="I396" i="2"/>
  <c r="L391" i="2"/>
  <c r="F388" i="2"/>
  <c r="I396" i="1"/>
  <c r="J392" i="2"/>
  <c r="F387" i="1"/>
  <c r="G383" i="2"/>
  <c r="G388" i="1"/>
  <c r="H384" i="2"/>
  <c r="H398" i="1"/>
  <c r="I394" i="2"/>
  <c r="G387" i="1"/>
  <c r="G390" i="1" s="1"/>
  <c r="AV364" i="2"/>
  <c r="AY364" i="2"/>
  <c r="AS364" i="2"/>
  <c r="AX364" i="2"/>
  <c r="AQ364" i="2"/>
  <c r="AU364" i="2"/>
  <c r="AR364" i="2"/>
  <c r="AW364" i="2"/>
  <c r="AT364" i="2"/>
  <c r="J396" i="1"/>
  <c r="K392" i="2"/>
  <c r="H386" i="2"/>
  <c r="K394" i="1"/>
  <c r="L390" i="2"/>
  <c r="K392" i="1"/>
  <c r="L396" i="1"/>
  <c r="M392" i="2"/>
  <c r="L397" i="1"/>
  <c r="M393" i="2"/>
  <c r="F386" i="1"/>
  <c r="F389" i="1" s="1"/>
  <c r="G382" i="2"/>
  <c r="E391" i="1"/>
  <c r="F387" i="2"/>
  <c r="BD362" i="2"/>
  <c r="BE362" i="2" s="1"/>
  <c r="BF362" i="2" s="1"/>
  <c r="BG362" i="2" s="1"/>
  <c r="BH362" i="2" s="1"/>
  <c r="P362" i="1" s="1"/>
  <c r="M387" i="1"/>
  <c r="M390" i="1" s="1"/>
  <c r="N383" i="2"/>
  <c r="J394" i="1"/>
  <c r="J397" i="1" s="1"/>
  <c r="K393" i="2"/>
  <c r="H397" i="1"/>
  <c r="H400" i="1" s="1"/>
  <c r="AX365" i="2"/>
  <c r="AW365" i="2"/>
  <c r="AT365" i="2"/>
  <c r="AV365" i="2"/>
  <c r="AS365" i="2"/>
  <c r="AR365" i="2"/>
  <c r="AQ365" i="2"/>
  <c r="AY365" i="2"/>
  <c r="AU365" i="2"/>
  <c r="L395" i="1"/>
  <c r="L398" i="1" s="1"/>
  <c r="M391" i="2"/>
  <c r="I395" i="1"/>
  <c r="J391" i="2"/>
  <c r="M388" i="1"/>
  <c r="N384" i="2"/>
  <c r="E389" i="1"/>
  <c r="AN368" i="2"/>
  <c r="AP368" i="2" s="1"/>
  <c r="H399" i="1"/>
  <c r="I395" i="2"/>
  <c r="AN369" i="2"/>
  <c r="AP369" i="2" s="1"/>
  <c r="I394" i="1"/>
  <c r="I397" i="1" s="1"/>
  <c r="AB370" i="2" l="1"/>
  <c r="U376" i="2"/>
  <c r="AG376" i="2" s="1"/>
  <c r="AA375" i="2"/>
  <c r="AM375" i="2" s="1"/>
  <c r="W377" i="2"/>
  <c r="AI377" i="2" s="1"/>
  <c r="V377" i="2"/>
  <c r="AH377" i="2" s="1"/>
  <c r="W376" i="2"/>
  <c r="AI376" i="2" s="1"/>
  <c r="U375" i="2"/>
  <c r="AG375" i="2" s="1"/>
  <c r="S376" i="2"/>
  <c r="AE376" i="2" s="1"/>
  <c r="Z376" i="2"/>
  <c r="AL376" i="2" s="1"/>
  <c r="S375" i="2"/>
  <c r="AE375" i="2" s="1"/>
  <c r="R377" i="2"/>
  <c r="AD377" i="2" s="1"/>
  <c r="Z375" i="2"/>
  <c r="AL375" i="2" s="1"/>
  <c r="R375" i="2"/>
  <c r="AD375" i="2" s="1"/>
  <c r="Y375" i="2"/>
  <c r="AK375" i="2" s="1"/>
  <c r="W375" i="2"/>
  <c r="AI375" i="2" s="1"/>
  <c r="V375" i="2"/>
  <c r="AH375" i="2" s="1"/>
  <c r="Y377" i="2"/>
  <c r="AK377" i="2" s="1"/>
  <c r="X375" i="2"/>
  <c r="AJ375" i="2" s="1"/>
  <c r="AA377" i="2"/>
  <c r="AM377" i="2" s="1"/>
  <c r="S377" i="2"/>
  <c r="AE377" i="2" s="1"/>
  <c r="Z377" i="2"/>
  <c r="AL377" i="2" s="1"/>
  <c r="B385" i="2"/>
  <c r="C381" i="2"/>
  <c r="D381" i="2" s="1"/>
  <c r="E381" i="2"/>
  <c r="N381" i="1"/>
  <c r="AN370" i="2"/>
  <c r="U371" i="2"/>
  <c r="AG371" i="2" s="1"/>
  <c r="Z371" i="2"/>
  <c r="AL371" i="2" s="1"/>
  <c r="Y371" i="2"/>
  <c r="AK371" i="2" s="1"/>
  <c r="S371" i="2"/>
  <c r="AE371" i="2" s="1"/>
  <c r="X371" i="2"/>
  <c r="AJ371" i="2" s="1"/>
  <c r="W371" i="2"/>
  <c r="AI371" i="2" s="1"/>
  <c r="AA371" i="2"/>
  <c r="AM371" i="2" s="1"/>
  <c r="V371" i="2"/>
  <c r="AH371" i="2" s="1"/>
  <c r="T371" i="2"/>
  <c r="AF371" i="2" s="1"/>
  <c r="AD373" i="2"/>
  <c r="T373" i="2"/>
  <c r="AF373" i="2" s="1"/>
  <c r="Z373" i="2"/>
  <c r="AL373" i="2" s="1"/>
  <c r="Y373" i="2"/>
  <c r="AK373" i="2" s="1"/>
  <c r="S373" i="2"/>
  <c r="AE373" i="2" s="1"/>
  <c r="AA373" i="2"/>
  <c r="AM373" i="2" s="1"/>
  <c r="V373" i="2"/>
  <c r="AH373" i="2" s="1"/>
  <c r="U373" i="2"/>
  <c r="AG373" i="2" s="1"/>
  <c r="W373" i="2"/>
  <c r="AI373" i="2" s="1"/>
  <c r="X373" i="2"/>
  <c r="AJ373" i="2" s="1"/>
  <c r="D384" i="1"/>
  <c r="E380" i="2"/>
  <c r="N380" i="1"/>
  <c r="AQ366" i="2"/>
  <c r="AS366" i="2"/>
  <c r="AR366" i="2"/>
  <c r="AW366" i="2"/>
  <c r="AD371" i="2"/>
  <c r="AP366" i="2"/>
  <c r="Y376" i="2"/>
  <c r="AK376" i="2" s="1"/>
  <c r="X376" i="2"/>
  <c r="AJ376" i="2" s="1"/>
  <c r="T376" i="2"/>
  <c r="AF376" i="2" s="1"/>
  <c r="C382" i="1"/>
  <c r="C378" i="2"/>
  <c r="D378" i="2" s="1"/>
  <c r="O374" i="2"/>
  <c r="R374" i="2" s="1"/>
  <c r="AD367" i="2"/>
  <c r="AB367" i="2"/>
  <c r="B387" i="1"/>
  <c r="B383" i="2"/>
  <c r="B386" i="1"/>
  <c r="B382" i="2"/>
  <c r="D382" i="1"/>
  <c r="D385" i="1" s="1"/>
  <c r="E378" i="2"/>
  <c r="O378" i="2" s="1"/>
  <c r="U378" i="2" s="1"/>
  <c r="AG378" i="2" s="1"/>
  <c r="N378" i="1"/>
  <c r="AU366" i="2"/>
  <c r="AT366" i="2"/>
  <c r="R376" i="2"/>
  <c r="AD376" i="2" s="1"/>
  <c r="AB372" i="2"/>
  <c r="B388" i="1"/>
  <c r="B384" i="2"/>
  <c r="C384" i="1"/>
  <c r="C380" i="2"/>
  <c r="D380" i="2" s="1"/>
  <c r="AX366" i="2"/>
  <c r="C383" i="1"/>
  <c r="C379" i="2"/>
  <c r="D379" i="2" s="1"/>
  <c r="V376" i="2"/>
  <c r="AH376" i="2" s="1"/>
  <c r="D383" i="1"/>
  <c r="E379" i="2"/>
  <c r="N379" i="1"/>
  <c r="AV366" i="2"/>
  <c r="U377" i="2"/>
  <c r="AG377" i="2" s="1"/>
  <c r="T377" i="2"/>
  <c r="AF377" i="2" s="1"/>
  <c r="AY366" i="2"/>
  <c r="BD364" i="2"/>
  <c r="BE364" i="2" s="1"/>
  <c r="BF364" i="2" s="1"/>
  <c r="BG364" i="2" s="1"/>
  <c r="BH364" i="2" s="1"/>
  <c r="P364" i="1" s="1"/>
  <c r="BD365" i="2"/>
  <c r="BE365" i="2" s="1"/>
  <c r="BF365" i="2" s="1"/>
  <c r="BG365" i="2" s="1"/>
  <c r="BH365" i="2" s="1"/>
  <c r="P365" i="1" s="1"/>
  <c r="M398" i="2"/>
  <c r="G389" i="2"/>
  <c r="I400" i="2"/>
  <c r="K397" i="2"/>
  <c r="J397" i="2"/>
  <c r="L401" i="1"/>
  <c r="M397" i="2"/>
  <c r="K396" i="1"/>
  <c r="L392" i="2"/>
  <c r="H402" i="1"/>
  <c r="I398" i="2"/>
  <c r="L394" i="2"/>
  <c r="K397" i="1"/>
  <c r="L393" i="2"/>
  <c r="F392" i="1"/>
  <c r="G388" i="2"/>
  <c r="J399" i="1"/>
  <c r="K395" i="2"/>
  <c r="N390" i="2"/>
  <c r="AY369" i="2"/>
  <c r="AS369" i="2"/>
  <c r="AU369" i="2"/>
  <c r="AV369" i="2"/>
  <c r="AX369" i="2"/>
  <c r="AQ369" i="2"/>
  <c r="AR369" i="2"/>
  <c r="AW369" i="2"/>
  <c r="AT369" i="2"/>
  <c r="K395" i="1"/>
  <c r="K398" i="1" s="1"/>
  <c r="G392" i="1"/>
  <c r="H388" i="2"/>
  <c r="J400" i="1"/>
  <c r="K396" i="2"/>
  <c r="G391" i="1"/>
  <c r="H387" i="2"/>
  <c r="I399" i="1"/>
  <c r="J395" i="2"/>
  <c r="F391" i="1"/>
  <c r="G387" i="2"/>
  <c r="AN372" i="2"/>
  <c r="AP372" i="2" s="1"/>
  <c r="M392" i="1"/>
  <c r="N388" i="2"/>
  <c r="J398" i="1"/>
  <c r="J401" i="1" s="1"/>
  <c r="K394" i="2"/>
  <c r="E394" i="1"/>
  <c r="F390" i="2"/>
  <c r="I400" i="1"/>
  <c r="J396" i="2"/>
  <c r="E393" i="1"/>
  <c r="F389" i="2"/>
  <c r="I398" i="1"/>
  <c r="I401" i="1" s="1"/>
  <c r="J394" i="2"/>
  <c r="L399" i="1"/>
  <c r="M395" i="2"/>
  <c r="M393" i="1"/>
  <c r="N389" i="2"/>
  <c r="H390" i="2"/>
  <c r="H403" i="1"/>
  <c r="I399" i="2"/>
  <c r="AS368" i="2"/>
  <c r="AT368" i="2"/>
  <c r="AW368" i="2"/>
  <c r="AU368" i="2"/>
  <c r="AX368" i="2"/>
  <c r="AQ368" i="2"/>
  <c r="AY368" i="2"/>
  <c r="AV368" i="2"/>
  <c r="AR368" i="2"/>
  <c r="L400" i="1"/>
  <c r="M396" i="2"/>
  <c r="F390" i="1"/>
  <c r="F393" i="1" s="1"/>
  <c r="G386" i="2"/>
  <c r="E392" i="1"/>
  <c r="G393" i="1"/>
  <c r="H389" i="2"/>
  <c r="H401" i="1"/>
  <c r="I397" i="2"/>
  <c r="F391" i="2"/>
  <c r="M391" i="1"/>
  <c r="N387" i="2"/>
  <c r="AB371" i="2" l="1"/>
  <c r="AB375" i="2"/>
  <c r="S378" i="2"/>
  <c r="AE378" i="2" s="1"/>
  <c r="AB377" i="2"/>
  <c r="Y378" i="2"/>
  <c r="AK378" i="2" s="1"/>
  <c r="X378" i="2"/>
  <c r="AJ378" i="2" s="1"/>
  <c r="E385" i="2"/>
  <c r="N385" i="1"/>
  <c r="BD366" i="2"/>
  <c r="BE366" i="2" s="1"/>
  <c r="BF366" i="2" s="1"/>
  <c r="BG366" i="2" s="1"/>
  <c r="BH366" i="2" s="1"/>
  <c r="P366" i="1" s="1"/>
  <c r="AU370" i="2"/>
  <c r="AT370" i="2"/>
  <c r="AQ370" i="2"/>
  <c r="AV370" i="2"/>
  <c r="B390" i="1"/>
  <c r="B386" i="2"/>
  <c r="AN371" i="2"/>
  <c r="AP371" i="2" s="1"/>
  <c r="AB373" i="2"/>
  <c r="C384" i="2"/>
  <c r="D384" i="2" s="1"/>
  <c r="B391" i="1"/>
  <c r="B387" i="2"/>
  <c r="AN373" i="2"/>
  <c r="AX373" i="2" s="1"/>
  <c r="O381" i="2"/>
  <c r="R381" i="2" s="1"/>
  <c r="C387" i="1"/>
  <c r="C383" i="2"/>
  <c r="D383" i="2" s="1"/>
  <c r="B388" i="2"/>
  <c r="AN367" i="2"/>
  <c r="AP367" i="2" s="1"/>
  <c r="AS370" i="2"/>
  <c r="AD374" i="2"/>
  <c r="AR370" i="2"/>
  <c r="V378" i="2"/>
  <c r="AH378" i="2" s="1"/>
  <c r="Z374" i="2"/>
  <c r="AL374" i="2" s="1"/>
  <c r="X374" i="2"/>
  <c r="AJ374" i="2" s="1"/>
  <c r="S374" i="2"/>
  <c r="AE374" i="2" s="1"/>
  <c r="Y374" i="2"/>
  <c r="AK374" i="2" s="1"/>
  <c r="U374" i="2"/>
  <c r="AG374" i="2" s="1"/>
  <c r="AA374" i="2"/>
  <c r="AM374" i="2" s="1"/>
  <c r="T374" i="2"/>
  <c r="AF374" i="2" s="1"/>
  <c r="V374" i="2"/>
  <c r="AH374" i="2" s="1"/>
  <c r="W374" i="2"/>
  <c r="AI374" i="2" s="1"/>
  <c r="O380" i="2"/>
  <c r="R380" i="2" s="1"/>
  <c r="AY370" i="2"/>
  <c r="D388" i="1"/>
  <c r="E384" i="2"/>
  <c r="N384" i="1"/>
  <c r="C386" i="1"/>
  <c r="C382" i="2"/>
  <c r="D382" i="2" s="1"/>
  <c r="C385" i="1"/>
  <c r="O379" i="2"/>
  <c r="Z378" i="2"/>
  <c r="AL378" i="2" s="1"/>
  <c r="D387" i="1"/>
  <c r="E383" i="2"/>
  <c r="N383" i="1"/>
  <c r="B389" i="1"/>
  <c r="B392" i="1" s="1"/>
  <c r="BD369" i="2"/>
  <c r="BE369" i="2" s="1"/>
  <c r="BF369" i="2" s="1"/>
  <c r="BG369" i="2" s="1"/>
  <c r="BH369" i="2" s="1"/>
  <c r="P369" i="1" s="1"/>
  <c r="AB376" i="2"/>
  <c r="AA378" i="2"/>
  <c r="AM378" i="2" s="1"/>
  <c r="AW370" i="2"/>
  <c r="D386" i="1"/>
  <c r="E382" i="2"/>
  <c r="N382" i="1"/>
  <c r="W378" i="2"/>
  <c r="AI378" i="2" s="1"/>
  <c r="R378" i="2"/>
  <c r="AD378" i="2" s="1"/>
  <c r="T378" i="2"/>
  <c r="AF378" i="2" s="1"/>
  <c r="AP370" i="2"/>
  <c r="AX370" i="2"/>
  <c r="BD368" i="2"/>
  <c r="BE368" i="2" s="1"/>
  <c r="BF368" i="2" s="1"/>
  <c r="BG368" i="2" s="1"/>
  <c r="BH368" i="2" s="1"/>
  <c r="P368" i="1" s="1"/>
  <c r="G394" i="1"/>
  <c r="G397" i="1" s="1"/>
  <c r="L398" i="2"/>
  <c r="K401" i="2"/>
  <c r="G393" i="2"/>
  <c r="G396" i="1"/>
  <c r="H392" i="2"/>
  <c r="J403" i="1"/>
  <c r="K399" i="2"/>
  <c r="K401" i="1"/>
  <c r="L397" i="2"/>
  <c r="K399" i="1"/>
  <c r="L395" i="2"/>
  <c r="N393" i="2"/>
  <c r="F396" i="1"/>
  <c r="G392" i="2"/>
  <c r="H405" i="1"/>
  <c r="I401" i="2"/>
  <c r="J404" i="1"/>
  <c r="K400" i="2"/>
  <c r="J401" i="2"/>
  <c r="F394" i="2"/>
  <c r="AN377" i="2"/>
  <c r="AP377" i="2" s="1"/>
  <c r="H406" i="1"/>
  <c r="I402" i="2"/>
  <c r="E397" i="1"/>
  <c r="F393" i="2"/>
  <c r="L404" i="1"/>
  <c r="M400" i="2"/>
  <c r="F395" i="1"/>
  <c r="G391" i="2"/>
  <c r="K400" i="1"/>
  <c r="L396" i="2"/>
  <c r="M395" i="1"/>
  <c r="N391" i="2"/>
  <c r="J402" i="1"/>
  <c r="K398" i="2"/>
  <c r="I404" i="1"/>
  <c r="J400" i="2"/>
  <c r="M401" i="2"/>
  <c r="H404" i="1"/>
  <c r="L403" i="1"/>
  <c r="M399" i="2"/>
  <c r="M396" i="1"/>
  <c r="N392" i="2"/>
  <c r="AN375" i="2"/>
  <c r="AP375" i="2" s="1"/>
  <c r="H393" i="2"/>
  <c r="E396" i="1"/>
  <c r="F392" i="2"/>
  <c r="E395" i="1"/>
  <c r="E398" i="1" s="1"/>
  <c r="I402" i="1"/>
  <c r="J398" i="2"/>
  <c r="I403" i="2"/>
  <c r="G395" i="1"/>
  <c r="H391" i="2"/>
  <c r="F394" i="1"/>
  <c r="F397" i="1" s="1"/>
  <c r="G390" i="2"/>
  <c r="I403" i="1"/>
  <c r="J399" i="2"/>
  <c r="M394" i="1"/>
  <c r="M397" i="1" s="1"/>
  <c r="AN376" i="2"/>
  <c r="AP376" i="2" s="1"/>
  <c r="AY372" i="2"/>
  <c r="AS372" i="2"/>
  <c r="AU372" i="2"/>
  <c r="AW372" i="2"/>
  <c r="AV372" i="2"/>
  <c r="AT372" i="2"/>
  <c r="AX372" i="2"/>
  <c r="AQ372" i="2"/>
  <c r="AR372" i="2"/>
  <c r="L402" i="1"/>
  <c r="L405" i="1" s="1"/>
  <c r="BD372" i="2" l="1"/>
  <c r="BE372" i="2" s="1"/>
  <c r="BF372" i="2" s="1"/>
  <c r="BG372" i="2" s="1"/>
  <c r="BH372" i="2" s="1"/>
  <c r="P372" i="1" s="1"/>
  <c r="AB378" i="2"/>
  <c r="B392" i="2"/>
  <c r="E388" i="2"/>
  <c r="O388" i="2" s="1"/>
  <c r="U388" i="2" s="1"/>
  <c r="AG388" i="2" s="1"/>
  <c r="N388" i="1"/>
  <c r="AN374" i="2"/>
  <c r="AY374" i="2" s="1"/>
  <c r="S380" i="2"/>
  <c r="AE380" i="2" s="1"/>
  <c r="X380" i="2"/>
  <c r="AJ380" i="2" s="1"/>
  <c r="U380" i="2"/>
  <c r="AG380" i="2" s="1"/>
  <c r="AA380" i="2"/>
  <c r="AM380" i="2" s="1"/>
  <c r="T380" i="2"/>
  <c r="AF380" i="2" s="1"/>
  <c r="V380" i="2"/>
  <c r="AH380" i="2" s="1"/>
  <c r="Y380" i="2"/>
  <c r="AK380" i="2" s="1"/>
  <c r="Z380" i="2"/>
  <c r="AL380" i="2" s="1"/>
  <c r="W380" i="2"/>
  <c r="AI380" i="2" s="1"/>
  <c r="AW367" i="2"/>
  <c r="AY367" i="2"/>
  <c r="AQ367" i="2"/>
  <c r="AR367" i="2"/>
  <c r="AV367" i="2"/>
  <c r="AX367" i="2"/>
  <c r="AU367" i="2"/>
  <c r="AS367" i="2"/>
  <c r="AT367" i="2"/>
  <c r="B394" i="1"/>
  <c r="B390" i="2"/>
  <c r="AU374" i="2"/>
  <c r="O383" i="2"/>
  <c r="R383" i="2" s="1"/>
  <c r="AT374" i="2"/>
  <c r="D391" i="1"/>
  <c r="E387" i="2"/>
  <c r="O387" i="2" s="1"/>
  <c r="AA387" i="2" s="1"/>
  <c r="AM387" i="2" s="1"/>
  <c r="N387" i="1"/>
  <c r="C387" i="2"/>
  <c r="D387" i="2" s="1"/>
  <c r="AD381" i="2"/>
  <c r="B393" i="1"/>
  <c r="B389" i="2"/>
  <c r="U379" i="2"/>
  <c r="AG379" i="2" s="1"/>
  <c r="T379" i="2"/>
  <c r="AF379" i="2" s="1"/>
  <c r="V379" i="2"/>
  <c r="AH379" i="2" s="1"/>
  <c r="AA379" i="2"/>
  <c r="AM379" i="2" s="1"/>
  <c r="X379" i="2"/>
  <c r="AJ379" i="2" s="1"/>
  <c r="S379" i="2"/>
  <c r="AE379" i="2" s="1"/>
  <c r="Y379" i="2"/>
  <c r="AK379" i="2" s="1"/>
  <c r="W379" i="2"/>
  <c r="AI379" i="2" s="1"/>
  <c r="Z379" i="2"/>
  <c r="AL379" i="2" s="1"/>
  <c r="AW374" i="2"/>
  <c r="S381" i="2"/>
  <c r="AE381" i="2" s="1"/>
  <c r="U381" i="2"/>
  <c r="AG381" i="2" s="1"/>
  <c r="T381" i="2"/>
  <c r="AF381" i="2" s="1"/>
  <c r="AA381" i="2"/>
  <c r="AM381" i="2" s="1"/>
  <c r="Y381" i="2"/>
  <c r="AK381" i="2" s="1"/>
  <c r="W381" i="2"/>
  <c r="AI381" i="2" s="1"/>
  <c r="X381" i="2"/>
  <c r="AJ381" i="2" s="1"/>
  <c r="Z381" i="2"/>
  <c r="AL381" i="2" s="1"/>
  <c r="V381" i="2"/>
  <c r="AH381" i="2" s="1"/>
  <c r="AQ371" i="2"/>
  <c r="AW371" i="2"/>
  <c r="AU371" i="2"/>
  <c r="AY371" i="2"/>
  <c r="AV371" i="2"/>
  <c r="AT371" i="2"/>
  <c r="AX371" i="2"/>
  <c r="AS371" i="2"/>
  <c r="AD380" i="2"/>
  <c r="R379" i="2"/>
  <c r="AP373" i="2"/>
  <c r="AS373" i="2"/>
  <c r="AY373" i="2"/>
  <c r="AT373" i="2"/>
  <c r="AV373" i="2"/>
  <c r="AU373" i="2"/>
  <c r="AR373" i="2"/>
  <c r="AW373" i="2"/>
  <c r="H394" i="2"/>
  <c r="AS374" i="2"/>
  <c r="C389" i="1"/>
  <c r="C385" i="2"/>
  <c r="D385" i="2" s="1"/>
  <c r="AV374" i="2"/>
  <c r="AR371" i="2"/>
  <c r="B395" i="1"/>
  <c r="B391" i="2"/>
  <c r="AQ373" i="2"/>
  <c r="BD370" i="2"/>
  <c r="BE370" i="2" s="1"/>
  <c r="BF370" i="2" s="1"/>
  <c r="BG370" i="2" s="1"/>
  <c r="BH370" i="2" s="1"/>
  <c r="P370" i="1" s="1"/>
  <c r="D390" i="1"/>
  <c r="E386" i="2"/>
  <c r="N386" i="1"/>
  <c r="C390" i="1"/>
  <c r="C386" i="2"/>
  <c r="D386" i="2" s="1"/>
  <c r="G398" i="1"/>
  <c r="H398" i="2" s="1"/>
  <c r="C388" i="1"/>
  <c r="C391" i="1" s="1"/>
  <c r="O385" i="2"/>
  <c r="R385" i="2"/>
  <c r="O382" i="2"/>
  <c r="R382" i="2" s="1"/>
  <c r="O384" i="2"/>
  <c r="R384" i="2" s="1"/>
  <c r="AB374" i="2"/>
  <c r="D389" i="1"/>
  <c r="H408" i="1"/>
  <c r="I404" i="2"/>
  <c r="F398" i="2"/>
  <c r="L401" i="2"/>
  <c r="E401" i="1"/>
  <c r="F397" i="2"/>
  <c r="K404" i="2"/>
  <c r="G397" i="2"/>
  <c r="V388" i="2"/>
  <c r="AH388" i="2" s="1"/>
  <c r="R388" i="2"/>
  <c r="W388" i="2"/>
  <c r="AI388" i="2" s="1"/>
  <c r="X388" i="2"/>
  <c r="AJ388" i="2" s="1"/>
  <c r="S388" i="2"/>
  <c r="AE388" i="2" s="1"/>
  <c r="AN378" i="2"/>
  <c r="AP378" i="2" s="1"/>
  <c r="J407" i="1"/>
  <c r="K403" i="2"/>
  <c r="H407" i="1"/>
  <c r="H410" i="1" s="1"/>
  <c r="I406" i="1"/>
  <c r="J402" i="2"/>
  <c r="M400" i="1"/>
  <c r="N396" i="2"/>
  <c r="M399" i="1"/>
  <c r="N395" i="2"/>
  <c r="H409" i="1"/>
  <c r="I405" i="2"/>
  <c r="G400" i="1"/>
  <c r="H396" i="2"/>
  <c r="I407" i="1"/>
  <c r="J403" i="2"/>
  <c r="J404" i="2"/>
  <c r="T388" i="2"/>
  <c r="AF388" i="2" s="1"/>
  <c r="I405" i="1"/>
  <c r="I408" i="1" s="1"/>
  <c r="E399" i="1"/>
  <c r="E402" i="1" s="1"/>
  <c r="F395" i="2"/>
  <c r="E400" i="1"/>
  <c r="F396" i="2"/>
  <c r="J406" i="1"/>
  <c r="K402" i="2"/>
  <c r="AA388" i="2"/>
  <c r="AM388" i="2" s="1"/>
  <c r="F398" i="1"/>
  <c r="F401" i="1" s="1"/>
  <c r="G394" i="2"/>
  <c r="K404" i="1"/>
  <c r="L400" i="2"/>
  <c r="K403" i="1"/>
  <c r="L399" i="2"/>
  <c r="J405" i="1"/>
  <c r="M405" i="2"/>
  <c r="I406" i="2"/>
  <c r="L407" i="1"/>
  <c r="M403" i="2"/>
  <c r="G399" i="1"/>
  <c r="H395" i="2"/>
  <c r="N397" i="2"/>
  <c r="L408" i="1"/>
  <c r="M404" i="2"/>
  <c r="AR375" i="2"/>
  <c r="AW375" i="2"/>
  <c r="AY375" i="2"/>
  <c r="AQ375" i="2"/>
  <c r="AU375" i="2"/>
  <c r="AS375" i="2"/>
  <c r="AT375" i="2"/>
  <c r="AX375" i="2"/>
  <c r="AV375" i="2"/>
  <c r="AR377" i="2"/>
  <c r="AS377" i="2"/>
  <c r="AX377" i="2"/>
  <c r="AY377" i="2"/>
  <c r="AT377" i="2"/>
  <c r="AQ377" i="2"/>
  <c r="AW377" i="2"/>
  <c r="AV377" i="2"/>
  <c r="AU377" i="2"/>
  <c r="AY376" i="2"/>
  <c r="AR376" i="2"/>
  <c r="AW376" i="2"/>
  <c r="AS376" i="2"/>
  <c r="AX376" i="2"/>
  <c r="AU376" i="2"/>
  <c r="AQ376" i="2"/>
  <c r="AV376" i="2"/>
  <c r="AT376" i="2"/>
  <c r="L406" i="1"/>
  <c r="L409" i="1" s="1"/>
  <c r="M402" i="2"/>
  <c r="M398" i="1"/>
  <c r="N394" i="2"/>
  <c r="H397" i="2"/>
  <c r="F399" i="1"/>
  <c r="G395" i="2"/>
  <c r="F400" i="1"/>
  <c r="G396" i="2"/>
  <c r="K402" i="1"/>
  <c r="K405" i="1" s="1"/>
  <c r="AQ374" i="2" l="1"/>
  <c r="BD375" i="2"/>
  <c r="BE375" i="2" s="1"/>
  <c r="BF375" i="2" s="1"/>
  <c r="BG375" i="2" s="1"/>
  <c r="BH375" i="2" s="1"/>
  <c r="P375" i="1" s="1"/>
  <c r="R387" i="2"/>
  <c r="V387" i="2"/>
  <c r="AH387" i="2" s="1"/>
  <c r="W387" i="2"/>
  <c r="AI387" i="2" s="1"/>
  <c r="T387" i="2"/>
  <c r="AF387" i="2" s="1"/>
  <c r="BD371" i="2"/>
  <c r="BE371" i="2" s="1"/>
  <c r="BF371" i="2" s="1"/>
  <c r="BG371" i="2" s="1"/>
  <c r="BH371" i="2" s="1"/>
  <c r="P371" i="1" s="1"/>
  <c r="S387" i="2"/>
  <c r="AE387" i="2" s="1"/>
  <c r="G401" i="1"/>
  <c r="G404" i="1" s="1"/>
  <c r="X387" i="2"/>
  <c r="AJ387" i="2" s="1"/>
  <c r="U387" i="2"/>
  <c r="AG387" i="2" s="1"/>
  <c r="AX374" i="2"/>
  <c r="Y387" i="2"/>
  <c r="AK387" i="2" s="1"/>
  <c r="Z387" i="2"/>
  <c r="AL387" i="2" s="1"/>
  <c r="G402" i="1"/>
  <c r="G405" i="1" s="1"/>
  <c r="BD376" i="2"/>
  <c r="BE376" i="2" s="1"/>
  <c r="BF376" i="2" s="1"/>
  <c r="BG376" i="2" s="1"/>
  <c r="BH376" i="2" s="1"/>
  <c r="P376" i="1" s="1"/>
  <c r="Z388" i="2"/>
  <c r="AL388" i="2" s="1"/>
  <c r="AR374" i="2"/>
  <c r="C391" i="2"/>
  <c r="D391" i="2" s="1"/>
  <c r="O386" i="2"/>
  <c r="R386" i="2" s="1"/>
  <c r="Z383" i="2"/>
  <c r="AL383" i="2" s="1"/>
  <c r="W383" i="2"/>
  <c r="AI383" i="2" s="1"/>
  <c r="U383" i="2"/>
  <c r="AG383" i="2" s="1"/>
  <c r="X383" i="2"/>
  <c r="AJ383" i="2" s="1"/>
  <c r="T383" i="2"/>
  <c r="AF383" i="2" s="1"/>
  <c r="V383" i="2"/>
  <c r="AH383" i="2" s="1"/>
  <c r="S383" i="2"/>
  <c r="AE383" i="2" s="1"/>
  <c r="AA383" i="2"/>
  <c r="AM383" i="2" s="1"/>
  <c r="Y383" i="2"/>
  <c r="AK383" i="2" s="1"/>
  <c r="D393" i="1"/>
  <c r="E389" i="2"/>
  <c r="N389" i="1"/>
  <c r="BD373" i="2"/>
  <c r="BE373" i="2" s="1"/>
  <c r="BF373" i="2" s="1"/>
  <c r="BG373" i="2" s="1"/>
  <c r="BH373" i="2" s="1"/>
  <c r="P373" i="1" s="1"/>
  <c r="D394" i="1"/>
  <c r="E390" i="2"/>
  <c r="O390" i="2" s="1"/>
  <c r="S390" i="2" s="1"/>
  <c r="AE390" i="2" s="1"/>
  <c r="N390" i="1"/>
  <c r="AD384" i="2"/>
  <c r="B395" i="2"/>
  <c r="B397" i="1"/>
  <c r="B393" i="2"/>
  <c r="B398" i="1"/>
  <c r="B394" i="2"/>
  <c r="T384" i="2"/>
  <c r="AF384" i="2" s="1"/>
  <c r="Y384" i="2"/>
  <c r="AK384" i="2" s="1"/>
  <c r="X384" i="2"/>
  <c r="AJ384" i="2" s="1"/>
  <c r="AA384" i="2"/>
  <c r="AM384" i="2" s="1"/>
  <c r="V384" i="2"/>
  <c r="AH384" i="2" s="1"/>
  <c r="U384" i="2"/>
  <c r="AG384" i="2" s="1"/>
  <c r="Z384" i="2"/>
  <c r="AL384" i="2" s="1"/>
  <c r="W384" i="2"/>
  <c r="AI384" i="2" s="1"/>
  <c r="S384" i="2"/>
  <c r="AE384" i="2" s="1"/>
  <c r="AB379" i="2"/>
  <c r="AD379" i="2"/>
  <c r="AN379" i="2" s="1"/>
  <c r="AX379" i="2" s="1"/>
  <c r="AB381" i="2"/>
  <c r="S382" i="2"/>
  <c r="AE382" i="2" s="1"/>
  <c r="X382" i="2"/>
  <c r="AJ382" i="2" s="1"/>
  <c r="V382" i="2"/>
  <c r="AH382" i="2" s="1"/>
  <c r="T382" i="2"/>
  <c r="AF382" i="2" s="1"/>
  <c r="Y382" i="2"/>
  <c r="AK382" i="2" s="1"/>
  <c r="W382" i="2"/>
  <c r="AI382" i="2" s="1"/>
  <c r="Z382" i="2"/>
  <c r="AL382" i="2" s="1"/>
  <c r="AA382" i="2"/>
  <c r="AM382" i="2" s="1"/>
  <c r="U382" i="2"/>
  <c r="AG382" i="2" s="1"/>
  <c r="AN380" i="2"/>
  <c r="AR380" i="2" s="1"/>
  <c r="AN381" i="2"/>
  <c r="AD382" i="2"/>
  <c r="AB380" i="2"/>
  <c r="AP374" i="2"/>
  <c r="AD385" i="2"/>
  <c r="S385" i="2"/>
  <c r="AE385" i="2" s="1"/>
  <c r="Y385" i="2"/>
  <c r="AK385" i="2" s="1"/>
  <c r="W385" i="2"/>
  <c r="AI385" i="2" s="1"/>
  <c r="V385" i="2"/>
  <c r="AH385" i="2" s="1"/>
  <c r="U385" i="2"/>
  <c r="AG385" i="2" s="1"/>
  <c r="X385" i="2"/>
  <c r="AJ385" i="2" s="1"/>
  <c r="AA385" i="2"/>
  <c r="AM385" i="2" s="1"/>
  <c r="T385" i="2"/>
  <c r="AF385" i="2" s="1"/>
  <c r="Z385" i="2"/>
  <c r="AL385" i="2" s="1"/>
  <c r="C393" i="1"/>
  <c r="C389" i="2"/>
  <c r="D389" i="2" s="1"/>
  <c r="BD367" i="2"/>
  <c r="BE367" i="2" s="1"/>
  <c r="BF367" i="2" s="1"/>
  <c r="BG367" i="2" s="1"/>
  <c r="BH367" i="2" s="1"/>
  <c r="P367" i="1" s="1"/>
  <c r="C392" i="1"/>
  <c r="C388" i="2"/>
  <c r="D388" i="2" s="1"/>
  <c r="D392" i="1"/>
  <c r="C394" i="1"/>
  <c r="C390" i="2"/>
  <c r="D390" i="2" s="1"/>
  <c r="AD383" i="2"/>
  <c r="BD377" i="2"/>
  <c r="BE377" i="2" s="1"/>
  <c r="BF377" i="2" s="1"/>
  <c r="BG377" i="2" s="1"/>
  <c r="BH377" i="2" s="1"/>
  <c r="P377" i="1" s="1"/>
  <c r="Y388" i="2"/>
  <c r="AK388" i="2" s="1"/>
  <c r="D395" i="1"/>
  <c r="E391" i="2"/>
  <c r="N391" i="1"/>
  <c r="B396" i="1"/>
  <c r="H400" i="2"/>
  <c r="H411" i="1"/>
  <c r="I411" i="2" s="1"/>
  <c r="I407" i="2"/>
  <c r="J410" i="1"/>
  <c r="K406" i="2"/>
  <c r="F404" i="1"/>
  <c r="G400" i="2"/>
  <c r="AD388" i="2"/>
  <c r="M409" i="2"/>
  <c r="M403" i="1"/>
  <c r="N399" i="2"/>
  <c r="AX378" i="2"/>
  <c r="AY378" i="2"/>
  <c r="AQ378" i="2"/>
  <c r="AS378" i="2"/>
  <c r="AR378" i="2"/>
  <c r="AT378" i="2"/>
  <c r="AV378" i="2"/>
  <c r="AW378" i="2"/>
  <c r="AU378" i="2"/>
  <c r="L405" i="2"/>
  <c r="M402" i="1"/>
  <c r="N398" i="2"/>
  <c r="K407" i="2"/>
  <c r="H413" i="1"/>
  <c r="I413" i="2" s="1"/>
  <c r="I409" i="2"/>
  <c r="N400" i="2"/>
  <c r="G401" i="2"/>
  <c r="I410" i="1"/>
  <c r="J406" i="2"/>
  <c r="Y390" i="2"/>
  <c r="AK390" i="2" s="1"/>
  <c r="AA390" i="2"/>
  <c r="AM390" i="2" s="1"/>
  <c r="U390" i="2"/>
  <c r="AG390" i="2" s="1"/>
  <c r="F402" i="2"/>
  <c r="J409" i="1"/>
  <c r="K405" i="2"/>
  <c r="J408" i="2"/>
  <c r="I410" i="2"/>
  <c r="K407" i="1"/>
  <c r="L403" i="2"/>
  <c r="AD387" i="2"/>
  <c r="J408" i="1"/>
  <c r="H412" i="1"/>
  <c r="I412" i="2" s="1"/>
  <c r="I408" i="2"/>
  <c r="G403" i="1"/>
  <c r="H399" i="2"/>
  <c r="L412" i="1"/>
  <c r="M412" i="2" s="1"/>
  <c r="M408" i="2"/>
  <c r="E404" i="1"/>
  <c r="F400" i="2"/>
  <c r="F402" i="1"/>
  <c r="G398" i="2"/>
  <c r="L410" i="1"/>
  <c r="L413" i="1" s="1"/>
  <c r="M413" i="2" s="1"/>
  <c r="M406" i="2"/>
  <c r="K408" i="1"/>
  <c r="L404" i="2"/>
  <c r="L411" i="1"/>
  <c r="M411" i="2" s="1"/>
  <c r="M407" i="2"/>
  <c r="I411" i="1"/>
  <c r="J411" i="2" s="1"/>
  <c r="J407" i="2"/>
  <c r="E403" i="1"/>
  <c r="F399" i="2"/>
  <c r="F403" i="1"/>
  <c r="G399" i="2"/>
  <c r="M401" i="1"/>
  <c r="M404" i="1" s="1"/>
  <c r="K406" i="1"/>
  <c r="L402" i="2"/>
  <c r="I409" i="1"/>
  <c r="I412" i="1" s="1"/>
  <c r="J412" i="2" s="1"/>
  <c r="J405" i="2"/>
  <c r="E405" i="1"/>
  <c r="F401" i="2"/>
  <c r="H401" i="2" l="1"/>
  <c r="H402" i="2"/>
  <c r="AB387" i="2"/>
  <c r="BD374" i="2"/>
  <c r="BE374" i="2" s="1"/>
  <c r="BF374" i="2" s="1"/>
  <c r="BG374" i="2" s="1"/>
  <c r="BH374" i="2" s="1"/>
  <c r="P374" i="1" s="1"/>
  <c r="AB388" i="2"/>
  <c r="G406" i="1"/>
  <c r="AR379" i="2"/>
  <c r="AB383" i="2"/>
  <c r="B400" i="1"/>
  <c r="B396" i="2"/>
  <c r="AS381" i="2"/>
  <c r="AQ381" i="2"/>
  <c r="AX381" i="2"/>
  <c r="AP381" i="2"/>
  <c r="AY381" i="2"/>
  <c r="AU381" i="2"/>
  <c r="V386" i="2"/>
  <c r="AH386" i="2" s="1"/>
  <c r="Z386" i="2"/>
  <c r="AL386" i="2" s="1"/>
  <c r="U386" i="2"/>
  <c r="AG386" i="2" s="1"/>
  <c r="T386" i="2"/>
  <c r="AF386" i="2" s="1"/>
  <c r="W386" i="2"/>
  <c r="AI386" i="2" s="1"/>
  <c r="S386" i="2"/>
  <c r="AE386" i="2" s="1"/>
  <c r="X386" i="2"/>
  <c r="AJ386" i="2" s="1"/>
  <c r="Y386" i="2"/>
  <c r="AK386" i="2" s="1"/>
  <c r="AA386" i="2"/>
  <c r="AM386" i="2" s="1"/>
  <c r="AD386" i="2"/>
  <c r="D398" i="1"/>
  <c r="E394" i="2"/>
  <c r="O394" i="2" s="1"/>
  <c r="N394" i="1"/>
  <c r="AR381" i="2"/>
  <c r="AW381" i="2"/>
  <c r="O391" i="2"/>
  <c r="R391" i="2" s="1"/>
  <c r="AV380" i="2"/>
  <c r="O389" i="2"/>
  <c r="R389" i="2" s="1"/>
  <c r="W390" i="2"/>
  <c r="AI390" i="2" s="1"/>
  <c r="X390" i="2"/>
  <c r="AJ390" i="2" s="1"/>
  <c r="D397" i="1"/>
  <c r="E393" i="2"/>
  <c r="N393" i="1"/>
  <c r="AS380" i="2"/>
  <c r="R390" i="2"/>
  <c r="AN383" i="2"/>
  <c r="AP383" i="2" s="1"/>
  <c r="AY380" i="2"/>
  <c r="C398" i="1"/>
  <c r="C394" i="2"/>
  <c r="D394" i="2" s="1"/>
  <c r="AB385" i="2"/>
  <c r="B398" i="2"/>
  <c r="AQ380" i="2"/>
  <c r="AU380" i="2"/>
  <c r="AT380" i="2"/>
  <c r="D396" i="1"/>
  <c r="E392" i="2"/>
  <c r="N392" i="1"/>
  <c r="AN385" i="2"/>
  <c r="AR385" i="2" s="1"/>
  <c r="AV381" i="2"/>
  <c r="Z390" i="2"/>
  <c r="AL390" i="2" s="1"/>
  <c r="B401" i="1"/>
  <c r="B397" i="2"/>
  <c r="AT381" i="2"/>
  <c r="E395" i="2"/>
  <c r="O395" i="2" s="1"/>
  <c r="W395" i="2" s="1"/>
  <c r="AI395" i="2" s="1"/>
  <c r="N395" i="1"/>
  <c r="C396" i="1"/>
  <c r="C392" i="2"/>
  <c r="D392" i="2" s="1"/>
  <c r="AW380" i="2"/>
  <c r="T390" i="2"/>
  <c r="AF390" i="2" s="1"/>
  <c r="AP379" i="2"/>
  <c r="AV379" i="2"/>
  <c r="AW379" i="2"/>
  <c r="AU379" i="2"/>
  <c r="AS379" i="2"/>
  <c r="AY379" i="2"/>
  <c r="AT379" i="2"/>
  <c r="AQ379" i="2"/>
  <c r="B399" i="1"/>
  <c r="B402" i="1" s="1"/>
  <c r="AX380" i="2"/>
  <c r="AP380" i="2"/>
  <c r="V390" i="2"/>
  <c r="AH390" i="2" s="1"/>
  <c r="AB382" i="2"/>
  <c r="AB384" i="2"/>
  <c r="C397" i="1"/>
  <c r="C393" i="2"/>
  <c r="D393" i="2" s="1"/>
  <c r="AN382" i="2"/>
  <c r="AN384" i="2"/>
  <c r="AT384" i="2" s="1"/>
  <c r="C395" i="1"/>
  <c r="BD378" i="2"/>
  <c r="BE378" i="2" s="1"/>
  <c r="BF378" i="2" s="1"/>
  <c r="BG378" i="2" s="1"/>
  <c r="BH378" i="2" s="1"/>
  <c r="P378" i="1" s="1"/>
  <c r="N404" i="2"/>
  <c r="H406" i="2"/>
  <c r="M406" i="1"/>
  <c r="N402" i="2"/>
  <c r="M407" i="1"/>
  <c r="N403" i="2"/>
  <c r="G408" i="1"/>
  <c r="H404" i="2"/>
  <c r="F406" i="1"/>
  <c r="G402" i="2"/>
  <c r="K410" i="1"/>
  <c r="L406" i="2"/>
  <c r="M405" i="1"/>
  <c r="N401" i="2"/>
  <c r="K409" i="1"/>
  <c r="E407" i="1"/>
  <c r="F403" i="2"/>
  <c r="J412" i="1"/>
  <c r="K412" i="2" s="1"/>
  <c r="K408" i="2"/>
  <c r="G409" i="1"/>
  <c r="H405" i="2"/>
  <c r="AD390" i="2"/>
  <c r="K410" i="2"/>
  <c r="AN387" i="2"/>
  <c r="AP387" i="2" s="1"/>
  <c r="J413" i="1"/>
  <c r="K413" i="2" s="1"/>
  <c r="K409" i="2"/>
  <c r="AN388" i="2"/>
  <c r="AP388" i="2" s="1"/>
  <c r="I414" i="1"/>
  <c r="J414" i="2" s="1"/>
  <c r="J410" i="2"/>
  <c r="I413" i="1"/>
  <c r="J413" i="2" s="1"/>
  <c r="J409" i="2"/>
  <c r="E406" i="1"/>
  <c r="E409" i="1" s="1"/>
  <c r="J411" i="1"/>
  <c r="K411" i="2" s="1"/>
  <c r="G404" i="2"/>
  <c r="L414" i="1"/>
  <c r="M414" i="2" s="1"/>
  <c r="M410" i="2"/>
  <c r="K411" i="1"/>
  <c r="L411" i="2" s="1"/>
  <c r="L407" i="2"/>
  <c r="F405" i="2"/>
  <c r="F407" i="1"/>
  <c r="G403" i="2"/>
  <c r="L408" i="2"/>
  <c r="F405" i="1"/>
  <c r="F408" i="1" s="1"/>
  <c r="E408" i="1"/>
  <c r="F404" i="2"/>
  <c r="G407" i="1"/>
  <c r="H403" i="2"/>
  <c r="H414" i="1"/>
  <c r="I414" i="2" s="1"/>
  <c r="G410" i="1" l="1"/>
  <c r="AS384" i="2"/>
  <c r="Y395" i="2"/>
  <c r="AK395" i="2" s="1"/>
  <c r="Z395" i="2"/>
  <c r="AL395" i="2" s="1"/>
  <c r="AQ385" i="2"/>
  <c r="AV385" i="2"/>
  <c r="BD379" i="2"/>
  <c r="BE379" i="2" s="1"/>
  <c r="BF379" i="2" s="1"/>
  <c r="BG379" i="2" s="1"/>
  <c r="BH379" i="2" s="1"/>
  <c r="P379" i="1" s="1"/>
  <c r="AS385" i="2"/>
  <c r="J414" i="1"/>
  <c r="K414" i="2" s="1"/>
  <c r="AP382" i="2"/>
  <c r="AT382" i="2"/>
  <c r="O392" i="2"/>
  <c r="R392" i="2" s="1"/>
  <c r="O393" i="2"/>
  <c r="R393" i="2" s="1"/>
  <c r="B404" i="1"/>
  <c r="B400" i="2"/>
  <c r="BD380" i="2"/>
  <c r="BE380" i="2" s="1"/>
  <c r="BF380" i="2" s="1"/>
  <c r="BG380" i="2" s="1"/>
  <c r="BH380" i="2" s="1"/>
  <c r="P380" i="1" s="1"/>
  <c r="AQ382" i="2"/>
  <c r="C400" i="1"/>
  <c r="C396" i="2"/>
  <c r="D396" i="2" s="1"/>
  <c r="AD389" i="2"/>
  <c r="U389" i="2"/>
  <c r="AG389" i="2" s="1"/>
  <c r="T389" i="2"/>
  <c r="AF389" i="2" s="1"/>
  <c r="AA389" i="2"/>
  <c r="AM389" i="2" s="1"/>
  <c r="X389" i="2"/>
  <c r="AJ389" i="2" s="1"/>
  <c r="V389" i="2"/>
  <c r="AH389" i="2" s="1"/>
  <c r="S389" i="2"/>
  <c r="AE389" i="2" s="1"/>
  <c r="Z389" i="2"/>
  <c r="AL389" i="2" s="1"/>
  <c r="W389" i="2"/>
  <c r="AI389" i="2" s="1"/>
  <c r="Y389" i="2"/>
  <c r="AK389" i="2" s="1"/>
  <c r="T395" i="2"/>
  <c r="AF395" i="2" s="1"/>
  <c r="AA395" i="2"/>
  <c r="AM395" i="2" s="1"/>
  <c r="B406" i="1"/>
  <c r="B402" i="2"/>
  <c r="AW382" i="2"/>
  <c r="D400" i="1"/>
  <c r="E396" i="2"/>
  <c r="N396" i="1"/>
  <c r="D399" i="1"/>
  <c r="AD391" i="2"/>
  <c r="AU382" i="2"/>
  <c r="B403" i="1"/>
  <c r="B399" i="2"/>
  <c r="S391" i="2"/>
  <c r="AE391" i="2" s="1"/>
  <c r="Z391" i="2"/>
  <c r="AL391" i="2" s="1"/>
  <c r="T391" i="2"/>
  <c r="AF391" i="2" s="1"/>
  <c r="Y391" i="2"/>
  <c r="AK391" i="2" s="1"/>
  <c r="U391" i="2"/>
  <c r="AG391" i="2" s="1"/>
  <c r="X391" i="2"/>
  <c r="AJ391" i="2" s="1"/>
  <c r="V391" i="2"/>
  <c r="AH391" i="2" s="1"/>
  <c r="AA391" i="2"/>
  <c r="AM391" i="2" s="1"/>
  <c r="W391" i="2"/>
  <c r="AI391" i="2" s="1"/>
  <c r="C398" i="2"/>
  <c r="D398" i="2" s="1"/>
  <c r="AV382" i="2"/>
  <c r="B405" i="1"/>
  <c r="B401" i="2"/>
  <c r="BD381" i="2"/>
  <c r="BE381" i="2" s="1"/>
  <c r="BF381" i="2" s="1"/>
  <c r="BG381" i="2" s="1"/>
  <c r="BH381" i="2" s="1"/>
  <c r="P381" i="1" s="1"/>
  <c r="AR382" i="2"/>
  <c r="C401" i="1"/>
  <c r="C397" i="2"/>
  <c r="D397" i="2" s="1"/>
  <c r="R394" i="2"/>
  <c r="T394" i="2"/>
  <c r="AF394" i="2" s="1"/>
  <c r="U394" i="2"/>
  <c r="AG394" i="2" s="1"/>
  <c r="AA394" i="2"/>
  <c r="AM394" i="2" s="1"/>
  <c r="V394" i="2"/>
  <c r="AH394" i="2" s="1"/>
  <c r="Z394" i="2"/>
  <c r="AL394" i="2" s="1"/>
  <c r="Y394" i="2"/>
  <c r="AK394" i="2" s="1"/>
  <c r="W394" i="2"/>
  <c r="AI394" i="2" s="1"/>
  <c r="X394" i="2"/>
  <c r="AJ394" i="2" s="1"/>
  <c r="S394" i="2"/>
  <c r="AE394" i="2" s="1"/>
  <c r="AX382" i="2"/>
  <c r="AW385" i="2"/>
  <c r="AU385" i="2"/>
  <c r="AT385" i="2"/>
  <c r="AX385" i="2"/>
  <c r="D402" i="1"/>
  <c r="E398" i="2"/>
  <c r="N398" i="1"/>
  <c r="AY382" i="2"/>
  <c r="R395" i="2"/>
  <c r="AD395" i="2" s="1"/>
  <c r="V395" i="2"/>
  <c r="AH395" i="2" s="1"/>
  <c r="C399" i="1"/>
  <c r="C402" i="1" s="1"/>
  <c r="C395" i="2"/>
  <c r="D395" i="2" s="1"/>
  <c r="AP385" i="2"/>
  <c r="AN386" i="2"/>
  <c r="AP386" i="2" s="1"/>
  <c r="AS382" i="2"/>
  <c r="D401" i="1"/>
  <c r="E397" i="2"/>
  <c r="N397" i="1"/>
  <c r="AB390" i="2"/>
  <c r="X395" i="2"/>
  <c r="AJ395" i="2" s="1"/>
  <c r="AY383" i="2"/>
  <c r="AU383" i="2"/>
  <c r="AR383" i="2"/>
  <c r="AW383" i="2"/>
  <c r="AS383" i="2"/>
  <c r="AT383" i="2"/>
  <c r="AQ383" i="2"/>
  <c r="AV383" i="2"/>
  <c r="AX383" i="2"/>
  <c r="U395" i="2"/>
  <c r="AG395" i="2" s="1"/>
  <c r="S395" i="2"/>
  <c r="AE395" i="2" s="1"/>
  <c r="AP384" i="2"/>
  <c r="AU384" i="2"/>
  <c r="AW384" i="2"/>
  <c r="AR384" i="2"/>
  <c r="AX384" i="2"/>
  <c r="AV384" i="2"/>
  <c r="AQ384" i="2"/>
  <c r="AY384" i="2"/>
  <c r="AB386" i="2"/>
  <c r="AY385" i="2"/>
  <c r="E411" i="1"/>
  <c r="F407" i="2"/>
  <c r="M409" i="1"/>
  <c r="N405" i="2"/>
  <c r="F410" i="1"/>
  <c r="G406" i="2"/>
  <c r="G412" i="1"/>
  <c r="H412" i="2" s="1"/>
  <c r="H408" i="2"/>
  <c r="H410" i="2"/>
  <c r="G413" i="1"/>
  <c r="H413" i="2" s="1"/>
  <c r="H409" i="2"/>
  <c r="K413" i="1"/>
  <c r="L413" i="2" s="1"/>
  <c r="L409" i="2"/>
  <c r="N407" i="2"/>
  <c r="M410" i="1"/>
  <c r="N406" i="2"/>
  <c r="G408" i="2"/>
  <c r="AS388" i="2"/>
  <c r="AW388" i="2"/>
  <c r="AY388" i="2"/>
  <c r="AX388" i="2"/>
  <c r="AR388" i="2"/>
  <c r="AU388" i="2"/>
  <c r="AQ388" i="2"/>
  <c r="AV388" i="2"/>
  <c r="AT388" i="2"/>
  <c r="AN390" i="2"/>
  <c r="AP390" i="2"/>
  <c r="K414" i="1"/>
  <c r="L414" i="2" s="1"/>
  <c r="L410" i="2"/>
  <c r="F409" i="2"/>
  <c r="AY387" i="2"/>
  <c r="AS387" i="2"/>
  <c r="AW387" i="2"/>
  <c r="AU387" i="2"/>
  <c r="AV387" i="2"/>
  <c r="AQ387" i="2"/>
  <c r="AX387" i="2"/>
  <c r="AR387" i="2"/>
  <c r="AT387" i="2"/>
  <c r="F411" i="1"/>
  <c r="G411" i="2" s="1"/>
  <c r="G407" i="2"/>
  <c r="E412" i="1"/>
  <c r="F408" i="2"/>
  <c r="K412" i="1"/>
  <c r="L412" i="2" s="1"/>
  <c r="E410" i="1"/>
  <c r="F406" i="2"/>
  <c r="G411" i="1"/>
  <c r="H411" i="2" s="1"/>
  <c r="H407" i="2"/>
  <c r="F409" i="1"/>
  <c r="F412" i="1" s="1"/>
  <c r="G412" i="2" s="1"/>
  <c r="G405" i="2"/>
  <c r="M408" i="1"/>
  <c r="M411" i="1" s="1"/>
  <c r="N411" i="2" s="1"/>
  <c r="BD383" i="2" l="1"/>
  <c r="BE383" i="2" s="1"/>
  <c r="BF383" i="2" s="1"/>
  <c r="BG383" i="2" s="1"/>
  <c r="BH383" i="2" s="1"/>
  <c r="P383" i="1" s="1"/>
  <c r="AN395" i="2"/>
  <c r="AW395" i="2" s="1"/>
  <c r="AD393" i="2"/>
  <c r="AD392" i="2"/>
  <c r="B406" i="2"/>
  <c r="B408" i="1"/>
  <c r="B404" i="2"/>
  <c r="C405" i="1"/>
  <c r="C401" i="2"/>
  <c r="D401" i="2" s="1"/>
  <c r="AD394" i="2"/>
  <c r="AB394" i="2"/>
  <c r="U393" i="2"/>
  <c r="AG393" i="2" s="1"/>
  <c r="T393" i="2"/>
  <c r="AF393" i="2" s="1"/>
  <c r="AA393" i="2"/>
  <c r="AM393" i="2" s="1"/>
  <c r="Z393" i="2"/>
  <c r="AL393" i="2" s="1"/>
  <c r="V393" i="2"/>
  <c r="AH393" i="2" s="1"/>
  <c r="X393" i="2"/>
  <c r="AJ393" i="2" s="1"/>
  <c r="Y393" i="2"/>
  <c r="AK393" i="2" s="1"/>
  <c r="W393" i="2"/>
  <c r="AI393" i="2" s="1"/>
  <c r="S393" i="2"/>
  <c r="AE393" i="2" s="1"/>
  <c r="O398" i="2"/>
  <c r="R398" i="2" s="1"/>
  <c r="BD384" i="2"/>
  <c r="BE384" i="2" s="1"/>
  <c r="BF384" i="2" s="1"/>
  <c r="BG384" i="2" s="1"/>
  <c r="BH384" i="2" s="1"/>
  <c r="P384" i="1" s="1"/>
  <c r="O397" i="2"/>
  <c r="R397" i="2" s="1"/>
  <c r="B407" i="1"/>
  <c r="B410" i="1" s="1"/>
  <c r="B403" i="2"/>
  <c r="D405" i="1"/>
  <c r="E401" i="2"/>
  <c r="N401" i="1"/>
  <c r="W392" i="2"/>
  <c r="AI392" i="2" s="1"/>
  <c r="V392" i="2"/>
  <c r="AH392" i="2" s="1"/>
  <c r="T392" i="2"/>
  <c r="AF392" i="2" s="1"/>
  <c r="Z392" i="2"/>
  <c r="AL392" i="2" s="1"/>
  <c r="X392" i="2"/>
  <c r="AJ392" i="2" s="1"/>
  <c r="AA392" i="2"/>
  <c r="AM392" i="2" s="1"/>
  <c r="Y392" i="2"/>
  <c r="AK392" i="2" s="1"/>
  <c r="U392" i="2"/>
  <c r="AG392" i="2" s="1"/>
  <c r="S392" i="2"/>
  <c r="AE392" i="2" s="1"/>
  <c r="AB395" i="2"/>
  <c r="B409" i="1"/>
  <c r="B405" i="2"/>
  <c r="AN391" i="2"/>
  <c r="AX391" i="2" s="1"/>
  <c r="E402" i="2"/>
  <c r="O402" i="2" s="1"/>
  <c r="T402" i="2" s="1"/>
  <c r="AF402" i="2" s="1"/>
  <c r="N402" i="1"/>
  <c r="AB391" i="2"/>
  <c r="BD382" i="2"/>
  <c r="BE382" i="2" s="1"/>
  <c r="BF382" i="2" s="1"/>
  <c r="BG382" i="2" s="1"/>
  <c r="BH382" i="2" s="1"/>
  <c r="P382" i="1" s="1"/>
  <c r="AT386" i="2"/>
  <c r="AR386" i="2"/>
  <c r="AS386" i="2"/>
  <c r="AX386" i="2"/>
  <c r="AU386" i="2"/>
  <c r="AQ386" i="2"/>
  <c r="D403" i="1"/>
  <c r="D406" i="1" s="1"/>
  <c r="E399" i="2"/>
  <c r="N399" i="1"/>
  <c r="AV386" i="2"/>
  <c r="C404" i="1"/>
  <c r="C400" i="2"/>
  <c r="D400" i="2" s="1"/>
  <c r="C402" i="2"/>
  <c r="D402" i="2" s="1"/>
  <c r="AW386" i="2"/>
  <c r="BD385" i="2"/>
  <c r="BE385" i="2" s="1"/>
  <c r="BF385" i="2" s="1"/>
  <c r="BG385" i="2" s="1"/>
  <c r="BH385" i="2" s="1"/>
  <c r="P385" i="1" s="1"/>
  <c r="O396" i="2"/>
  <c r="R396" i="2" s="1"/>
  <c r="AN389" i="2"/>
  <c r="AX389" i="2" s="1"/>
  <c r="AY386" i="2"/>
  <c r="BD387" i="2"/>
  <c r="BE387" i="2" s="1"/>
  <c r="BF387" i="2" s="1"/>
  <c r="BG387" i="2" s="1"/>
  <c r="BH387" i="2" s="1"/>
  <c r="P387" i="1" s="1"/>
  <c r="C403" i="1"/>
  <c r="C406" i="1" s="1"/>
  <c r="C399" i="2"/>
  <c r="D399" i="2" s="1"/>
  <c r="D404" i="1"/>
  <c r="E400" i="2"/>
  <c r="N400" i="1"/>
  <c r="AB389" i="2"/>
  <c r="BD388" i="2"/>
  <c r="BE388" i="2" s="1"/>
  <c r="BF388" i="2" s="1"/>
  <c r="BG388" i="2" s="1"/>
  <c r="BH388" i="2" s="1"/>
  <c r="P388" i="1" s="1"/>
  <c r="AQ395" i="2"/>
  <c r="F414" i="1"/>
  <c r="G414" i="2" s="1"/>
  <c r="G410" i="2"/>
  <c r="M412" i="1"/>
  <c r="N412" i="2" s="1"/>
  <c r="N408" i="2"/>
  <c r="M414" i="1"/>
  <c r="N414" i="2" s="1"/>
  <c r="N410" i="2"/>
  <c r="E414" i="1"/>
  <c r="F410" i="2"/>
  <c r="AQ390" i="2"/>
  <c r="AW390" i="2"/>
  <c r="AR390" i="2"/>
  <c r="AS390" i="2"/>
  <c r="AV390" i="2"/>
  <c r="AY390" i="2"/>
  <c r="AT390" i="2"/>
  <c r="AX390" i="2"/>
  <c r="AU390" i="2"/>
  <c r="M413" i="1"/>
  <c r="N413" i="2" s="1"/>
  <c r="N409" i="2"/>
  <c r="E413" i="1"/>
  <c r="AP395" i="2"/>
  <c r="AR395" i="2"/>
  <c r="AY395" i="2"/>
  <c r="F412" i="2"/>
  <c r="AX395" i="2"/>
  <c r="G414" i="1"/>
  <c r="H414" i="2" s="1"/>
  <c r="F411" i="2"/>
  <c r="AV395" i="2"/>
  <c r="AS395" i="2"/>
  <c r="F413" i="1"/>
  <c r="G413" i="2" s="1"/>
  <c r="G409" i="2"/>
  <c r="AU395" i="2"/>
  <c r="AT395" i="2"/>
  <c r="V402" i="2" l="1"/>
  <c r="AH402" i="2" s="1"/>
  <c r="AP391" i="2"/>
  <c r="R402" i="2"/>
  <c r="AP389" i="2"/>
  <c r="BD386" i="2"/>
  <c r="BE386" i="2" s="1"/>
  <c r="BF386" i="2" s="1"/>
  <c r="BG386" i="2" s="1"/>
  <c r="BH386" i="2" s="1"/>
  <c r="P386" i="1" s="1"/>
  <c r="W402" i="2"/>
  <c r="AI402" i="2" s="1"/>
  <c r="Z402" i="2"/>
  <c r="AL402" i="2" s="1"/>
  <c r="X402" i="2"/>
  <c r="AJ402" i="2" s="1"/>
  <c r="AR391" i="2"/>
  <c r="AS391" i="2"/>
  <c r="AT391" i="2"/>
  <c r="AU389" i="2"/>
  <c r="AV391" i="2"/>
  <c r="AU391" i="2"/>
  <c r="AW391" i="2"/>
  <c r="BD391" i="2" s="1"/>
  <c r="BE391" i="2" s="1"/>
  <c r="BF391" i="2" s="1"/>
  <c r="BG391" i="2" s="1"/>
  <c r="BH391" i="2" s="1"/>
  <c r="P391" i="1" s="1"/>
  <c r="AY391" i="2"/>
  <c r="C409" i="1"/>
  <c r="C405" i="2"/>
  <c r="D405" i="2" s="1"/>
  <c r="B412" i="1"/>
  <c r="B412" i="2" s="1"/>
  <c r="B408" i="2"/>
  <c r="AD398" i="2"/>
  <c r="B410" i="2"/>
  <c r="AD396" i="2"/>
  <c r="AA398" i="2"/>
  <c r="AM398" i="2" s="1"/>
  <c r="T398" i="2"/>
  <c r="AF398" i="2" s="1"/>
  <c r="U398" i="2"/>
  <c r="AG398" i="2" s="1"/>
  <c r="Y398" i="2"/>
  <c r="AK398" i="2" s="1"/>
  <c r="Z398" i="2"/>
  <c r="AL398" i="2" s="1"/>
  <c r="W398" i="2"/>
  <c r="AI398" i="2" s="1"/>
  <c r="X398" i="2"/>
  <c r="AJ398" i="2" s="1"/>
  <c r="V398" i="2"/>
  <c r="AH398" i="2" s="1"/>
  <c r="S398" i="2"/>
  <c r="AE398" i="2" s="1"/>
  <c r="C406" i="2"/>
  <c r="D406" i="2" s="1"/>
  <c r="D408" i="1"/>
  <c r="E404" i="2"/>
  <c r="N404" i="1"/>
  <c r="AB392" i="2"/>
  <c r="AN392" i="2"/>
  <c r="C408" i="1"/>
  <c r="C404" i="2"/>
  <c r="D404" i="2" s="1"/>
  <c r="E406" i="2"/>
  <c r="O406" i="2" s="1"/>
  <c r="AA406" i="2" s="1"/>
  <c r="AM406" i="2" s="1"/>
  <c r="N406" i="1"/>
  <c r="O401" i="2"/>
  <c r="R401" i="2" s="1"/>
  <c r="C407" i="1"/>
  <c r="C410" i="1" s="1"/>
  <c r="C403" i="2"/>
  <c r="D403" i="2" s="1"/>
  <c r="D409" i="1"/>
  <c r="E405" i="2"/>
  <c r="N405" i="1"/>
  <c r="AB393" i="2"/>
  <c r="AN393" i="2"/>
  <c r="S396" i="2"/>
  <c r="AE396" i="2" s="1"/>
  <c r="T396" i="2"/>
  <c r="AF396" i="2" s="1"/>
  <c r="U396" i="2"/>
  <c r="AG396" i="2" s="1"/>
  <c r="W396" i="2"/>
  <c r="AI396" i="2" s="1"/>
  <c r="X396" i="2"/>
  <c r="AJ396" i="2" s="1"/>
  <c r="V396" i="2"/>
  <c r="AH396" i="2" s="1"/>
  <c r="Z396" i="2"/>
  <c r="AL396" i="2" s="1"/>
  <c r="Y396" i="2"/>
  <c r="AK396" i="2" s="1"/>
  <c r="AA396" i="2"/>
  <c r="AM396" i="2" s="1"/>
  <c r="O400" i="2"/>
  <c r="R400" i="2" s="1"/>
  <c r="B411" i="1"/>
  <c r="B411" i="2" s="1"/>
  <c r="B407" i="2"/>
  <c r="AN394" i="2"/>
  <c r="AP394" i="2" s="1"/>
  <c r="O399" i="2"/>
  <c r="R399" i="2" s="1"/>
  <c r="D407" i="1"/>
  <c r="E403" i="2"/>
  <c r="N403" i="1"/>
  <c r="B413" i="1"/>
  <c r="B413" i="2" s="1"/>
  <c r="B409" i="2"/>
  <c r="AD397" i="2"/>
  <c r="AQ391" i="2"/>
  <c r="AA402" i="2"/>
  <c r="AM402" i="2" s="1"/>
  <c r="Y402" i="2"/>
  <c r="AK402" i="2" s="1"/>
  <c r="U402" i="2"/>
  <c r="AG402" i="2" s="1"/>
  <c r="S402" i="2"/>
  <c r="AE402" i="2" s="1"/>
  <c r="AR389" i="2"/>
  <c r="AV389" i="2"/>
  <c r="AQ389" i="2"/>
  <c r="AT389" i="2"/>
  <c r="AY389" i="2"/>
  <c r="AS389" i="2"/>
  <c r="AA397" i="2"/>
  <c r="AM397" i="2" s="1"/>
  <c r="U397" i="2"/>
  <c r="AG397" i="2" s="1"/>
  <c r="X397" i="2"/>
  <c r="AJ397" i="2" s="1"/>
  <c r="Y397" i="2"/>
  <c r="AK397" i="2" s="1"/>
  <c r="T397" i="2"/>
  <c r="AF397" i="2" s="1"/>
  <c r="V397" i="2"/>
  <c r="AH397" i="2" s="1"/>
  <c r="Z397" i="2"/>
  <c r="AL397" i="2" s="1"/>
  <c r="S397" i="2"/>
  <c r="AE397" i="2" s="1"/>
  <c r="W397" i="2"/>
  <c r="AI397" i="2" s="1"/>
  <c r="AW389" i="2"/>
  <c r="BD390" i="2"/>
  <c r="BE390" i="2" s="1"/>
  <c r="BF390" i="2" s="1"/>
  <c r="BG390" i="2" s="1"/>
  <c r="BH390" i="2" s="1"/>
  <c r="P390" i="1" s="1"/>
  <c r="F414" i="2"/>
  <c r="F413" i="2"/>
  <c r="BD395" i="2"/>
  <c r="BE395" i="2" s="1"/>
  <c r="BF395" i="2" s="1"/>
  <c r="BG395" i="2" s="1"/>
  <c r="BH395" i="2" s="1"/>
  <c r="P395" i="1" s="1"/>
  <c r="AD402" i="2"/>
  <c r="S406" i="2" l="1"/>
  <c r="AE406" i="2" s="1"/>
  <c r="U406" i="2"/>
  <c r="AG406" i="2" s="1"/>
  <c r="T406" i="2"/>
  <c r="AF406" i="2" s="1"/>
  <c r="X406" i="2"/>
  <c r="AJ406" i="2" s="1"/>
  <c r="Y406" i="2"/>
  <c r="AK406" i="2" s="1"/>
  <c r="Z406" i="2"/>
  <c r="AL406" i="2" s="1"/>
  <c r="W406" i="2"/>
  <c r="AI406" i="2" s="1"/>
  <c r="AB402" i="2"/>
  <c r="R406" i="2"/>
  <c r="AD406" i="2" s="1"/>
  <c r="B414" i="1"/>
  <c r="B414" i="2" s="1"/>
  <c r="BD389" i="2"/>
  <c r="BE389" i="2" s="1"/>
  <c r="BF389" i="2" s="1"/>
  <c r="BG389" i="2" s="1"/>
  <c r="BH389" i="2" s="1"/>
  <c r="P389" i="1" s="1"/>
  <c r="V406" i="2"/>
  <c r="AH406" i="2" s="1"/>
  <c r="AD401" i="2"/>
  <c r="O403" i="2"/>
  <c r="R403" i="2" s="1"/>
  <c r="AN396" i="2"/>
  <c r="AQ396" i="2" s="1"/>
  <c r="AB396" i="2"/>
  <c r="AD399" i="2"/>
  <c r="D411" i="1"/>
  <c r="E407" i="2"/>
  <c r="N407" i="1"/>
  <c r="D412" i="1"/>
  <c r="E408" i="2"/>
  <c r="N408" i="1"/>
  <c r="AN398" i="2"/>
  <c r="O404" i="2"/>
  <c r="R404" i="2"/>
  <c r="E409" i="2"/>
  <c r="O409" i="2" s="1"/>
  <c r="U409" i="2" s="1"/>
  <c r="AG409" i="2" s="1"/>
  <c r="N409" i="1"/>
  <c r="AB398" i="2"/>
  <c r="C410" i="2"/>
  <c r="D410" i="2" s="1"/>
  <c r="AP392" i="2"/>
  <c r="AS392" i="2"/>
  <c r="AU392" i="2"/>
  <c r="AR392" i="2"/>
  <c r="AY392" i="2"/>
  <c r="AT392" i="2"/>
  <c r="AV394" i="2"/>
  <c r="AU394" i="2"/>
  <c r="AR394" i="2"/>
  <c r="AS394" i="2"/>
  <c r="AX394" i="2"/>
  <c r="AY394" i="2"/>
  <c r="AQ394" i="2"/>
  <c r="AT394" i="2"/>
  <c r="AW394" i="2"/>
  <c r="AD400" i="2"/>
  <c r="C411" i="1"/>
  <c r="C411" i="2" s="1"/>
  <c r="D411" i="2" s="1"/>
  <c r="C407" i="2"/>
  <c r="D407" i="2" s="1"/>
  <c r="O405" i="2"/>
  <c r="AB397" i="2"/>
  <c r="C413" i="1"/>
  <c r="C413" i="2" s="1"/>
  <c r="D413" i="2" s="1"/>
  <c r="C409" i="2"/>
  <c r="D409" i="2" s="1"/>
  <c r="U400" i="2"/>
  <c r="AG400" i="2" s="1"/>
  <c r="T400" i="2"/>
  <c r="AF400" i="2" s="1"/>
  <c r="AA400" i="2"/>
  <c r="AM400" i="2" s="1"/>
  <c r="V400" i="2"/>
  <c r="AH400" i="2" s="1"/>
  <c r="Z400" i="2"/>
  <c r="AL400" i="2" s="1"/>
  <c r="S400" i="2"/>
  <c r="AE400" i="2" s="1"/>
  <c r="X400" i="2"/>
  <c r="AJ400" i="2" s="1"/>
  <c r="W400" i="2"/>
  <c r="AI400" i="2" s="1"/>
  <c r="Y400" i="2"/>
  <c r="AK400" i="2" s="1"/>
  <c r="AN397" i="2"/>
  <c r="AW397" i="2" s="1"/>
  <c r="U401" i="2"/>
  <c r="AG401" i="2" s="1"/>
  <c r="T401" i="2"/>
  <c r="AF401" i="2" s="1"/>
  <c r="X401" i="2"/>
  <c r="AJ401" i="2" s="1"/>
  <c r="Y401" i="2"/>
  <c r="AK401" i="2" s="1"/>
  <c r="AA401" i="2"/>
  <c r="AM401" i="2" s="1"/>
  <c r="W401" i="2"/>
  <c r="AI401" i="2" s="1"/>
  <c r="S401" i="2"/>
  <c r="AE401" i="2" s="1"/>
  <c r="V401" i="2"/>
  <c r="AH401" i="2" s="1"/>
  <c r="Z401" i="2"/>
  <c r="AL401" i="2" s="1"/>
  <c r="AX392" i="2"/>
  <c r="AP393" i="2"/>
  <c r="AU393" i="2"/>
  <c r="AW393" i="2"/>
  <c r="AR393" i="2"/>
  <c r="AY393" i="2"/>
  <c r="AQ393" i="2"/>
  <c r="AS393" i="2"/>
  <c r="AT393" i="2"/>
  <c r="AV393" i="2"/>
  <c r="AX393" i="2"/>
  <c r="AV392" i="2"/>
  <c r="AW392" i="2"/>
  <c r="C412" i="1"/>
  <c r="C412" i="2" s="1"/>
  <c r="D412" i="2" s="1"/>
  <c r="C408" i="2"/>
  <c r="D408" i="2" s="1"/>
  <c r="AA399" i="2"/>
  <c r="AM399" i="2" s="1"/>
  <c r="T399" i="2"/>
  <c r="AF399" i="2" s="1"/>
  <c r="X399" i="2"/>
  <c r="AJ399" i="2" s="1"/>
  <c r="S399" i="2"/>
  <c r="AE399" i="2" s="1"/>
  <c r="V399" i="2"/>
  <c r="AH399" i="2" s="1"/>
  <c r="W399" i="2"/>
  <c r="AI399" i="2" s="1"/>
  <c r="U399" i="2"/>
  <c r="AG399" i="2" s="1"/>
  <c r="Z399" i="2"/>
  <c r="AL399" i="2" s="1"/>
  <c r="Y399" i="2"/>
  <c r="AK399" i="2" s="1"/>
  <c r="D410" i="1"/>
  <c r="D413" i="1" s="1"/>
  <c r="AQ392" i="2"/>
  <c r="AN402" i="2"/>
  <c r="AP402" i="2" s="1"/>
  <c r="AP396" i="2" l="1"/>
  <c r="V409" i="2"/>
  <c r="AH409" i="2" s="1"/>
  <c r="AB406" i="2"/>
  <c r="W409" i="2"/>
  <c r="AI409" i="2" s="1"/>
  <c r="Z409" i="2"/>
  <c r="AL409" i="2" s="1"/>
  <c r="C414" i="1"/>
  <c r="C414" i="2" s="1"/>
  <c r="D414" i="2" s="1"/>
  <c r="X409" i="2"/>
  <c r="AJ409" i="2" s="1"/>
  <c r="AB400" i="2"/>
  <c r="AB399" i="2"/>
  <c r="AD403" i="2"/>
  <c r="S403" i="2"/>
  <c r="AE403" i="2" s="1"/>
  <c r="T403" i="2"/>
  <c r="AF403" i="2" s="1"/>
  <c r="V403" i="2"/>
  <c r="AH403" i="2" s="1"/>
  <c r="W403" i="2"/>
  <c r="AI403" i="2" s="1"/>
  <c r="X403" i="2"/>
  <c r="AJ403" i="2" s="1"/>
  <c r="AA403" i="2"/>
  <c r="AM403" i="2" s="1"/>
  <c r="Z403" i="2"/>
  <c r="AL403" i="2" s="1"/>
  <c r="Y403" i="2"/>
  <c r="AK403" i="2" s="1"/>
  <c r="U403" i="2"/>
  <c r="AG403" i="2" s="1"/>
  <c r="AD404" i="2"/>
  <c r="AU396" i="2"/>
  <c r="AW396" i="2"/>
  <c r="AT396" i="2"/>
  <c r="AY396" i="2"/>
  <c r="AV396" i="2"/>
  <c r="U404" i="2"/>
  <c r="AG404" i="2" s="1"/>
  <c r="T404" i="2"/>
  <c r="AF404" i="2" s="1"/>
  <c r="Y404" i="2"/>
  <c r="AK404" i="2" s="1"/>
  <c r="W404" i="2"/>
  <c r="AI404" i="2" s="1"/>
  <c r="S404" i="2"/>
  <c r="AE404" i="2" s="1"/>
  <c r="AA404" i="2"/>
  <c r="AM404" i="2" s="1"/>
  <c r="Z404" i="2"/>
  <c r="AL404" i="2" s="1"/>
  <c r="X404" i="2"/>
  <c r="AJ404" i="2" s="1"/>
  <c r="V404" i="2"/>
  <c r="AH404" i="2" s="1"/>
  <c r="AS396" i="2"/>
  <c r="R409" i="2"/>
  <c r="AD409" i="2" s="1"/>
  <c r="AP398" i="2"/>
  <c r="AQ398" i="2"/>
  <c r="AW398" i="2"/>
  <c r="AV398" i="2"/>
  <c r="AU398" i="2"/>
  <c r="AT398" i="2"/>
  <c r="AS398" i="2"/>
  <c r="AX398" i="2"/>
  <c r="AY398" i="2"/>
  <c r="BD394" i="2"/>
  <c r="BE394" i="2" s="1"/>
  <c r="BF394" i="2" s="1"/>
  <c r="BG394" i="2" s="1"/>
  <c r="BH394" i="2" s="1"/>
  <c r="P394" i="1" s="1"/>
  <c r="O408" i="2"/>
  <c r="R408" i="2" s="1"/>
  <c r="AX396" i="2"/>
  <c r="BD393" i="2"/>
  <c r="BE393" i="2" s="1"/>
  <c r="BF393" i="2" s="1"/>
  <c r="BG393" i="2" s="1"/>
  <c r="BH393" i="2" s="1"/>
  <c r="P393" i="1" s="1"/>
  <c r="BD392" i="2"/>
  <c r="BE392" i="2" s="1"/>
  <c r="BF392" i="2" s="1"/>
  <c r="BG392" i="2" s="1"/>
  <c r="BH392" i="2" s="1"/>
  <c r="P392" i="1" s="1"/>
  <c r="E412" i="2"/>
  <c r="N412" i="1"/>
  <c r="AB401" i="2"/>
  <c r="AN401" i="2"/>
  <c r="AT401" i="2" s="1"/>
  <c r="E413" i="2"/>
  <c r="O413" i="2" s="1"/>
  <c r="S413" i="2" s="1"/>
  <c r="AE413" i="2" s="1"/>
  <c r="N413" i="1"/>
  <c r="AA405" i="2"/>
  <c r="AM405" i="2" s="1"/>
  <c r="X405" i="2"/>
  <c r="AJ405" i="2" s="1"/>
  <c r="U405" i="2"/>
  <c r="AG405" i="2" s="1"/>
  <c r="V405" i="2"/>
  <c r="AH405" i="2" s="1"/>
  <c r="Z405" i="2"/>
  <c r="AL405" i="2" s="1"/>
  <c r="Y405" i="2"/>
  <c r="AK405" i="2" s="1"/>
  <c r="W405" i="2"/>
  <c r="AI405" i="2" s="1"/>
  <c r="S405" i="2"/>
  <c r="AE405" i="2" s="1"/>
  <c r="T405" i="2"/>
  <c r="AF405" i="2" s="1"/>
  <c r="S409" i="2"/>
  <c r="AE409" i="2" s="1"/>
  <c r="O407" i="2"/>
  <c r="R407" i="2" s="1"/>
  <c r="AR396" i="2"/>
  <c r="R405" i="2"/>
  <c r="AP397" i="2"/>
  <c r="AT397" i="2"/>
  <c r="AY397" i="2"/>
  <c r="AQ397" i="2"/>
  <c r="AR397" i="2"/>
  <c r="AV397" i="2"/>
  <c r="AS397" i="2"/>
  <c r="AX397" i="2"/>
  <c r="E411" i="2"/>
  <c r="N411" i="1"/>
  <c r="AR398" i="2"/>
  <c r="AA409" i="2"/>
  <c r="AM409" i="2" s="1"/>
  <c r="T409" i="2"/>
  <c r="AF409" i="2" s="1"/>
  <c r="D414" i="1"/>
  <c r="E410" i="2"/>
  <c r="N410" i="1"/>
  <c r="Y409" i="2"/>
  <c r="AK409" i="2" s="1"/>
  <c r="AN400" i="2"/>
  <c r="AU400" i="2" s="1"/>
  <c r="AN399" i="2"/>
  <c r="AR399" i="2" s="1"/>
  <c r="AU397" i="2"/>
  <c r="AR402" i="2"/>
  <c r="AT402" i="2"/>
  <c r="AS402" i="2"/>
  <c r="AY402" i="2"/>
  <c r="AW402" i="2"/>
  <c r="AX402" i="2"/>
  <c r="AQ402" i="2"/>
  <c r="AU402" i="2"/>
  <c r="AV402" i="2"/>
  <c r="AN406" i="2"/>
  <c r="AP406" i="2" s="1"/>
  <c r="BD396" i="2" l="1"/>
  <c r="BE396" i="2" s="1"/>
  <c r="BF396" i="2" s="1"/>
  <c r="BG396" i="2" s="1"/>
  <c r="BH396" i="2" s="1"/>
  <c r="P396" i="1" s="1"/>
  <c r="AB409" i="2"/>
  <c r="AT399" i="2"/>
  <c r="AW401" i="2"/>
  <c r="AU401" i="2"/>
  <c r="AQ399" i="2"/>
  <c r="T413" i="2"/>
  <c r="AF413" i="2" s="1"/>
  <c r="AA413" i="2"/>
  <c r="AM413" i="2" s="1"/>
  <c r="AY400" i="2"/>
  <c r="R413" i="2"/>
  <c r="AD413" i="2" s="1"/>
  <c r="AD408" i="2"/>
  <c r="AD407" i="2"/>
  <c r="AN404" i="2"/>
  <c r="AX404" i="2" s="1"/>
  <c r="AY399" i="2"/>
  <c r="AX400" i="2"/>
  <c r="AV400" i="2"/>
  <c r="U408" i="2"/>
  <c r="AG408" i="2" s="1"/>
  <c r="AA408" i="2"/>
  <c r="AM408" i="2" s="1"/>
  <c r="V408" i="2"/>
  <c r="AH408" i="2" s="1"/>
  <c r="Z408" i="2"/>
  <c r="AL408" i="2" s="1"/>
  <c r="W408" i="2"/>
  <c r="AI408" i="2" s="1"/>
  <c r="Y408" i="2"/>
  <c r="AK408" i="2" s="1"/>
  <c r="X408" i="2"/>
  <c r="AJ408" i="2" s="1"/>
  <c r="S408" i="2"/>
  <c r="AE408" i="2" s="1"/>
  <c r="T408" i="2"/>
  <c r="AF408" i="2" s="1"/>
  <c r="AB403" i="2"/>
  <c r="AU399" i="2"/>
  <c r="AW400" i="2"/>
  <c r="AT400" i="2"/>
  <c r="AS400" i="2"/>
  <c r="O411" i="2"/>
  <c r="R411" i="2" s="1"/>
  <c r="BD397" i="2"/>
  <c r="BE397" i="2" s="1"/>
  <c r="BF397" i="2" s="1"/>
  <c r="BG397" i="2" s="1"/>
  <c r="BH397" i="2" s="1"/>
  <c r="P397" i="1" s="1"/>
  <c r="AQ401" i="2"/>
  <c r="AS401" i="2"/>
  <c r="AV401" i="2"/>
  <c r="AR401" i="2"/>
  <c r="AY401" i="2"/>
  <c r="W413" i="2"/>
  <c r="AI413" i="2" s="1"/>
  <c r="E414" i="2"/>
  <c r="N414" i="1"/>
  <c r="AX401" i="2"/>
  <c r="AP400" i="2"/>
  <c r="U413" i="2"/>
  <c r="AG413" i="2" s="1"/>
  <c r="O410" i="2"/>
  <c r="R410" i="2" s="1"/>
  <c r="AP401" i="2"/>
  <c r="V413" i="2"/>
  <c r="AH413" i="2" s="1"/>
  <c r="T407" i="2"/>
  <c r="AF407" i="2" s="1"/>
  <c r="U407" i="2"/>
  <c r="AG407" i="2" s="1"/>
  <c r="AA407" i="2"/>
  <c r="AM407" i="2" s="1"/>
  <c r="W407" i="2"/>
  <c r="AI407" i="2" s="1"/>
  <c r="Z407" i="2"/>
  <c r="AL407" i="2" s="1"/>
  <c r="V407" i="2"/>
  <c r="AH407" i="2" s="1"/>
  <c r="X407" i="2"/>
  <c r="AJ407" i="2" s="1"/>
  <c r="S407" i="2"/>
  <c r="AE407" i="2" s="1"/>
  <c r="Y407" i="2"/>
  <c r="AK407" i="2" s="1"/>
  <c r="BD398" i="2"/>
  <c r="BE398" i="2" s="1"/>
  <c r="BF398" i="2" s="1"/>
  <c r="BG398" i="2" s="1"/>
  <c r="BH398" i="2" s="1"/>
  <c r="P398" i="1" s="1"/>
  <c r="AQ400" i="2"/>
  <c r="AP399" i="2"/>
  <c r="AX399" i="2"/>
  <c r="AW399" i="2"/>
  <c r="AS399" i="2"/>
  <c r="AN403" i="2"/>
  <c r="Y413" i="2"/>
  <c r="AK413" i="2" s="1"/>
  <c r="AD405" i="2"/>
  <c r="AN405" i="2" s="1"/>
  <c r="AP405" i="2" s="1"/>
  <c r="AB405" i="2"/>
  <c r="X413" i="2"/>
  <c r="AJ413" i="2" s="1"/>
  <c r="Z413" i="2"/>
  <c r="AL413" i="2" s="1"/>
  <c r="O412" i="2"/>
  <c r="R412" i="2" s="1"/>
  <c r="AB404" i="2"/>
  <c r="AV399" i="2"/>
  <c r="AR400" i="2"/>
  <c r="BD402" i="2"/>
  <c r="BE402" i="2" s="1"/>
  <c r="BF402" i="2" s="1"/>
  <c r="BG402" i="2" s="1"/>
  <c r="BH402" i="2" s="1"/>
  <c r="P402" i="1" s="1"/>
  <c r="AY406" i="2"/>
  <c r="AQ406" i="2"/>
  <c r="AU406" i="2"/>
  <c r="AS406" i="2"/>
  <c r="AT406" i="2"/>
  <c r="AW406" i="2"/>
  <c r="AX406" i="2"/>
  <c r="AR406" i="2"/>
  <c r="AV406" i="2"/>
  <c r="AN409" i="2"/>
  <c r="AP409" i="2" s="1"/>
  <c r="AV405" i="2" l="1"/>
  <c r="AR404" i="2"/>
  <c r="AU404" i="2"/>
  <c r="BD406" i="2"/>
  <c r="BE406" i="2" s="1"/>
  <c r="BF406" i="2" s="1"/>
  <c r="BG406" i="2" s="1"/>
  <c r="BH406" i="2" s="1"/>
  <c r="P406" i="1" s="1"/>
  <c r="AQ404" i="2"/>
  <c r="BD401" i="2"/>
  <c r="BE401" i="2" s="1"/>
  <c r="BF401" i="2" s="1"/>
  <c r="BG401" i="2" s="1"/>
  <c r="BH401" i="2" s="1"/>
  <c r="P401" i="1" s="1"/>
  <c r="AB408" i="2"/>
  <c r="AB413" i="2"/>
  <c r="AR403" i="2"/>
  <c r="AP403" i="2"/>
  <c r="AU403" i="2"/>
  <c r="AQ403" i="2"/>
  <c r="AT403" i="2"/>
  <c r="AX403" i="2"/>
  <c r="AY403" i="2"/>
  <c r="AV403" i="2"/>
  <c r="AW403" i="2"/>
  <c r="AD411" i="2"/>
  <c r="AD410" i="2"/>
  <c r="AY405" i="2"/>
  <c r="AN408" i="2"/>
  <c r="AX408" i="2" s="1"/>
  <c r="AP408" i="2"/>
  <c r="AA410" i="2"/>
  <c r="AM410" i="2" s="1"/>
  <c r="T410" i="2"/>
  <c r="AF410" i="2" s="1"/>
  <c r="V410" i="2"/>
  <c r="AH410" i="2" s="1"/>
  <c r="Z410" i="2"/>
  <c r="AL410" i="2" s="1"/>
  <c r="S410" i="2"/>
  <c r="AE410" i="2" s="1"/>
  <c r="W410" i="2"/>
  <c r="AI410" i="2" s="1"/>
  <c r="X410" i="2"/>
  <c r="AJ410" i="2" s="1"/>
  <c r="Y410" i="2"/>
  <c r="AK410" i="2" s="1"/>
  <c r="U410" i="2"/>
  <c r="AG410" i="2" s="1"/>
  <c r="AT405" i="2"/>
  <c r="AW404" i="2"/>
  <c r="AP404" i="2"/>
  <c r="AW405" i="2"/>
  <c r="BD399" i="2"/>
  <c r="BE399" i="2" s="1"/>
  <c r="BF399" i="2" s="1"/>
  <c r="BG399" i="2" s="1"/>
  <c r="BH399" i="2" s="1"/>
  <c r="P399" i="1" s="1"/>
  <c r="AV404" i="2"/>
  <c r="AT404" i="2"/>
  <c r="AS403" i="2"/>
  <c r="AS405" i="2"/>
  <c r="S411" i="2"/>
  <c r="AE411" i="2" s="1"/>
  <c r="AA411" i="2"/>
  <c r="AM411" i="2" s="1"/>
  <c r="Y411" i="2"/>
  <c r="AK411" i="2" s="1"/>
  <c r="V411" i="2"/>
  <c r="AH411" i="2" s="1"/>
  <c r="Z411" i="2"/>
  <c r="AL411" i="2" s="1"/>
  <c r="W411" i="2"/>
  <c r="AI411" i="2" s="1"/>
  <c r="U411" i="2"/>
  <c r="AG411" i="2" s="1"/>
  <c r="X411" i="2"/>
  <c r="AJ411" i="2" s="1"/>
  <c r="T411" i="2"/>
  <c r="AF411" i="2" s="1"/>
  <c r="AB407" i="2"/>
  <c r="AX405" i="2"/>
  <c r="BD400" i="2"/>
  <c r="BE400" i="2" s="1"/>
  <c r="BF400" i="2" s="1"/>
  <c r="BG400" i="2" s="1"/>
  <c r="BH400" i="2" s="1"/>
  <c r="P400" i="1" s="1"/>
  <c r="O414" i="2"/>
  <c r="R414" i="2" s="1"/>
  <c r="AD412" i="2"/>
  <c r="AA412" i="2"/>
  <c r="AM412" i="2" s="1"/>
  <c r="Y412" i="2"/>
  <c r="AK412" i="2" s="1"/>
  <c r="U412" i="2"/>
  <c r="AG412" i="2" s="1"/>
  <c r="T412" i="2"/>
  <c r="AF412" i="2" s="1"/>
  <c r="S412" i="2"/>
  <c r="AE412" i="2" s="1"/>
  <c r="V412" i="2"/>
  <c r="AH412" i="2" s="1"/>
  <c r="W412" i="2"/>
  <c r="AI412" i="2" s="1"/>
  <c r="X412" i="2"/>
  <c r="AJ412" i="2" s="1"/>
  <c r="Z412" i="2"/>
  <c r="AL412" i="2" s="1"/>
  <c r="AN407" i="2"/>
  <c r="AY407" i="2" s="1"/>
  <c r="AQ405" i="2"/>
  <c r="AR405" i="2"/>
  <c r="AU405" i="2"/>
  <c r="AS404" i="2"/>
  <c r="AY404" i="2"/>
  <c r="AY409" i="2"/>
  <c r="AR409" i="2"/>
  <c r="AT409" i="2"/>
  <c r="AQ409" i="2"/>
  <c r="AS409" i="2"/>
  <c r="AU409" i="2"/>
  <c r="AX409" i="2"/>
  <c r="AV409" i="2"/>
  <c r="AW409" i="2"/>
  <c r="AN413" i="2"/>
  <c r="BD405" i="2" l="1"/>
  <c r="BE405" i="2" s="1"/>
  <c r="BF405" i="2" s="1"/>
  <c r="BG405" i="2" s="1"/>
  <c r="BH405" i="2" s="1"/>
  <c r="P405" i="1" s="1"/>
  <c r="BD403" i="2"/>
  <c r="BE403" i="2" s="1"/>
  <c r="BF403" i="2" s="1"/>
  <c r="BG403" i="2" s="1"/>
  <c r="BH403" i="2" s="1"/>
  <c r="P403" i="1" s="1"/>
  <c r="AP407" i="2"/>
  <c r="BD409" i="2"/>
  <c r="BE409" i="2" s="1"/>
  <c r="BF409" i="2" s="1"/>
  <c r="BG409" i="2" s="1"/>
  <c r="BH409" i="2" s="1"/>
  <c r="P409" i="1" s="1"/>
  <c r="S414" i="2"/>
  <c r="AE414" i="2" s="1"/>
  <c r="AA414" i="2"/>
  <c r="AM414" i="2" s="1"/>
  <c r="U414" i="2"/>
  <c r="AG414" i="2" s="1"/>
  <c r="Z414" i="2"/>
  <c r="AL414" i="2" s="1"/>
  <c r="T414" i="2"/>
  <c r="AF414" i="2" s="1"/>
  <c r="X414" i="2"/>
  <c r="AJ414" i="2" s="1"/>
  <c r="Y414" i="2"/>
  <c r="AK414" i="2" s="1"/>
  <c r="V414" i="2"/>
  <c r="AH414" i="2" s="1"/>
  <c r="W414" i="2"/>
  <c r="AI414" i="2" s="1"/>
  <c r="AN410" i="2"/>
  <c r="AT410" i="2" s="1"/>
  <c r="AD414" i="2"/>
  <c r="AS407" i="2"/>
  <c r="AR407" i="2"/>
  <c r="AY408" i="2"/>
  <c r="AR408" i="2"/>
  <c r="AT407" i="2"/>
  <c r="AW407" i="2"/>
  <c r="AQ407" i="2"/>
  <c r="AX407" i="2"/>
  <c r="AV407" i="2"/>
  <c r="AB410" i="2"/>
  <c r="AB411" i="2"/>
  <c r="AU407" i="2"/>
  <c r="AN412" i="2"/>
  <c r="AY412" i="2" s="1"/>
  <c r="AW408" i="2"/>
  <c r="AV408" i="2"/>
  <c r="AQ408" i="2"/>
  <c r="AS408" i="2"/>
  <c r="BD404" i="2"/>
  <c r="BE404" i="2" s="1"/>
  <c r="BF404" i="2" s="1"/>
  <c r="BG404" i="2" s="1"/>
  <c r="BH404" i="2" s="1"/>
  <c r="P404" i="1" s="1"/>
  <c r="AN411" i="2"/>
  <c r="AY411" i="2" s="1"/>
  <c r="AT408" i="2"/>
  <c r="AB412" i="2"/>
  <c r="AU408" i="2"/>
  <c r="AQ413" i="2"/>
  <c r="AR413" i="2"/>
  <c r="AY413" i="2"/>
  <c r="AX413" i="2"/>
  <c r="AT413" i="2"/>
  <c r="AW413" i="2"/>
  <c r="AV413" i="2"/>
  <c r="AU413" i="2"/>
  <c r="AS413" i="2"/>
  <c r="AP413" i="2"/>
  <c r="AY410" i="2" l="1"/>
  <c r="BD408" i="2"/>
  <c r="BE408" i="2" s="1"/>
  <c r="BF408" i="2" s="1"/>
  <c r="BG408" i="2" s="1"/>
  <c r="BH408" i="2" s="1"/>
  <c r="P408" i="1" s="1"/>
  <c r="BD413" i="2"/>
  <c r="BE413" i="2" s="1"/>
  <c r="BF413" i="2" s="1"/>
  <c r="BG413" i="2" s="1"/>
  <c r="BH413" i="2" s="1"/>
  <c r="P413" i="1" s="1"/>
  <c r="AV411" i="2"/>
  <c r="AR411" i="2"/>
  <c r="AN414" i="2"/>
  <c r="AQ414" i="2" s="1"/>
  <c r="AQ411" i="2"/>
  <c r="AX411" i="2"/>
  <c r="AB414" i="2"/>
  <c r="AX414" i="2"/>
  <c r="AS412" i="2"/>
  <c r="AT412" i="2"/>
  <c r="AR412" i="2"/>
  <c r="AQ412" i="2"/>
  <c r="AU412" i="2"/>
  <c r="AP412" i="2"/>
  <c r="AS410" i="2"/>
  <c r="AV410" i="2"/>
  <c r="AU410" i="2"/>
  <c r="AQ410" i="2"/>
  <c r="AW410" i="2"/>
  <c r="AP410" i="2"/>
  <c r="AW412" i="2"/>
  <c r="AX410" i="2"/>
  <c r="BD407" i="2"/>
  <c r="BE407" i="2" s="1"/>
  <c r="BF407" i="2" s="1"/>
  <c r="BG407" i="2" s="1"/>
  <c r="BH407" i="2" s="1"/>
  <c r="P407" i="1" s="1"/>
  <c r="AR410" i="2"/>
  <c r="AV412" i="2"/>
  <c r="AR414" i="2"/>
  <c r="AX412" i="2"/>
  <c r="AP411" i="2"/>
  <c r="AW411" i="2"/>
  <c r="AT411" i="2"/>
  <c r="AU411" i="2"/>
  <c r="AS411" i="2"/>
  <c r="AT414" i="2" l="1"/>
  <c r="AY414" i="2"/>
  <c r="AW414" i="2"/>
  <c r="BD411" i="2"/>
  <c r="BE411" i="2" s="1"/>
  <c r="BF411" i="2" s="1"/>
  <c r="BG411" i="2" s="1"/>
  <c r="BH411" i="2" s="1"/>
  <c r="P411" i="1" s="1"/>
  <c r="AP414" i="2"/>
  <c r="AS414" i="2"/>
  <c r="BD410" i="2"/>
  <c r="BE410" i="2" s="1"/>
  <c r="BF410" i="2" s="1"/>
  <c r="BG410" i="2" s="1"/>
  <c r="BH410" i="2" s="1"/>
  <c r="P410" i="1" s="1"/>
  <c r="AU414" i="2"/>
  <c r="AV414" i="2"/>
  <c r="BD412" i="2"/>
  <c r="BE412" i="2" s="1"/>
  <c r="BF412" i="2" s="1"/>
  <c r="BG412" i="2" s="1"/>
  <c r="BH412" i="2" s="1"/>
  <c r="P412" i="1" s="1"/>
  <c r="BD414" i="2" l="1"/>
  <c r="BE414" i="2" s="1"/>
  <c r="BF414" i="2" s="1"/>
  <c r="BG414" i="2" s="1"/>
  <c r="BH414" i="2" s="1"/>
  <c r="P414" i="1" s="1"/>
</calcChain>
</file>

<file path=xl/sharedStrings.xml><?xml version="1.0" encoding="utf-8"?>
<sst xmlns="http://schemas.openxmlformats.org/spreadsheetml/2006/main" count="921" uniqueCount="460">
  <si>
    <t>Input the melt composition</t>
  </si>
  <si>
    <t>Sample</t>
  </si>
  <si>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</si>
  <si>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</si>
  <si>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</si>
  <si>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</si>
  <si>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</si>
  <si>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</si>
  <si>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</si>
  <si>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</si>
  <si>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</si>
  <si>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H2O</t>
  </si>
  <si>
    <t>Total</t>
  </si>
  <si>
    <t>P (Gpa)</t>
  </si>
  <si>
    <t>T (K)</t>
  </si>
  <si>
    <t>SCAS (ppm)</t>
  </si>
  <si>
    <t>Example 1</t>
  </si>
  <si>
    <t>Normalised to 100</t>
  </si>
  <si>
    <t>Mol. Wt.</t>
  </si>
  <si>
    <t>No. of moles</t>
  </si>
  <si>
    <t>mole fraction</t>
  </si>
  <si>
    <t>Total moles</t>
  </si>
  <si>
    <t>Coefficients</t>
  </si>
  <si>
    <t>a</t>
  </si>
  <si>
    <t>b</t>
  </si>
  <si>
    <t>e</t>
  </si>
  <si>
    <t>f</t>
  </si>
  <si>
    <t>Xs</t>
  </si>
  <si>
    <t>no. of moles of S</t>
  </si>
  <si>
    <t>SCAS</t>
  </si>
  <si>
    <t>SCAS ppm</t>
  </si>
  <si>
    <t>Example 2</t>
  </si>
  <si>
    <t>T (ºC)</t>
  </si>
  <si>
    <t>Example 3</t>
  </si>
  <si>
    <r>
      <t>d</t>
    </r>
    <r>
      <rPr>
        <vertAlign val="subscript"/>
        <sz val="12"/>
        <color rgb="FF000000"/>
        <rFont val="Arial"/>
        <family val="2"/>
      </rPr>
      <t>Si</t>
    </r>
  </si>
  <si>
    <r>
      <t>d</t>
    </r>
    <r>
      <rPr>
        <vertAlign val="subscript"/>
        <sz val="12"/>
        <color rgb="FF000000"/>
        <rFont val="Arial"/>
        <family val="2"/>
      </rPr>
      <t>Ca</t>
    </r>
  </si>
  <si>
    <r>
      <t>d</t>
    </r>
    <r>
      <rPr>
        <vertAlign val="subscript"/>
        <sz val="12"/>
        <color rgb="FF000000"/>
        <rFont val="Arial"/>
        <family val="2"/>
      </rPr>
      <t>Mg</t>
    </r>
  </si>
  <si>
    <r>
      <t>d</t>
    </r>
    <r>
      <rPr>
        <vertAlign val="subscript"/>
        <sz val="12"/>
        <color rgb="FF000000"/>
        <rFont val="Arial"/>
        <family val="2"/>
      </rPr>
      <t>Fe</t>
    </r>
  </si>
  <si>
    <r>
      <t>d</t>
    </r>
    <r>
      <rPr>
        <vertAlign val="subscript"/>
        <sz val="12"/>
        <color rgb="FF000000"/>
        <rFont val="Arial"/>
        <family val="2"/>
      </rPr>
      <t>Al</t>
    </r>
  </si>
  <si>
    <r>
      <t>d</t>
    </r>
    <r>
      <rPr>
        <vertAlign val="subscript"/>
        <sz val="12"/>
        <color rgb="FF000000"/>
        <rFont val="Arial"/>
        <family val="2"/>
      </rPr>
      <t>Na</t>
    </r>
  </si>
  <si>
    <r>
      <t>d</t>
    </r>
    <r>
      <rPr>
        <vertAlign val="subscript"/>
        <sz val="12"/>
        <color rgb="FF000000"/>
        <rFont val="Arial"/>
        <family val="2"/>
      </rPr>
      <t>K</t>
    </r>
  </si>
  <si>
    <t>ln Xs</t>
  </si>
  <si>
    <t>Example 4</t>
  </si>
  <si>
    <t>Example 5</t>
  </si>
  <si>
    <t>Example 6</t>
  </si>
  <si>
    <t>Example 7</t>
  </si>
  <si>
    <t>Example 8</t>
  </si>
  <si>
    <t>Example 9</t>
  </si>
  <si>
    <t>Example 10</t>
  </si>
  <si>
    <t>Example 11</t>
  </si>
  <si>
    <t>Example 12</t>
  </si>
  <si>
    <t>Example 13</t>
  </si>
  <si>
    <t>Example 14</t>
  </si>
  <si>
    <t>Example 15</t>
  </si>
  <si>
    <t>Example 16</t>
  </si>
  <si>
    <t>Example 17</t>
  </si>
  <si>
    <t>Example 18</t>
  </si>
  <si>
    <t>Example 19</t>
  </si>
  <si>
    <t>Example 20</t>
  </si>
  <si>
    <t>Example 21</t>
  </si>
  <si>
    <t>Example 22</t>
  </si>
  <si>
    <t>Example 23</t>
  </si>
  <si>
    <t>Example 24</t>
  </si>
  <si>
    <t>Example 25</t>
  </si>
  <si>
    <t>Example 26</t>
  </si>
  <si>
    <t>Example 27</t>
  </si>
  <si>
    <t>Example 28</t>
  </si>
  <si>
    <t>Example 29</t>
  </si>
  <si>
    <t>Example 30</t>
  </si>
  <si>
    <t>Example 31</t>
  </si>
  <si>
    <t>Example 32</t>
  </si>
  <si>
    <t>Example 33</t>
  </si>
  <si>
    <t>Example 34</t>
  </si>
  <si>
    <t>Example 35</t>
  </si>
  <si>
    <t>Example 36</t>
  </si>
  <si>
    <t>Example 37</t>
  </si>
  <si>
    <t>Example 38</t>
  </si>
  <si>
    <t>Example 39</t>
  </si>
  <si>
    <t>Example 40</t>
  </si>
  <si>
    <t>Example 41</t>
  </si>
  <si>
    <t>Example 42</t>
  </si>
  <si>
    <t>Example 43</t>
  </si>
  <si>
    <t>Example 44</t>
  </si>
  <si>
    <t>Example 45</t>
  </si>
  <si>
    <t>Example 46</t>
  </si>
  <si>
    <t>Example 47</t>
  </si>
  <si>
    <t>Example 48</t>
  </si>
  <si>
    <t>Example 49</t>
  </si>
  <si>
    <t>Example 50</t>
  </si>
  <si>
    <t>Example 51</t>
  </si>
  <si>
    <t>Example 52</t>
  </si>
  <si>
    <t>Example 53</t>
  </si>
  <si>
    <t>Example 54</t>
  </si>
  <si>
    <t>Example 55</t>
  </si>
  <si>
    <t>Example 56</t>
  </si>
  <si>
    <t>Example 57</t>
  </si>
  <si>
    <t>Example 58</t>
  </si>
  <si>
    <t>Example 59</t>
  </si>
  <si>
    <t>Example 60</t>
  </si>
  <si>
    <t>Example 61</t>
  </si>
  <si>
    <t>Example 62</t>
  </si>
  <si>
    <t>Example 63</t>
  </si>
  <si>
    <t>Example 64</t>
  </si>
  <si>
    <t>Example 65</t>
  </si>
  <si>
    <t>Example 66</t>
  </si>
  <si>
    <t>Example 67</t>
  </si>
  <si>
    <t>Example 68</t>
  </si>
  <si>
    <t>Example 69</t>
  </si>
  <si>
    <t>Example 70</t>
  </si>
  <si>
    <t>Example 71</t>
  </si>
  <si>
    <t>Example 72</t>
  </si>
  <si>
    <t>Example 73</t>
  </si>
  <si>
    <t>Example 74</t>
  </si>
  <si>
    <t>Example 75</t>
  </si>
  <si>
    <t>Example 76</t>
  </si>
  <si>
    <t>Example 77</t>
  </si>
  <si>
    <t>Example 78</t>
  </si>
  <si>
    <t>Example 79</t>
  </si>
  <si>
    <t>Example 80</t>
  </si>
  <si>
    <t>Example 81</t>
  </si>
  <si>
    <t>Example 82</t>
  </si>
  <si>
    <t>Example 83</t>
  </si>
  <si>
    <t>Example 84</t>
  </si>
  <si>
    <t>Example 85</t>
  </si>
  <si>
    <t>Example 86</t>
  </si>
  <si>
    <t>Example 87</t>
  </si>
  <si>
    <t>Example 88</t>
  </si>
  <si>
    <t>Example 89</t>
  </si>
  <si>
    <t>Example 90</t>
  </si>
  <si>
    <t>Example 91</t>
  </si>
  <si>
    <t>Example 92</t>
  </si>
  <si>
    <t>Example 93</t>
  </si>
  <si>
    <t>Example 94</t>
  </si>
  <si>
    <t>Example 95</t>
  </si>
  <si>
    <t>Example 96</t>
  </si>
  <si>
    <t>Example 97</t>
  </si>
  <si>
    <t>Example 98</t>
  </si>
  <si>
    <t>Example 99</t>
  </si>
  <si>
    <t>Example 100</t>
  </si>
  <si>
    <t>Example 101</t>
  </si>
  <si>
    <t>Example 102</t>
  </si>
  <si>
    <t>Example 103</t>
  </si>
  <si>
    <t>Example 104</t>
  </si>
  <si>
    <t>Example 105</t>
  </si>
  <si>
    <t>Example 106</t>
  </si>
  <si>
    <t>Example 107</t>
  </si>
  <si>
    <t>Example 108</t>
  </si>
  <si>
    <t>Example 109</t>
  </si>
  <si>
    <t>Example 110</t>
  </si>
  <si>
    <t>Example 111</t>
  </si>
  <si>
    <t>Example 112</t>
  </si>
  <si>
    <t>Example 113</t>
  </si>
  <si>
    <t>Example 114</t>
  </si>
  <si>
    <t>Example 115</t>
  </si>
  <si>
    <t>Example 116</t>
  </si>
  <si>
    <t>Example 117</t>
  </si>
  <si>
    <t>Example 118</t>
  </si>
  <si>
    <t>Example 119</t>
  </si>
  <si>
    <t>Example 120</t>
  </si>
  <si>
    <t>Example 121</t>
  </si>
  <si>
    <t>Example 122</t>
  </si>
  <si>
    <t>Example 123</t>
  </si>
  <si>
    <t>Example 124</t>
  </si>
  <si>
    <t>Example 125</t>
  </si>
  <si>
    <t>Example 126</t>
  </si>
  <si>
    <t>Example 127</t>
  </si>
  <si>
    <t>Example 128</t>
  </si>
  <si>
    <t>Example 129</t>
  </si>
  <si>
    <t>Example 130</t>
  </si>
  <si>
    <t>Example 131</t>
  </si>
  <si>
    <t>Example 132</t>
  </si>
  <si>
    <t>Example 133</t>
  </si>
  <si>
    <t>Example 134</t>
  </si>
  <si>
    <t>Example 135</t>
  </si>
  <si>
    <t>Example 136</t>
  </si>
  <si>
    <t>Example 137</t>
  </si>
  <si>
    <t>Example 138</t>
  </si>
  <si>
    <t>Example 139</t>
  </si>
  <si>
    <t>Example 140</t>
  </si>
  <si>
    <t>Example 141</t>
  </si>
  <si>
    <t>Example 142</t>
  </si>
  <si>
    <t>Example 143</t>
  </si>
  <si>
    <t>Example 144</t>
  </si>
  <si>
    <t>Example 145</t>
  </si>
  <si>
    <t>Example 146</t>
  </si>
  <si>
    <t>Example 147</t>
  </si>
  <si>
    <t>Example 148</t>
  </si>
  <si>
    <t>Example 149</t>
  </si>
  <si>
    <t>Example 150</t>
  </si>
  <si>
    <t>Example 151</t>
  </si>
  <si>
    <t>Example 152</t>
  </si>
  <si>
    <t>Example 153</t>
  </si>
  <si>
    <t>Example 154</t>
  </si>
  <si>
    <t>Example 155</t>
  </si>
  <si>
    <t>Example 156</t>
  </si>
  <si>
    <t>Example 157</t>
  </si>
  <si>
    <t>Example 158</t>
  </si>
  <si>
    <t>Example 159</t>
  </si>
  <si>
    <t>Example 160</t>
  </si>
  <si>
    <t>Example 161</t>
  </si>
  <si>
    <t>Example 162</t>
  </si>
  <si>
    <t>Example 163</t>
  </si>
  <si>
    <t>Example 164</t>
  </si>
  <si>
    <t>Example 165</t>
  </si>
  <si>
    <t>Example 166</t>
  </si>
  <si>
    <t>Example 167</t>
  </si>
  <si>
    <t>Example 168</t>
  </si>
  <si>
    <t>Example 169</t>
  </si>
  <si>
    <t>Example 170</t>
  </si>
  <si>
    <t>Example 171</t>
  </si>
  <si>
    <t>Example 172</t>
  </si>
  <si>
    <t>Example 173</t>
  </si>
  <si>
    <t>Example 174</t>
  </si>
  <si>
    <t>Example 175</t>
  </si>
  <si>
    <t>Example 176</t>
  </si>
  <si>
    <t>Example 177</t>
  </si>
  <si>
    <t>Example 178</t>
  </si>
  <si>
    <t>Example 179</t>
  </si>
  <si>
    <t>Example 180</t>
  </si>
  <si>
    <t>Example 181</t>
  </si>
  <si>
    <t>Example 182</t>
  </si>
  <si>
    <t>Example 183</t>
  </si>
  <si>
    <t>Example 184</t>
  </si>
  <si>
    <t>Example 185</t>
  </si>
  <si>
    <t>Example 186</t>
  </si>
  <si>
    <t>Example 187</t>
  </si>
  <si>
    <t>Example 188</t>
  </si>
  <si>
    <t>Example 189</t>
  </si>
  <si>
    <t>Example 190</t>
  </si>
  <si>
    <t>Example 191</t>
  </si>
  <si>
    <t>Example 192</t>
  </si>
  <si>
    <t>Example 193</t>
  </si>
  <si>
    <t>Example 194</t>
  </si>
  <si>
    <t>Example 195</t>
  </si>
  <si>
    <t>Example 196</t>
  </si>
  <si>
    <t>Example 197</t>
  </si>
  <si>
    <t>Example 198</t>
  </si>
  <si>
    <t>Example 199</t>
  </si>
  <si>
    <t>Example 200</t>
  </si>
  <si>
    <t>Example 201</t>
  </si>
  <si>
    <t>Example 202</t>
  </si>
  <si>
    <t>Example 203</t>
  </si>
  <si>
    <t>Example 204</t>
  </si>
  <si>
    <t>Example 205</t>
  </si>
  <si>
    <t>Example 206</t>
  </si>
  <si>
    <t>Example 207</t>
  </si>
  <si>
    <t>Example 208</t>
  </si>
  <si>
    <t>Example 209</t>
  </si>
  <si>
    <t>Example 210</t>
  </si>
  <si>
    <t>Example 211</t>
  </si>
  <si>
    <t>Example 212</t>
  </si>
  <si>
    <t>Example 213</t>
  </si>
  <si>
    <t>Example 214</t>
  </si>
  <si>
    <t>Example 215</t>
  </si>
  <si>
    <t>Example 216</t>
  </si>
  <si>
    <t>Example 217</t>
  </si>
  <si>
    <t>Example 218</t>
  </si>
  <si>
    <t>Example 219</t>
  </si>
  <si>
    <t>Example 220</t>
  </si>
  <si>
    <t>Example 221</t>
  </si>
  <si>
    <t>Example 222</t>
  </si>
  <si>
    <t>Example 223</t>
  </si>
  <si>
    <t>Example 224</t>
  </si>
  <si>
    <t>Example 225</t>
  </si>
  <si>
    <t>Example 226</t>
  </si>
  <si>
    <t>Example 227</t>
  </si>
  <si>
    <t>Example 228</t>
  </si>
  <si>
    <t>Example 229</t>
  </si>
  <si>
    <t>Example 230</t>
  </si>
  <si>
    <t>Example 231</t>
  </si>
  <si>
    <t>Example 232</t>
  </si>
  <si>
    <t>Example 233</t>
  </si>
  <si>
    <t>Example 234</t>
  </si>
  <si>
    <t>Example 235</t>
  </si>
  <si>
    <t>Example 236</t>
  </si>
  <si>
    <t>Example 237</t>
  </si>
  <si>
    <t>Example 238</t>
  </si>
  <si>
    <t>Example 239</t>
  </si>
  <si>
    <t>Example 240</t>
  </si>
  <si>
    <t>Example 241</t>
  </si>
  <si>
    <t>Example 242</t>
  </si>
  <si>
    <t>Example 243</t>
  </si>
  <si>
    <t>Example 244</t>
  </si>
  <si>
    <t>Example 245</t>
  </si>
  <si>
    <t>Example 246</t>
  </si>
  <si>
    <t>Example 247</t>
  </si>
  <si>
    <t>Example 248</t>
  </si>
  <si>
    <t>Example 249</t>
  </si>
  <si>
    <t>Example 250</t>
  </si>
  <si>
    <t>Example 251</t>
  </si>
  <si>
    <t>Example 252</t>
  </si>
  <si>
    <t>Example 253</t>
  </si>
  <si>
    <t>Example 254</t>
  </si>
  <si>
    <t>Example 255</t>
  </si>
  <si>
    <t>Example 256</t>
  </si>
  <si>
    <t>Example 257</t>
  </si>
  <si>
    <t>Example 258</t>
  </si>
  <si>
    <t>Example 259</t>
  </si>
  <si>
    <t>Example 260</t>
  </si>
  <si>
    <t>Example 261</t>
  </si>
  <si>
    <t>Example 262</t>
  </si>
  <si>
    <t>Example 263</t>
  </si>
  <si>
    <t>Example 264</t>
  </si>
  <si>
    <t>Example 265</t>
  </si>
  <si>
    <t>Example 266</t>
  </si>
  <si>
    <t>Example 267</t>
  </si>
  <si>
    <t>Example 268</t>
  </si>
  <si>
    <t>Example 269</t>
  </si>
  <si>
    <t>Example 270</t>
  </si>
  <si>
    <t>Example 271</t>
  </si>
  <si>
    <t>Example 272</t>
  </si>
  <si>
    <t>Example 273</t>
  </si>
  <si>
    <t>Example 274</t>
  </si>
  <si>
    <t>Example 275</t>
  </si>
  <si>
    <t>Example 276</t>
  </si>
  <si>
    <t>Example 277</t>
  </si>
  <si>
    <t>Example 278</t>
  </si>
  <si>
    <t>Example 279</t>
  </si>
  <si>
    <t>Example 280</t>
  </si>
  <si>
    <t>Example 281</t>
  </si>
  <si>
    <t>Example 282</t>
  </si>
  <si>
    <t>Example 283</t>
  </si>
  <si>
    <t>Example 284</t>
  </si>
  <si>
    <t>Example 285</t>
  </si>
  <si>
    <t>Example 286</t>
  </si>
  <si>
    <t>Example 287</t>
  </si>
  <si>
    <t>Example 288</t>
  </si>
  <si>
    <t>Example 289</t>
  </si>
  <si>
    <t>Example 290</t>
  </si>
  <si>
    <t>Example 291</t>
  </si>
  <si>
    <t>Example 292</t>
  </si>
  <si>
    <t>Example 293</t>
  </si>
  <si>
    <t>Example 294</t>
  </si>
  <si>
    <t>Example 295</t>
  </si>
  <si>
    <t>Example 296</t>
  </si>
  <si>
    <t>Example 297</t>
  </si>
  <si>
    <t>Example 298</t>
  </si>
  <si>
    <t>Example 299</t>
  </si>
  <si>
    <t>Example 300</t>
  </si>
  <si>
    <t>Example 301</t>
  </si>
  <si>
    <t>Example 302</t>
  </si>
  <si>
    <t>Example 303</t>
  </si>
  <si>
    <t>Example 304</t>
  </si>
  <si>
    <t>Example 305</t>
  </si>
  <si>
    <t>Example 306</t>
  </si>
  <si>
    <t>Example 307</t>
  </si>
  <si>
    <t>Example 308</t>
  </si>
  <si>
    <t>Example 309</t>
  </si>
  <si>
    <t>Example 310</t>
  </si>
  <si>
    <t>Example 311</t>
  </si>
  <si>
    <t>Example 312</t>
  </si>
  <si>
    <t>Example 313</t>
  </si>
  <si>
    <t>Example 314</t>
  </si>
  <si>
    <t>Example 315</t>
  </si>
  <si>
    <t>Example 316</t>
  </si>
  <si>
    <t>Example 317</t>
  </si>
  <si>
    <t>Example 318</t>
  </si>
  <si>
    <t>Example 319</t>
  </si>
  <si>
    <t>Example 320</t>
  </si>
  <si>
    <t>Example 321</t>
  </si>
  <si>
    <t>Example 322</t>
  </si>
  <si>
    <t>Example 323</t>
  </si>
  <si>
    <t>Example 324</t>
  </si>
  <si>
    <t>Example 325</t>
  </si>
  <si>
    <t>Example 326</t>
  </si>
  <si>
    <t>Example 327</t>
  </si>
  <si>
    <t>Example 328</t>
  </si>
  <si>
    <t>Example 329</t>
  </si>
  <si>
    <t>Example 330</t>
  </si>
  <si>
    <t>Example 331</t>
  </si>
  <si>
    <t>Example 332</t>
  </si>
  <si>
    <t>Example 333</t>
  </si>
  <si>
    <t>Example 334</t>
  </si>
  <si>
    <t>Example 335</t>
  </si>
  <si>
    <t>Example 336</t>
  </si>
  <si>
    <t>Example 337</t>
  </si>
  <si>
    <t>Example 338</t>
  </si>
  <si>
    <t>Example 339</t>
  </si>
  <si>
    <t>Example 340</t>
  </si>
  <si>
    <t>Example 341</t>
  </si>
  <si>
    <t>Example 342</t>
  </si>
  <si>
    <t>Example 343</t>
  </si>
  <si>
    <t>Example 344</t>
  </si>
  <si>
    <t>Example 345</t>
  </si>
  <si>
    <t>Example 346</t>
  </si>
  <si>
    <t>Example 347</t>
  </si>
  <si>
    <t>Example 348</t>
  </si>
  <si>
    <t>Example 349</t>
  </si>
  <si>
    <t>Example 350</t>
  </si>
  <si>
    <t>Example 351</t>
  </si>
  <si>
    <t>Example 352</t>
  </si>
  <si>
    <t>Example 353</t>
  </si>
  <si>
    <t>Example 354</t>
  </si>
  <si>
    <t>Example 355</t>
  </si>
  <si>
    <t>Example 356</t>
  </si>
  <si>
    <t>Example 357</t>
  </si>
  <si>
    <t>Example 358</t>
  </si>
  <si>
    <t>Example 359</t>
  </si>
  <si>
    <t>Example 360</t>
  </si>
  <si>
    <t>Example 361</t>
  </si>
  <si>
    <t>Example 362</t>
  </si>
  <si>
    <t>Example 363</t>
  </si>
  <si>
    <t>Example 364</t>
  </si>
  <si>
    <t>Example 365</t>
  </si>
  <si>
    <t>Example 366</t>
  </si>
  <si>
    <t>Example 367</t>
  </si>
  <si>
    <t>Example 368</t>
  </si>
  <si>
    <t>Example 369</t>
  </si>
  <si>
    <t>Example 370</t>
  </si>
  <si>
    <t>Example 371</t>
  </si>
  <si>
    <t>Example 372</t>
  </si>
  <si>
    <t>Example 373</t>
  </si>
  <si>
    <t>Example 374</t>
  </si>
  <si>
    <t>Example 375</t>
  </si>
  <si>
    <t>Example 376</t>
  </si>
  <si>
    <t>Example 377</t>
  </si>
  <si>
    <t>Example 378</t>
  </si>
  <si>
    <t>Example 379</t>
  </si>
  <si>
    <t>Example 380</t>
  </si>
  <si>
    <t>Example 381</t>
  </si>
  <si>
    <t>Example 382</t>
  </si>
  <si>
    <t>Example 383</t>
  </si>
  <si>
    <t>Example 384</t>
  </si>
  <si>
    <t>Example 385</t>
  </si>
  <si>
    <t>Example 386</t>
  </si>
  <si>
    <t>Example 387</t>
  </si>
  <si>
    <t>Example 388</t>
  </si>
  <si>
    <t>Example 389</t>
  </si>
  <si>
    <t>Example 390</t>
  </si>
  <si>
    <t>Example 391</t>
  </si>
  <si>
    <t>Example 392</t>
  </si>
  <si>
    <t>Example 393</t>
  </si>
  <si>
    <t>Example 394</t>
  </si>
  <si>
    <t>Example 395</t>
  </si>
  <si>
    <t>Example 396</t>
  </si>
  <si>
    <t>Example 397</t>
  </si>
  <si>
    <t>Example 398</t>
  </si>
  <si>
    <t>Example 399</t>
  </si>
  <si>
    <t>Example 400</t>
  </si>
  <si>
    <t>Example 401</t>
  </si>
  <si>
    <t>Example 402</t>
  </si>
  <si>
    <t>Example 403</t>
  </si>
  <si>
    <t>Example 404</t>
  </si>
  <si>
    <t>Example 405</t>
  </si>
  <si>
    <t>Example 406</t>
  </si>
  <si>
    <t>Example 407</t>
  </si>
  <si>
    <t>Example 408</t>
  </si>
  <si>
    <t>Example 409</t>
  </si>
  <si>
    <t>Example 410</t>
  </si>
  <si>
    <t>Example 411</t>
  </si>
  <si>
    <t>SiO2_Liq</t>
  </si>
  <si>
    <t>TiO2_Liq</t>
  </si>
  <si>
    <t>Al2O3_Liq</t>
  </si>
  <si>
    <t>FeOt_Liq</t>
  </si>
  <si>
    <t>MnO_Liq</t>
  </si>
  <si>
    <t>MgO_Liq</t>
  </si>
  <si>
    <t>CaO_Liq</t>
  </si>
  <si>
    <t>K2O_Liq</t>
  </si>
  <si>
    <t>Na2O_Liq</t>
  </si>
  <si>
    <t>H2O_Liq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</si>
</sst>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"/>
  </numFmts>
  <fonts count="7">
    <font>
      <sz val="12"/>
      <color theme="1"/>
      <name val="ArialMT"/>
      <family val="2"/>
    </font>
    <font>
      <b/>
      <sz val="12"/>
      <color theme="1"/>
      <name val="ArialMT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vertAlign val="subscript"/>
      <sz val="12"/>
      <color rgb="FF000000"/>
      <name val="Arial"/>
      <family val="2"/>
    </font>
    <font>
      <sz val="8"/>
      <name val="ArialMT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0" xfId="0" applyFont="1" applyFill="1"/>
    <xf numFmtId="0" fontId="2" fillId="0" borderId="3" xfId="0" applyFont="1" applyBorder="1" applyAlignment="1">
      <alignment horizontal="center"/>
    </xf>
    <xf numFmtId="2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/>
    <xf numFmtId="165" fontId="2" fillId="0" borderId="0" xfId="0" applyNumberFormat="1" applyFont="1" applyAlignment="1">
      <alignment horizontal="center"/>
    </xf>
    <xf numFmtId="0" fontId="2" fillId="0" borderId="6" xfId="0" applyFont="1" applyBorder="1"/>
    <xf numFmtId="0" fontId="2" fillId="0" borderId="1" xfId="0" applyFont="1" applyBorder="1"/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7" xfId="0" applyNumberFormat="1" applyFont="1" applyBorder="1"/>
    <xf numFmtId="2" fontId="2" fillId="0" borderId="3" xfId="0" applyNumberFormat="1" applyFont="1" applyBorder="1"/>
    <xf numFmtId="0" fontId="2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127000</xdr:rowOff>
    </xdr:from>
    <xdr:to>
      <xdr:col>13</xdr:col>
      <xdr:colOff>241300</xdr:colOff>
      <xdr:row>48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BED95A-A0C3-9941-8B47-C9E3212CF655}"/>
            </a:ext>
          </a:extLst>
        </xdr:cNvPr>
        <xdr:cNvSpPr txBox="1"/>
      </xdr:nvSpPr>
      <xdr:spPr>
        <a:xfrm>
          <a:off x="177800" y="127000"/>
          <a:ext cx="12446000" cy="971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Instructions:</a:t>
          </a:r>
        </a:p>
        <a:p>
          <a:endParaRPr lang="en-US" sz="1600"/>
        </a:p>
        <a:p>
          <a:r>
            <a:rPr lang="en-US" sz="1600"/>
            <a:t>This workbook</a:t>
          </a:r>
          <a:r>
            <a:rPr lang="en-US" sz="1600" baseline="0"/>
            <a:t> allows for sulfur concentrations of silicate melts in equilibrium with anhydrite (SCAS) at known pressure and temperature.</a:t>
          </a:r>
        </a:p>
        <a:p>
          <a:endParaRPr lang="en-US" sz="1600" baseline="0"/>
        </a:p>
        <a:p>
          <a:r>
            <a:rPr lang="en-US" sz="1600" baseline="0"/>
            <a:t>Use the sheet 'INPUT' to enter the melt composition and the SCAS result will appear in cell P of the sheet 'INPUT'.</a:t>
          </a:r>
        </a:p>
        <a:p>
          <a:endParaRPr lang="en-US" sz="1600" baseline="0"/>
        </a:p>
        <a:p>
          <a:r>
            <a:rPr lang="en-US" sz="1600" baseline="0"/>
            <a:t>DO not modify anything in sheet 'CALCULATIONS'.</a:t>
          </a:r>
        </a:p>
        <a:p>
          <a:endParaRPr lang="en-US" sz="16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471C-3A46-8449-AED1-229C1CC34158}">
  <dimension ref="A1"/>
  <sheetViews>
    <sheetView workbookViewId="0">
      <selection activeCell="O12" sqref="O12"/>
    </sheetView>
  </sheetViews>
  <sheetFormatPr defaultColWidth="11.07421875" defaultRowHeight="15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E7C7-62D9-8145-B3AE-9041F5ECD6F9}">
  <dimension ref="A1:P414"/>
  <sheetViews>
    <sheetView workbookViewId="0">
      <selection sqref="A1:P1048576"/>
    </sheetView>
  </sheetViews>
  <sheetFormatPr defaultColWidth="11.07421875" defaultRowHeight="15.5"/>
  <cols>
    <col min="1" max="1" width="25" customWidth="1"/>
    <col min="2" max="2" width="13" customWidth="1"/>
  </cols>
  <sheetData>
    <row r="1" spans="1:16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6">
      <c r="A3" s="7" t="s">
        <v>1</v>
      </c>
      <c r="B3" s="10" t="s">
        <v>13</v>
      </c>
      <c r="C3" s="9" t="s">
        <v>32</v>
      </c>
      <c r="D3" s="5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8" t="s">
        <v>12</v>
      </c>
      <c r="P3" s="14" t="s">
        <v>15</v>
      </c>
    </row>
    <row r="4" spans="1:16">
      <c r="A4" s="11" t="s">
        <v>16</v>
      </c>
      <c r="B4" s="12">
        <v>1</v>
      </c>
      <c r="C4" s="13">
        <v>1000</v>
      </c>
      <c r="D4" s="16">
        <v>45.26</v>
      </c>
      <c r="E4" s="16">
        <v>0.76363636363636367</v>
      </c>
      <c r="F4" s="16">
        <v>15.223727272727276</v>
      </c>
      <c r="G4" s="16">
        <v>9.74</v>
      </c>
      <c r="H4" s="16">
        <v>0.19954545454545453</v>
      </c>
      <c r="I4" s="16">
        <v>5.1271818181818185</v>
      </c>
      <c r="J4" s="16">
        <v>10.55</v>
      </c>
      <c r="K4" s="16">
        <v>1.911090909090909</v>
      </c>
      <c r="L4" s="16">
        <v>0.39718181818181814</v>
      </c>
      <c r="M4" s="16">
        <v>7.73063636363635</v>
      </c>
      <c r="N4" s="15">
        <f>SUM(D4:M4)</f>
        <v>96.903000000000006</v>
      </c>
      <c r="P4" s="17">
        <f>CALCULATIONS!BH4</f>
        <v>3110.0469502372512</v>
      </c>
    </row>
    <row r="5" spans="1:16">
      <c r="A5" s="11" t="s">
        <v>31</v>
      </c>
      <c r="B5" s="12">
        <v>0.5</v>
      </c>
      <c r="C5" s="13">
        <v>1000</v>
      </c>
      <c r="D5" s="16">
        <v>68.989999999999995</v>
      </c>
      <c r="E5" s="16">
        <v>7.8850000000000003E-2</v>
      </c>
      <c r="F5" s="16">
        <v>19</v>
      </c>
      <c r="G5" s="16">
        <v>4.7895100000000003E-2</v>
      </c>
      <c r="H5" s="16">
        <v>1.2286999999999999E-2</v>
      </c>
      <c r="I5" s="16">
        <v>9.4550999999999996E-2</v>
      </c>
      <c r="J5" s="16">
        <v>0.48520999999999997</v>
      </c>
      <c r="K5" s="16">
        <v>3.1477895</v>
      </c>
      <c r="L5" s="16">
        <v>7.896541</v>
      </c>
      <c r="M5" s="16">
        <v>0</v>
      </c>
      <c r="N5" s="15">
        <f>SUM(D5:M5)</f>
        <v>99.753123599999995</v>
      </c>
      <c r="P5" s="17">
        <f>CALCULATIONS!BH5</f>
        <v>527.51652928225178</v>
      </c>
    </row>
    <row r="6" spans="1:16">
      <c r="A6" s="11" t="s">
        <v>33</v>
      </c>
      <c r="B6" s="12">
        <v>1.5</v>
      </c>
      <c r="C6" s="13">
        <v>1300</v>
      </c>
      <c r="D6" s="16">
        <v>45.372250000000001</v>
      </c>
      <c r="E6" s="16">
        <v>0.61950000000000005</v>
      </c>
      <c r="F6" s="16">
        <v>14.669124999999999</v>
      </c>
      <c r="G6" s="16">
        <v>7.3283750000000003</v>
      </c>
      <c r="H6" s="16">
        <v>0.18312499999999998</v>
      </c>
      <c r="I6" s="16">
        <v>5.5578750000000001</v>
      </c>
      <c r="J6" s="16">
        <v>11.918375000000001</v>
      </c>
      <c r="K6" s="16">
        <v>1.8786250000000002</v>
      </c>
      <c r="L6" s="16">
        <v>0.34475</v>
      </c>
      <c r="M6" s="16">
        <v>8.8770000000000007</v>
      </c>
      <c r="N6" s="15">
        <f>SUM(D6:M6)</f>
        <v>96.748999999999995</v>
      </c>
      <c r="P6" s="17">
        <f>CALCULATIONS!BH6</f>
        <v>6364.02343599091</v>
      </c>
    </row>
    <row r="7" spans="1:16">
      <c r="A7" s="11" t="s">
        <v>42</v>
      </c>
      <c r="B7" s="12">
        <v>3</v>
      </c>
      <c r="C7" s="13">
        <v>1250</v>
      </c>
      <c r="D7" s="12">
        <v>65</v>
      </c>
      <c r="E7" s="12">
        <v>0.2</v>
      </c>
      <c r="F7" s="12">
        <v>13</v>
      </c>
      <c r="G7" s="12">
        <v>2</v>
      </c>
      <c r="H7" s="12">
        <v>0.3</v>
      </c>
      <c r="I7" s="12">
        <v>0.8</v>
      </c>
      <c r="J7" s="12">
        <v>2</v>
      </c>
      <c r="K7" s="12">
        <v>4</v>
      </c>
      <c r="L7" s="12">
        <v>5</v>
      </c>
      <c r="M7" s="12">
        <v>6</v>
      </c>
      <c r="N7" s="15">
        <f t="shared" ref="N7:N69" si="0">SUM(D7:M7)</f>
        <v>98.3</v>
      </c>
      <c r="P7" s="17">
        <f>CALCULATIONS!BH7</f>
        <v>271.91215503883853</v>
      </c>
    </row>
    <row r="8" spans="1:16">
      <c r="A8" s="11" t="s">
        <v>43</v>
      </c>
      <c r="B8" s="12">
        <f t="shared" ref="B8:C8" ca="1" si="1">AVERAGE(B4:B5)+RAND()</f>
        <v>1.4622080388149876</v>
      </c>
      <c r="C8" s="12">
        <f t="shared" ca="1" si="1"/>
        <v>1000.1319409591553</v>
      </c>
      <c r="D8" s="12">
        <f ca="1">AVERAGE(D4:D5)+RAND()</f>
        <v>58.041366914903271</v>
      </c>
      <c r="E8" s="12">
        <f t="shared" ref="E8:M8" ca="1" si="2">AVERAGE(E4:E5)+RAND()</f>
        <v>0.66831178449764983</v>
      </c>
      <c r="F8" s="12">
        <f t="shared" ca="1" si="2"/>
        <v>17.772009519994068</v>
      </c>
      <c r="G8" s="12">
        <f t="shared" ca="1" si="2"/>
        <v>5.3629099184137603</v>
      </c>
      <c r="H8" s="12">
        <f t="shared" ca="1" si="2"/>
        <v>0.19231203836211413</v>
      </c>
      <c r="I8" s="12">
        <f t="shared" ca="1" si="2"/>
        <v>2.9180489693252349</v>
      </c>
      <c r="J8" s="12">
        <f t="shared" ca="1" si="2"/>
        <v>6.2287490477843344</v>
      </c>
      <c r="K8" s="12">
        <f t="shared" ca="1" si="2"/>
        <v>3.084768725076704</v>
      </c>
      <c r="L8" s="12">
        <f t="shared" ca="1" si="2"/>
        <v>4.2061354337576118</v>
      </c>
      <c r="M8" s="12">
        <f t="shared" ca="1" si="2"/>
        <v>4.1494870266509123</v>
      </c>
      <c r="N8" s="15">
        <f t="shared" ca="1" si="0"/>
        <v>102.62409937876566</v>
      </c>
      <c r="P8" s="17">
        <f ca="1">CALCULATIONS!BH8</f>
        <v>1132.5206700772417</v>
      </c>
    </row>
    <row r="9" spans="1:16">
      <c r="A9" s="11" t="s">
        <v>44</v>
      </c>
      <c r="B9" s="12">
        <f t="shared" ref="B9:D9" ca="1" si="3">AVERAGE(B5:B6)+RAND()</f>
        <v>1.1224382910305037</v>
      </c>
      <c r="C9" s="12">
        <f t="shared" ca="1" si="3"/>
        <v>1150.4929500048272</v>
      </c>
      <c r="D9" s="12">
        <f t="shared" ca="1" si="3"/>
        <v>57.303280540488579</v>
      </c>
      <c r="E9" s="12">
        <f t="shared" ref="D9:M9" ca="1" si="4">AVERAGE(E5:E6)+RAND()</f>
        <v>1.2029497880989379</v>
      </c>
      <c r="F9" s="12">
        <f t="shared" ca="1" si="4"/>
        <v>16.84777093963298</v>
      </c>
      <c r="G9" s="12">
        <f t="shared" ca="1" si="4"/>
        <v>4.1359101674612448</v>
      </c>
      <c r="H9" s="12">
        <f t="shared" ca="1" si="4"/>
        <v>0.95633776398995884</v>
      </c>
      <c r="I9" s="12">
        <f t="shared" ca="1" si="4"/>
        <v>3.4413413376363251</v>
      </c>
      <c r="J9" s="12">
        <f t="shared" ca="1" si="4"/>
        <v>6.5846871057813834</v>
      </c>
      <c r="K9" s="12">
        <f t="shared" ca="1" si="4"/>
        <v>3.2990240475459598</v>
      </c>
      <c r="L9" s="12">
        <f t="shared" ca="1" si="4"/>
        <v>5.0238855979557524</v>
      </c>
      <c r="M9" s="12">
        <f t="shared" ca="1" si="4"/>
        <v>5.3583943186704328</v>
      </c>
      <c r="N9" s="15">
        <f t="shared" ca="1" si="0"/>
        <v>104.15358160726157</v>
      </c>
      <c r="P9" s="17">
        <f ca="1">CALCULATIONS!BH9</f>
        <v>1017.4645128437739</v>
      </c>
    </row>
    <row r="10" spans="1:16">
      <c r="A10" s="11" t="s">
        <v>45</v>
      </c>
      <c r="B10" s="12">
        <f t="shared" ref="B10:D10" ca="1" si="5">AVERAGE(B6:B7)+RAND()</f>
        <v>2.766228356495172</v>
      </c>
      <c r="C10" s="12">
        <f t="shared" ca="1" si="5"/>
        <v>1275.7809796919385</v>
      </c>
      <c r="D10" s="12">
        <f t="shared" ca="1" si="5"/>
        <v>55.203425191928588</v>
      </c>
      <c r="E10" s="12">
        <f t="shared" ref="D10:M10" ca="1" si="6">AVERAGE(E6:E7)+RAND()</f>
        <v>0.42602310627433482</v>
      </c>
      <c r="F10" s="12">
        <f t="shared" ca="1" si="6"/>
        <v>14.34807496490034</v>
      </c>
      <c r="G10" s="12">
        <f t="shared" ca="1" si="6"/>
        <v>5.0366744519769773</v>
      </c>
      <c r="H10" s="12">
        <f t="shared" ca="1" si="6"/>
        <v>0.88511772407025113</v>
      </c>
      <c r="I10" s="12">
        <f t="shared" ca="1" si="6"/>
        <v>4.0493185331979165</v>
      </c>
      <c r="J10" s="12">
        <f t="shared" ca="1" si="6"/>
        <v>7.7338843583397336</v>
      </c>
      <c r="K10" s="12">
        <f t="shared" ca="1" si="6"/>
        <v>3.2207309270873137</v>
      </c>
      <c r="L10" s="12">
        <f t="shared" ca="1" si="6"/>
        <v>3.6371607832767725</v>
      </c>
      <c r="M10" s="12">
        <f t="shared" ca="1" si="6"/>
        <v>8.1166763152293235</v>
      </c>
      <c r="N10" s="15">
        <f t="shared" ca="1" si="0"/>
        <v>102.65708635628157</v>
      </c>
      <c r="P10" s="17">
        <f ca="1">CALCULATIONS!BH10</f>
        <v>1111.5049082380253</v>
      </c>
    </row>
    <row r="11" spans="1:16">
      <c r="A11" s="11" t="s">
        <v>46</v>
      </c>
      <c r="B11" s="12">
        <f t="shared" ref="B11:D11" ca="1" si="7">AVERAGE(B7:B8)+RAND()</f>
        <v>3.1565641342985891</v>
      </c>
      <c r="C11" s="12">
        <f t="shared" ca="1" si="7"/>
        <v>1126.0556200904605</v>
      </c>
      <c r="D11" s="12">
        <f t="shared" ca="1" si="7"/>
        <v>62.077620260406754</v>
      </c>
      <c r="E11" s="12">
        <f t="shared" ref="D11:M11" ca="1" si="8">AVERAGE(E7:E8)+RAND()</f>
        <v>1.359875406743865</v>
      </c>
      <c r="F11" s="12">
        <f t="shared" ca="1" si="8"/>
        <v>16.300385151742457</v>
      </c>
      <c r="G11" s="12">
        <f t="shared" ca="1" si="8"/>
        <v>3.9175877845711184</v>
      </c>
      <c r="H11" s="12">
        <f t="shared" ca="1" si="8"/>
        <v>0.48727850200446504</v>
      </c>
      <c r="I11" s="12">
        <f t="shared" ca="1" si="8"/>
        <v>2.8265502557559219</v>
      </c>
      <c r="J11" s="12">
        <f t="shared" ca="1" si="8"/>
        <v>4.5485192892560971</v>
      </c>
      <c r="K11" s="12">
        <f t="shared" ca="1" si="8"/>
        <v>3.9045599025262874</v>
      </c>
      <c r="L11" s="12">
        <f t="shared" ca="1" si="8"/>
        <v>5.1349244188137675</v>
      </c>
      <c r="M11" s="12">
        <f t="shared" ca="1" si="8"/>
        <v>5.5686823498010387</v>
      </c>
      <c r="N11" s="15">
        <f t="shared" ca="1" si="0"/>
        <v>106.12598332162176</v>
      </c>
      <c r="P11" s="17">
        <f ca="1">CALCULATIONS!BH11</f>
        <v>536.99834371734391</v>
      </c>
    </row>
    <row r="12" spans="1:16">
      <c r="A12" s="11" t="s">
        <v>47</v>
      </c>
      <c r="B12" s="12">
        <f t="shared" ref="B12:D12" ca="1" si="9">AVERAGE(B8:B9)+RAND()</f>
        <v>1.6628759168557024</v>
      </c>
      <c r="C12" s="12">
        <f t="shared" ca="1" si="9"/>
        <v>1075.4300218923731</v>
      </c>
      <c r="D12" s="12">
        <f t="shared" ca="1" si="9"/>
        <v>57.782465184088494</v>
      </c>
      <c r="E12" s="12">
        <f t="shared" ref="D12:M12" ca="1" si="10">AVERAGE(E8:E9)+RAND()</f>
        <v>1.5867220442194303</v>
      </c>
      <c r="F12" s="12">
        <f t="shared" ca="1" si="10"/>
        <v>17.56540588333587</v>
      </c>
      <c r="G12" s="12">
        <f t="shared" ca="1" si="10"/>
        <v>5.5888203036712634</v>
      </c>
      <c r="H12" s="12">
        <f t="shared" ca="1" si="10"/>
        <v>0.61974168524285611</v>
      </c>
      <c r="I12" s="12">
        <f t="shared" ca="1" si="10"/>
        <v>3.593316961927449</v>
      </c>
      <c r="J12" s="12">
        <f t="shared" ca="1" si="10"/>
        <v>6.728804130195444</v>
      </c>
      <c r="K12" s="12">
        <f t="shared" ca="1" si="10"/>
        <v>3.7306204240401373</v>
      </c>
      <c r="L12" s="12">
        <f t="shared" ca="1" si="10"/>
        <v>5.1833545476674363</v>
      </c>
      <c r="M12" s="12">
        <f t="shared" ca="1" si="10"/>
        <v>5.2466914436630931</v>
      </c>
      <c r="N12" s="15">
        <f t="shared" ca="1" si="0"/>
        <v>107.62594260805147</v>
      </c>
      <c r="P12" s="17">
        <f ca="1">CALCULATIONS!BH12</f>
        <v>1026.3694862787056</v>
      </c>
    </row>
    <row r="13" spans="1:16">
      <c r="A13" s="11" t="s">
        <v>48</v>
      </c>
      <c r="B13" s="12">
        <f t="shared" ref="B13:D13" ca="1" si="11">AVERAGE(B9:B10)+RAND()</f>
        <v>2.5446672358318301</v>
      </c>
      <c r="C13" s="12">
        <f t="shared" ca="1" si="11"/>
        <v>1213.3419033659243</v>
      </c>
      <c r="D13" s="12">
        <f t="shared" ca="1" si="11"/>
        <v>57.089521752710212</v>
      </c>
      <c r="E13" s="12">
        <f t="shared" ref="D13:M13" ca="1" si="12">AVERAGE(E9:E10)+RAND()</f>
        <v>1.6784179416038827</v>
      </c>
      <c r="F13" s="12">
        <f t="shared" ca="1" si="12"/>
        <v>15.939255440664818</v>
      </c>
      <c r="G13" s="12">
        <f t="shared" ca="1" si="12"/>
        <v>5.0332274463543509</v>
      </c>
      <c r="H13" s="12">
        <f t="shared" ca="1" si="12"/>
        <v>1.811659443804964</v>
      </c>
      <c r="I13" s="12">
        <f t="shared" ca="1" si="12"/>
        <v>4.6100891457525321</v>
      </c>
      <c r="J13" s="12">
        <f t="shared" ca="1" si="12"/>
        <v>7.8882434777508124</v>
      </c>
      <c r="K13" s="12">
        <f t="shared" ca="1" si="12"/>
        <v>4.0423375432357949</v>
      </c>
      <c r="L13" s="12">
        <f t="shared" ca="1" si="12"/>
        <v>4.5551236924035576</v>
      </c>
      <c r="M13" s="12">
        <f t="shared" ca="1" si="12"/>
        <v>7.0738221222945992</v>
      </c>
      <c r="N13" s="15">
        <f t="shared" ca="1" si="0"/>
        <v>109.72169800657552</v>
      </c>
      <c r="P13" s="17">
        <f ca="1">CALCULATIONS!BH13</f>
        <v>1136.6579933679343</v>
      </c>
    </row>
    <row r="14" spans="1:16">
      <c r="A14" s="11" t="s">
        <v>49</v>
      </c>
      <c r="B14" s="12">
        <f t="shared" ref="B14:D14" ca="1" si="13">AVERAGE(B10:B11)+RAND()</f>
        <v>3.8179239421438411</v>
      </c>
      <c r="C14" s="12">
        <f t="shared" ca="1" si="13"/>
        <v>1200.9767954351389</v>
      </c>
      <c r="D14" s="12">
        <f t="shared" ca="1" si="13"/>
        <v>58.902581676937956</v>
      </c>
      <c r="E14" s="12">
        <f t="shared" ref="D14:M14" ca="1" si="14">AVERAGE(E10:E11)+RAND()</f>
        <v>1.1173565875599534</v>
      </c>
      <c r="F14" s="12">
        <f t="shared" ca="1" si="14"/>
        <v>15.489568093800138</v>
      </c>
      <c r="G14" s="12">
        <f t="shared" ca="1" si="14"/>
        <v>5.0775367651649157</v>
      </c>
      <c r="H14" s="12">
        <f t="shared" ca="1" si="14"/>
        <v>0.77188851622330767</v>
      </c>
      <c r="I14" s="12">
        <f t="shared" ca="1" si="14"/>
        <v>3.6595792818058674</v>
      </c>
      <c r="J14" s="12">
        <f t="shared" ca="1" si="14"/>
        <v>6.4712861903930969</v>
      </c>
      <c r="K14" s="12">
        <f t="shared" ca="1" si="14"/>
        <v>3.8859582105830506</v>
      </c>
      <c r="L14" s="12">
        <f t="shared" ca="1" si="14"/>
        <v>4.9792203519855196</v>
      </c>
      <c r="M14" s="12">
        <f t="shared" ca="1" si="14"/>
        <v>7.4729994895399674</v>
      </c>
      <c r="N14" s="15">
        <f t="shared" ca="1" si="0"/>
        <v>107.82797516399378</v>
      </c>
      <c r="P14" s="17">
        <f ca="1">CALCULATIONS!BH14</f>
        <v>726.02085348200387</v>
      </c>
    </row>
    <row r="15" spans="1:16">
      <c r="A15" s="11" t="s">
        <v>50</v>
      </c>
      <c r="B15" s="12">
        <f t="shared" ref="B15:D15" ca="1" si="15">AVERAGE(B11:B12)+RAND()</f>
        <v>2.8290902955714454</v>
      </c>
      <c r="C15" s="12">
        <f t="shared" ca="1" si="15"/>
        <v>1100.9749902921367</v>
      </c>
      <c r="D15" s="12">
        <f t="shared" ca="1" si="15"/>
        <v>60.757279337587754</v>
      </c>
      <c r="E15" s="12">
        <f t="shared" ref="D15:M15" ca="1" si="16">AVERAGE(E11:E12)+RAND()</f>
        <v>1.645433075751213</v>
      </c>
      <c r="F15" s="12">
        <f t="shared" ca="1" si="16"/>
        <v>17.011625079011985</v>
      </c>
      <c r="G15" s="12">
        <f t="shared" ca="1" si="16"/>
        <v>4.7608065042707315</v>
      </c>
      <c r="H15" s="12">
        <f t="shared" ca="1" si="16"/>
        <v>0.69043671018591479</v>
      </c>
      <c r="I15" s="12">
        <f t="shared" ca="1" si="16"/>
        <v>4.1117241755540732</v>
      </c>
      <c r="J15" s="12">
        <f t="shared" ca="1" si="16"/>
        <v>6.0935746623218314</v>
      </c>
      <c r="K15" s="12">
        <f t="shared" ca="1" si="16"/>
        <v>4.2690012278665925</v>
      </c>
      <c r="L15" s="12">
        <f t="shared" ca="1" si="16"/>
        <v>5.3392725635970768</v>
      </c>
      <c r="M15" s="12">
        <f t="shared" ca="1" si="16"/>
        <v>5.5096803657385829</v>
      </c>
      <c r="N15" s="15">
        <f t="shared" ca="1" si="0"/>
        <v>110.18883370188577</v>
      </c>
      <c r="P15" s="17">
        <f ca="1">CALCULATIONS!BH15</f>
        <v>750.37699090238777</v>
      </c>
    </row>
    <row r="16" spans="1:16">
      <c r="A16" s="11" t="s">
        <v>51</v>
      </c>
      <c r="B16" s="12">
        <f t="shared" ref="B16:D16" ca="1" si="17">AVERAGE(B12:B13)+RAND()</f>
        <v>2.5603281807848708</v>
      </c>
      <c r="C16" s="12">
        <f t="shared" ca="1" si="17"/>
        <v>1144.8492430047186</v>
      </c>
      <c r="D16" s="12">
        <f t="shared" ca="1" si="17"/>
        <v>57.708544741866362</v>
      </c>
      <c r="E16" s="12">
        <f t="shared" ref="D16:M16" ca="1" si="18">AVERAGE(E12:E13)+RAND()</f>
        <v>2.6011931172236524</v>
      </c>
      <c r="F16" s="12">
        <f t="shared" ca="1" si="18"/>
        <v>17.2361837139503</v>
      </c>
      <c r="G16" s="12">
        <f t="shared" ca="1" si="18"/>
        <v>5.3113186008806998</v>
      </c>
      <c r="H16" s="12">
        <f t="shared" ca="1" si="18"/>
        <v>2.1967746626922211</v>
      </c>
      <c r="I16" s="12">
        <f t="shared" ca="1" si="18"/>
        <v>4.2469481972107994</v>
      </c>
      <c r="J16" s="12">
        <f t="shared" ca="1" si="18"/>
        <v>8.2455643672703847</v>
      </c>
      <c r="K16" s="12">
        <f t="shared" ca="1" si="18"/>
        <v>4.5357626029726115</v>
      </c>
      <c r="L16" s="12">
        <f t="shared" ca="1" si="18"/>
        <v>5.399643386270057</v>
      </c>
      <c r="M16" s="12">
        <f t="shared" ca="1" si="18"/>
        <v>6.3587232621149248</v>
      </c>
      <c r="N16" s="15">
        <f t="shared" ca="1" si="0"/>
        <v>113.84065665245201</v>
      </c>
      <c r="P16" s="17">
        <f ca="1">CALCULATIONS!BH16</f>
        <v>1206.6819967183403</v>
      </c>
    </row>
    <row r="17" spans="1:16">
      <c r="A17" s="11" t="s">
        <v>52</v>
      </c>
      <c r="B17" s="12">
        <f t="shared" ref="B17:D17" ca="1" si="19">AVERAGE(B13:B14)+RAND()</f>
        <v>4.1158705654591454</v>
      </c>
      <c r="C17" s="12">
        <f t="shared" ca="1" si="19"/>
        <v>1207.6143389111444</v>
      </c>
      <c r="D17" s="12">
        <f t="shared" ca="1" si="19"/>
        <v>58.235213137464065</v>
      </c>
      <c r="E17" s="12">
        <f t="shared" ref="D17:M17" ca="1" si="20">AVERAGE(E13:E14)+RAND()</f>
        <v>1.7639355065649385</v>
      </c>
      <c r="F17" s="12">
        <f t="shared" ca="1" si="20"/>
        <v>16.25172478373916</v>
      </c>
      <c r="G17" s="12">
        <f t="shared" ca="1" si="20"/>
        <v>5.115506765266888</v>
      </c>
      <c r="H17" s="12">
        <f t="shared" ca="1" si="20"/>
        <v>2.2688063975728254</v>
      </c>
      <c r="I17" s="12">
        <f t="shared" ca="1" si="20"/>
        <v>4.7196356114681377</v>
      </c>
      <c r="J17" s="12">
        <f t="shared" ca="1" si="20"/>
        <v>7.6443299557836664</v>
      </c>
      <c r="K17" s="12">
        <f t="shared" ca="1" si="20"/>
        <v>4.1469650288478492</v>
      </c>
      <c r="L17" s="12">
        <f t="shared" ca="1" si="20"/>
        <v>5.2924556145899357</v>
      </c>
      <c r="M17" s="12">
        <f t="shared" ca="1" si="20"/>
        <v>8.1510293472129742</v>
      </c>
      <c r="N17" s="15">
        <f t="shared" ca="1" si="0"/>
        <v>113.58960214851044</v>
      </c>
      <c r="P17" s="17">
        <f ca="1">CALCULATIONS!BH17</f>
        <v>840.65499312403097</v>
      </c>
    </row>
    <row r="18" spans="1:16">
      <c r="A18" s="11" t="s">
        <v>53</v>
      </c>
      <c r="B18" s="12">
        <f t="shared" ref="B18:D18" ca="1" si="21">AVERAGE(B14:B15)+RAND()</f>
        <v>3.87516898180884</v>
      </c>
      <c r="C18" s="12">
        <f t="shared" ca="1" si="21"/>
        <v>1151.0694435957544</v>
      </c>
      <c r="D18" s="12">
        <f t="shared" ca="1" si="21"/>
        <v>60.020113579704727</v>
      </c>
      <c r="E18" s="12">
        <f t="shared" ref="D18:M18" ca="1" si="22">AVERAGE(E14:E15)+RAND()</f>
        <v>1.8811155879841528</v>
      </c>
      <c r="F18" s="12">
        <f t="shared" ca="1" si="22"/>
        <v>17.028735249600818</v>
      </c>
      <c r="G18" s="12">
        <f t="shared" ca="1" si="22"/>
        <v>5.8872993899200541</v>
      </c>
      <c r="H18" s="12">
        <f t="shared" ca="1" si="22"/>
        <v>1.273988758520217</v>
      </c>
      <c r="I18" s="12">
        <f t="shared" ca="1" si="22"/>
        <v>4.2456797209949499</v>
      </c>
      <c r="J18" s="12">
        <f t="shared" ca="1" si="22"/>
        <v>7.050702600935165</v>
      </c>
      <c r="K18" s="12">
        <f t="shared" ca="1" si="22"/>
        <v>4.6006712114838137</v>
      </c>
      <c r="L18" s="12">
        <f t="shared" ca="1" si="22"/>
        <v>5.1866008242650601</v>
      </c>
      <c r="M18" s="12">
        <f t="shared" ca="1" si="22"/>
        <v>6.7807816729585531</v>
      </c>
      <c r="N18" s="15">
        <f t="shared" ca="1" si="0"/>
        <v>113.95568859636752</v>
      </c>
      <c r="P18" s="17">
        <f ca="1">CALCULATIONS!BH18</f>
        <v>953.57693226674689</v>
      </c>
    </row>
    <row r="19" spans="1:16">
      <c r="A19" s="11" t="s">
        <v>54</v>
      </c>
      <c r="B19" s="12">
        <f t="shared" ref="B19:D19" ca="1" si="23">AVERAGE(B15:B16)+RAND()</f>
        <v>3.5729548471812427</v>
      </c>
      <c r="C19" s="12">
        <f t="shared" ca="1" si="23"/>
        <v>1123.2661704687396</v>
      </c>
      <c r="D19" s="12">
        <f t="shared" ca="1" si="23"/>
        <v>60.226515634645615</v>
      </c>
      <c r="E19" s="12">
        <f t="shared" ref="D19:M19" ca="1" si="24">AVERAGE(E15:E16)+RAND()</f>
        <v>3.055311457719827</v>
      </c>
      <c r="F19" s="12">
        <f t="shared" ca="1" si="24"/>
        <v>17.96722785415259</v>
      </c>
      <c r="G19" s="12">
        <f t="shared" ca="1" si="24"/>
        <v>5.5878664058238448</v>
      </c>
      <c r="H19" s="12">
        <f t="shared" ca="1" si="24"/>
        <v>2.3627298431973518</v>
      </c>
      <c r="I19" s="12">
        <f t="shared" ca="1" si="24"/>
        <v>4.239163728463831</v>
      </c>
      <c r="J19" s="12">
        <f t="shared" ca="1" si="24"/>
        <v>8.0963192949424929</v>
      </c>
      <c r="K19" s="12">
        <f t="shared" ca="1" si="24"/>
        <v>5.1414925724089828</v>
      </c>
      <c r="L19" s="12">
        <f t="shared" ca="1" si="24"/>
        <v>5.9041013734916055</v>
      </c>
      <c r="M19" s="12">
        <f t="shared" ca="1" si="24"/>
        <v>6.4140738101712156</v>
      </c>
      <c r="N19" s="15">
        <f t="shared" ca="1" si="0"/>
        <v>118.99480197501735</v>
      </c>
      <c r="P19" s="17">
        <f ca="1">CALCULATIONS!BH19</f>
        <v>1091.0219286664226</v>
      </c>
    </row>
    <row r="20" spans="1:16">
      <c r="A20" s="11" t="s">
        <v>55</v>
      </c>
      <c r="B20" s="12">
        <f t="shared" ref="B20:D20" ca="1" si="25">AVERAGE(B16:B17)+RAND()</f>
        <v>4.1102460428525633</v>
      </c>
      <c r="C20" s="12">
        <f t="shared" ca="1" si="25"/>
        <v>1176.6341298128996</v>
      </c>
      <c r="D20" s="12">
        <f t="shared" ca="1" si="25"/>
        <v>58.530163067428759</v>
      </c>
      <c r="E20" s="12">
        <f t="shared" ref="D20:M20" ca="1" si="26">AVERAGE(E16:E17)+RAND()</f>
        <v>2.4161934398336449</v>
      </c>
      <c r="F20" s="12">
        <f t="shared" ca="1" si="26"/>
        <v>17.093987218069515</v>
      </c>
      <c r="G20" s="12">
        <f t="shared" ca="1" si="26"/>
        <v>5.697541745839743</v>
      </c>
      <c r="H20" s="12">
        <f t="shared" ca="1" si="26"/>
        <v>2.9225266886835355</v>
      </c>
      <c r="I20" s="12">
        <f t="shared" ca="1" si="26"/>
        <v>5.2504652029713359</v>
      </c>
      <c r="J20" s="12">
        <f t="shared" ca="1" si="26"/>
        <v>8.7249208203500572</v>
      </c>
      <c r="K20" s="12">
        <f t="shared" ca="1" si="26"/>
        <v>4.742027381054001</v>
      </c>
      <c r="L20" s="12">
        <f t="shared" ca="1" si="26"/>
        <v>6.3094680426421883</v>
      </c>
      <c r="M20" s="12">
        <f t="shared" ca="1" si="26"/>
        <v>7.481391326141031</v>
      </c>
      <c r="N20" s="15">
        <f t="shared" ca="1" si="0"/>
        <v>119.16868493301384</v>
      </c>
      <c r="P20" s="17">
        <f ca="1">CALCULATIONS!BH20</f>
        <v>968.26458275166976</v>
      </c>
    </row>
    <row r="21" spans="1:16">
      <c r="A21" s="11" t="s">
        <v>56</v>
      </c>
      <c r="B21" s="12">
        <f t="shared" ref="B21:D21" ca="1" si="27">AVERAGE(B17:B18)+RAND()</f>
        <v>4.5062392272009895</v>
      </c>
      <c r="C21" s="12">
        <f t="shared" ca="1" si="27"/>
        <v>1180.1860787884721</v>
      </c>
      <c r="D21" s="12">
        <f t="shared" ca="1" si="27"/>
        <v>59.760696623066394</v>
      </c>
      <c r="E21" s="12">
        <f t="shared" ref="D21:M21" ca="1" si="28">AVERAGE(E17:E18)+RAND()</f>
        <v>2.5887943961878732</v>
      </c>
      <c r="F21" s="12">
        <f t="shared" ca="1" si="28"/>
        <v>17.328005219511759</v>
      </c>
      <c r="G21" s="12">
        <f t="shared" ca="1" si="28"/>
        <v>6.4632011177501472</v>
      </c>
      <c r="H21" s="12">
        <f t="shared" ca="1" si="28"/>
        <v>2.5110006796064663</v>
      </c>
      <c r="I21" s="12">
        <f t="shared" ca="1" si="28"/>
        <v>4.8369536101239259</v>
      </c>
      <c r="J21" s="12">
        <f t="shared" ca="1" si="28"/>
        <v>8.0208237658396513</v>
      </c>
      <c r="K21" s="12">
        <f t="shared" ca="1" si="28"/>
        <v>4.8248937414090385</v>
      </c>
      <c r="L21" s="12">
        <f t="shared" ca="1" si="28"/>
        <v>5.470998568232555</v>
      </c>
      <c r="M21" s="12">
        <f t="shared" ca="1" si="28"/>
        <v>7.8191758092772812</v>
      </c>
      <c r="N21" s="15">
        <f t="shared" ca="1" si="0"/>
        <v>119.6245435310051</v>
      </c>
      <c r="P21" s="17">
        <f ca="1">CALCULATIONS!BH21</f>
        <v>1013.5730574081217</v>
      </c>
    </row>
    <row r="22" spans="1:16">
      <c r="A22" s="11" t="s">
        <v>57</v>
      </c>
      <c r="B22" s="12">
        <f t="shared" ref="B22:D22" ca="1" si="29">AVERAGE(B18:B19)+RAND()</f>
        <v>4.6801013990352267</v>
      </c>
      <c r="C22" s="12">
        <f t="shared" ca="1" si="29"/>
        <v>1138.0175372090139</v>
      </c>
      <c r="D22" s="12">
        <f t="shared" ca="1" si="29"/>
        <v>60.752655843036187</v>
      </c>
      <c r="E22" s="12">
        <f t="shared" ref="D22:M22" ca="1" si="30">AVERAGE(E18:E19)+RAND()</f>
        <v>2.4706828374472853</v>
      </c>
      <c r="F22" s="12">
        <f t="shared" ca="1" si="30"/>
        <v>17.535802265155226</v>
      </c>
      <c r="G22" s="12">
        <f t="shared" ca="1" si="30"/>
        <v>5.9199633858547278</v>
      </c>
      <c r="H22" s="12">
        <f t="shared" ca="1" si="30"/>
        <v>1.908636344465882</v>
      </c>
      <c r="I22" s="12">
        <f t="shared" ca="1" si="30"/>
        <v>5.1456317491576344</v>
      </c>
      <c r="J22" s="12">
        <f t="shared" ca="1" si="30"/>
        <v>8.1644891150744332</v>
      </c>
      <c r="K22" s="12">
        <f t="shared" ca="1" si="30"/>
        <v>4.9631045213006786</v>
      </c>
      <c r="L22" s="12">
        <f t="shared" ca="1" si="30"/>
        <v>6.2803744695479917</v>
      </c>
      <c r="M22" s="12">
        <f t="shared" ca="1" si="30"/>
        <v>6.7939162576829286</v>
      </c>
      <c r="N22" s="15">
        <f t="shared" ca="1" si="0"/>
        <v>119.93525678872297</v>
      </c>
      <c r="P22" s="17">
        <f ca="1">CALCULATIONS!BH22</f>
        <v>925.84197536822091</v>
      </c>
    </row>
    <row r="23" spans="1:16">
      <c r="A23" s="11" t="s">
        <v>58</v>
      </c>
      <c r="B23" s="12">
        <f t="shared" ref="B23:D23" ca="1" si="31">AVERAGE(B19:B20)+RAND()</f>
        <v>4.2831597157087984</v>
      </c>
      <c r="C23" s="12">
        <f t="shared" ca="1" si="31"/>
        <v>1150.2563324602106</v>
      </c>
      <c r="D23" s="12">
        <f t="shared" ca="1" si="31"/>
        <v>59.829042402681793</v>
      </c>
      <c r="E23" s="12">
        <f t="shared" ref="D23:M23" ca="1" si="32">AVERAGE(E19:E20)+RAND()</f>
        <v>2.925173872486897</v>
      </c>
      <c r="F23" s="12">
        <f t="shared" ca="1" si="32"/>
        <v>18.242147583264291</v>
      </c>
      <c r="G23" s="12">
        <f t="shared" ca="1" si="32"/>
        <v>6.2179802520697063</v>
      </c>
      <c r="H23" s="12">
        <f t="shared" ca="1" si="32"/>
        <v>3.6217771764909861</v>
      </c>
      <c r="I23" s="12">
        <f t="shared" ca="1" si="32"/>
        <v>5.69392659015194</v>
      </c>
      <c r="J23" s="12">
        <f t="shared" ca="1" si="32"/>
        <v>9.1757163209278456</v>
      </c>
      <c r="K23" s="12">
        <f t="shared" ca="1" si="32"/>
        <v>5.003045603113879</v>
      </c>
      <c r="L23" s="12">
        <f t="shared" ca="1" si="32"/>
        <v>6.9817951555688165</v>
      </c>
      <c r="M23" s="12">
        <f t="shared" ca="1" si="32"/>
        <v>6.9710479187332997</v>
      </c>
      <c r="N23" s="15">
        <f t="shared" ca="1" si="0"/>
        <v>124.66165287548945</v>
      </c>
      <c r="P23" s="17">
        <f ca="1">CALCULATIONS!BH23</f>
        <v>1014.6708117243714</v>
      </c>
    </row>
    <row r="24" spans="1:16">
      <c r="A24" s="11" t="s">
        <v>59</v>
      </c>
      <c r="B24" s="12">
        <f t="shared" ref="B24:D24" ca="1" si="33">AVERAGE(B20:B21)+RAND()</f>
        <v>5.2407018134158632</v>
      </c>
      <c r="C24" s="12">
        <f t="shared" ca="1" si="33"/>
        <v>1179.070580917853</v>
      </c>
      <c r="D24" s="12">
        <f t="shared" ca="1" si="33"/>
        <v>60.138768888727988</v>
      </c>
      <c r="E24" s="12">
        <f t="shared" ref="D24:M24" ca="1" si="34">AVERAGE(E20:E21)+RAND()</f>
        <v>2.5370697263901558</v>
      </c>
      <c r="F24" s="12">
        <f t="shared" ca="1" si="34"/>
        <v>17.995254787427509</v>
      </c>
      <c r="G24" s="12">
        <f t="shared" ca="1" si="34"/>
        <v>6.4872200546783727</v>
      </c>
      <c r="H24" s="12">
        <f t="shared" ca="1" si="34"/>
        <v>2.9164633787188361</v>
      </c>
      <c r="I24" s="12">
        <f t="shared" ca="1" si="34"/>
        <v>5.6766547033751591</v>
      </c>
      <c r="J24" s="12">
        <f t="shared" ca="1" si="34"/>
        <v>8.695015025135568</v>
      </c>
      <c r="K24" s="12">
        <f t="shared" ca="1" si="34"/>
        <v>5.1611051479765164</v>
      </c>
      <c r="L24" s="12">
        <f t="shared" ca="1" si="34"/>
        <v>5.925252222980518</v>
      </c>
      <c r="M24" s="12">
        <f t="shared" ca="1" si="34"/>
        <v>8.1214195476866511</v>
      </c>
      <c r="N24" s="15">
        <f t="shared" ca="1" si="0"/>
        <v>123.65422348309728</v>
      </c>
      <c r="P24" s="17">
        <f ca="1">CALCULATIONS!BH24</f>
        <v>1108.408058868541</v>
      </c>
    </row>
    <row r="25" spans="1:16">
      <c r="A25" s="11" t="s">
        <v>60</v>
      </c>
      <c r="B25" s="12">
        <f t="shared" ref="B25:D25" ca="1" si="35">AVERAGE(B21:B22)+RAND()</f>
        <v>5.0415353520818753</v>
      </c>
      <c r="C25" s="12">
        <f t="shared" ca="1" si="35"/>
        <v>1159.7491371553738</v>
      </c>
      <c r="D25" s="12">
        <f t="shared" ca="1" si="35"/>
        <v>60.739460907052326</v>
      </c>
      <c r="E25" s="12">
        <f t="shared" ref="D25:M25" ca="1" si="36">AVERAGE(E21:E22)+RAND()</f>
        <v>3.1236910908466822</v>
      </c>
      <c r="F25" s="12">
        <f t="shared" ca="1" si="36"/>
        <v>17.980871642726804</v>
      </c>
      <c r="G25" s="12">
        <f t="shared" ca="1" si="36"/>
        <v>6.3137879600041469</v>
      </c>
      <c r="H25" s="12">
        <f t="shared" ca="1" si="36"/>
        <v>2.7563776478849773</v>
      </c>
      <c r="I25" s="12">
        <f t="shared" ca="1" si="36"/>
        <v>5.0237284019342008</v>
      </c>
      <c r="J25" s="12">
        <f t="shared" ca="1" si="36"/>
        <v>8.7577156441375283</v>
      </c>
      <c r="K25" s="12">
        <f t="shared" ca="1" si="36"/>
        <v>5.8642105359949062</v>
      </c>
      <c r="L25" s="12">
        <f t="shared" ca="1" si="36"/>
        <v>5.9527915487443526</v>
      </c>
      <c r="M25" s="12">
        <f t="shared" ca="1" si="36"/>
        <v>8.2948087098697627</v>
      </c>
      <c r="N25" s="15">
        <f t="shared" ca="1" si="0"/>
        <v>124.80744408919568</v>
      </c>
      <c r="P25" s="17">
        <f ca="1">CALCULATIONS!BH25</f>
        <v>1138.651824948907</v>
      </c>
    </row>
    <row r="26" spans="1:16">
      <c r="A26" s="11" t="s">
        <v>61</v>
      </c>
      <c r="B26" s="12">
        <f t="shared" ref="B26:D26" ca="1" si="37">AVERAGE(B22:B23)+RAND()</f>
        <v>5.2490658954320546</v>
      </c>
      <c r="C26" s="12">
        <f t="shared" ca="1" si="37"/>
        <v>1144.774857456855</v>
      </c>
      <c r="D26" s="12">
        <f t="shared" ca="1" si="37"/>
        <v>61.051808323747373</v>
      </c>
      <c r="E26" s="12">
        <f t="shared" ref="D26:M26" ca="1" si="38">AVERAGE(E22:E23)+RAND()</f>
        <v>3.3125344442231146</v>
      </c>
      <c r="F26" s="12">
        <f t="shared" ca="1" si="38"/>
        <v>18.591655388855404</v>
      </c>
      <c r="G26" s="12">
        <f t="shared" ca="1" si="38"/>
        <v>6.972482520654923</v>
      </c>
      <c r="H26" s="12">
        <f t="shared" ca="1" si="38"/>
        <v>3.1148048691906647</v>
      </c>
      <c r="I26" s="12">
        <f t="shared" ca="1" si="38"/>
        <v>5.8102784838786645</v>
      </c>
      <c r="J26" s="12">
        <f t="shared" ca="1" si="38"/>
        <v>9.1453534621604433</v>
      </c>
      <c r="K26" s="12">
        <f t="shared" ca="1" si="38"/>
        <v>5.2313817455480418</v>
      </c>
      <c r="L26" s="12">
        <f t="shared" ca="1" si="38"/>
        <v>7.1218067169817978</v>
      </c>
      <c r="M26" s="12">
        <f t="shared" ca="1" si="38"/>
        <v>7.4367196337956907</v>
      </c>
      <c r="N26" s="15">
        <f t="shared" ca="1" si="0"/>
        <v>127.78882558903611</v>
      </c>
      <c r="P26" s="17">
        <f ca="1">CALCULATIONS!BH26</f>
        <v>984.71245847357739</v>
      </c>
    </row>
    <row r="27" spans="1:16">
      <c r="A27" s="11" t="s">
        <v>62</v>
      </c>
      <c r="B27" s="12">
        <f t="shared" ref="B27:D27" ca="1" si="39">AVERAGE(B23:B24)+RAND()</f>
        <v>5.0507398794049001</v>
      </c>
      <c r="C27" s="12">
        <f t="shared" ca="1" si="39"/>
        <v>1164.7627267254188</v>
      </c>
      <c r="D27" s="12">
        <f t="shared" ca="1" si="39"/>
        <v>60.773232664934284</v>
      </c>
      <c r="E27" s="12">
        <f t="shared" ref="D27:M27" ca="1" si="40">AVERAGE(E23:E24)+RAND()</f>
        <v>2.9312230586014962</v>
      </c>
      <c r="F27" s="12">
        <f t="shared" ca="1" si="40"/>
        <v>18.169730369415056</v>
      </c>
      <c r="G27" s="12">
        <f t="shared" ca="1" si="40"/>
        <v>7.04541966387694</v>
      </c>
      <c r="H27" s="12">
        <f t="shared" ca="1" si="40"/>
        <v>3.7756517963899765</v>
      </c>
      <c r="I27" s="12">
        <f t="shared" ca="1" si="40"/>
        <v>6.678986447979657</v>
      </c>
      <c r="J27" s="12">
        <f t="shared" ca="1" si="40"/>
        <v>9.195434645314382</v>
      </c>
      <c r="K27" s="12">
        <f t="shared" ca="1" si="40"/>
        <v>5.1241309987353922</v>
      </c>
      <c r="L27" s="12">
        <f t="shared" ca="1" si="40"/>
        <v>6.6941157255445596</v>
      </c>
      <c r="M27" s="12">
        <f t="shared" ca="1" si="40"/>
        <v>8.4837910123217117</v>
      </c>
      <c r="N27" s="15">
        <f t="shared" ca="1" si="0"/>
        <v>128.87171638311347</v>
      </c>
      <c r="P27" s="17">
        <f ca="1">CALCULATIONS!BH27</f>
        <v>906.15726314611891</v>
      </c>
    </row>
    <row r="28" spans="1:16">
      <c r="A28" s="11" t="s">
        <v>63</v>
      </c>
      <c r="B28" s="12">
        <f t="shared" ref="B28:D28" ca="1" si="41">AVERAGE(B24:B25)+RAND()</f>
        <v>5.2963883378081791</v>
      </c>
      <c r="C28" s="12">
        <f t="shared" ca="1" si="41"/>
        <v>1169.6686569199617</v>
      </c>
      <c r="D28" s="12">
        <f t="shared" ca="1" si="41"/>
        <v>61.014569232692693</v>
      </c>
      <c r="E28" s="12">
        <f t="shared" ref="D28:M28" ca="1" si="42">AVERAGE(E24:E25)+RAND()</f>
        <v>3.7120514761250183</v>
      </c>
      <c r="F28" s="12">
        <f t="shared" ca="1" si="42"/>
        <v>18.50374138211582</v>
      </c>
      <c r="G28" s="12">
        <f t="shared" ca="1" si="42"/>
        <v>7.1224840096507602</v>
      </c>
      <c r="H28" s="12">
        <f t="shared" ca="1" si="42"/>
        <v>3.0289490523559852</v>
      </c>
      <c r="I28" s="12">
        <f t="shared" ca="1" si="42"/>
        <v>5.6341814497857134</v>
      </c>
      <c r="J28" s="12">
        <f t="shared" ca="1" si="42"/>
        <v>9.0121492996885237</v>
      </c>
      <c r="K28" s="12">
        <f t="shared" ca="1" si="42"/>
        <v>5.5197730318556051</v>
      </c>
      <c r="L28" s="12">
        <f t="shared" ca="1" si="42"/>
        <v>6.5043473446318369</v>
      </c>
      <c r="M28" s="12">
        <f t="shared" ca="1" si="42"/>
        <v>8.4955999823525961</v>
      </c>
      <c r="N28" s="15">
        <f t="shared" ca="1" si="0"/>
        <v>128.54784626125453</v>
      </c>
      <c r="P28" s="17">
        <f ca="1">CALCULATIONS!BH28</f>
        <v>1059.9650810759797</v>
      </c>
    </row>
    <row r="29" spans="1:16">
      <c r="A29" s="11" t="s">
        <v>64</v>
      </c>
      <c r="B29" s="12">
        <f t="shared" ref="B29:D29" ca="1" si="43">AVERAGE(B25:B26)+RAND()</f>
        <v>5.7337394044727192</v>
      </c>
      <c r="C29" s="12">
        <f t="shared" ca="1" si="43"/>
        <v>1152.5441684668026</v>
      </c>
      <c r="D29" s="12">
        <f t="shared" ca="1" si="43"/>
        <v>61.123044391922264</v>
      </c>
      <c r="E29" s="12">
        <f t="shared" ref="D29:M29" ca="1" si="44">AVERAGE(E25:E26)+RAND()</f>
        <v>4.1848954265468592</v>
      </c>
      <c r="F29" s="12">
        <f t="shared" ca="1" si="44"/>
        <v>18.416926824110593</v>
      </c>
      <c r="G29" s="12">
        <f t="shared" ca="1" si="44"/>
        <v>6.827294600968262</v>
      </c>
      <c r="H29" s="12">
        <f t="shared" ca="1" si="44"/>
        <v>3.4022649456589393</v>
      </c>
      <c r="I29" s="12">
        <f t="shared" ca="1" si="44"/>
        <v>5.4281387780578463</v>
      </c>
      <c r="J29" s="12">
        <f t="shared" ca="1" si="44"/>
        <v>9.6316981348197626</v>
      </c>
      <c r="K29" s="12">
        <f t="shared" ca="1" si="44"/>
        <v>6.1814716482619536</v>
      </c>
      <c r="L29" s="12">
        <f t="shared" ca="1" si="44"/>
        <v>6.7602190027039883</v>
      </c>
      <c r="M29" s="12">
        <f t="shared" ca="1" si="44"/>
        <v>8.5176448546898023</v>
      </c>
      <c r="N29" s="15">
        <f t="shared" ca="1" si="0"/>
        <v>130.47359860774026</v>
      </c>
      <c r="P29" s="17">
        <f ca="1">CALCULATIONS!BH29</f>
        <v>1118.458941806774</v>
      </c>
    </row>
    <row r="30" spans="1:16">
      <c r="A30" s="11" t="s">
        <v>65</v>
      </c>
      <c r="B30" s="12">
        <f t="shared" ref="B30:D30" ca="1" si="45">AVERAGE(B26:B27)+RAND()</f>
        <v>5.8524902986809355</v>
      </c>
      <c r="C30" s="12">
        <f t="shared" ca="1" si="45"/>
        <v>1155.5316431465831</v>
      </c>
      <c r="D30" s="12">
        <f t="shared" ca="1" si="45"/>
        <v>61.553601983921318</v>
      </c>
      <c r="E30" s="12">
        <f t="shared" ref="D30:M30" ca="1" si="46">AVERAGE(E26:E27)+RAND()</f>
        <v>3.6295324318217701</v>
      </c>
      <c r="F30" s="12">
        <f t="shared" ca="1" si="46"/>
        <v>18.672412583676785</v>
      </c>
      <c r="G30" s="12">
        <f t="shared" ca="1" si="46"/>
        <v>7.9428308277585398</v>
      </c>
      <c r="H30" s="12">
        <f t="shared" ca="1" si="46"/>
        <v>4.3158382606833694</v>
      </c>
      <c r="I30" s="12">
        <f t="shared" ca="1" si="46"/>
        <v>7.0355589039342599</v>
      </c>
      <c r="J30" s="12">
        <f t="shared" ca="1" si="46"/>
        <v>9.4448577727096392</v>
      </c>
      <c r="K30" s="12">
        <f t="shared" ca="1" si="46"/>
        <v>5.7779242801818826</v>
      </c>
      <c r="L30" s="12">
        <f t="shared" ca="1" si="46"/>
        <v>7.0835537527426604</v>
      </c>
      <c r="M30" s="12">
        <f t="shared" ca="1" si="46"/>
        <v>8.9049254088641376</v>
      </c>
      <c r="N30" s="15">
        <f t="shared" ca="1" si="0"/>
        <v>134.36103620629436</v>
      </c>
      <c r="P30" s="17">
        <f ca="1">CALCULATIONS!BH30</f>
        <v>909.39400899733539</v>
      </c>
    </row>
    <row r="31" spans="1:16">
      <c r="A31" s="11" t="s">
        <v>66</v>
      </c>
      <c r="B31" s="12">
        <f t="shared" ref="B31:D31" ca="1" si="47">AVERAGE(B27:B28)+RAND()</f>
        <v>5.4815164038869408</v>
      </c>
      <c r="C31" s="12">
        <f t="shared" ca="1" si="47"/>
        <v>1167.2770019244463</v>
      </c>
      <c r="D31" s="12">
        <f t="shared" ca="1" si="47"/>
        <v>61.606040298911864</v>
      </c>
      <c r="E31" s="12">
        <f t="shared" ref="D31:M31" ca="1" si="48">AVERAGE(E27:E28)+RAND()</f>
        <v>3.4972605803185779</v>
      </c>
      <c r="F31" s="12">
        <f t="shared" ca="1" si="48"/>
        <v>18.339518533201502</v>
      </c>
      <c r="G31" s="12">
        <f t="shared" ca="1" si="48"/>
        <v>8.0577891116302389</v>
      </c>
      <c r="H31" s="12">
        <f t="shared" ca="1" si="48"/>
        <v>3.9126960576566265</v>
      </c>
      <c r="I31" s="12">
        <f t="shared" ca="1" si="48"/>
        <v>7.1184112200489249</v>
      </c>
      <c r="J31" s="12">
        <f t="shared" ca="1" si="48"/>
        <v>10.083729853865435</v>
      </c>
      <c r="K31" s="12">
        <f t="shared" ca="1" si="48"/>
        <v>5.3693421105140597</v>
      </c>
      <c r="L31" s="12">
        <f t="shared" ca="1" si="48"/>
        <v>6.6385933680396532</v>
      </c>
      <c r="M31" s="12">
        <f t="shared" ca="1" si="48"/>
        <v>9.3995043660975952</v>
      </c>
      <c r="N31" s="15">
        <f t="shared" ca="1" si="0"/>
        <v>134.02288550028447</v>
      </c>
      <c r="P31" s="17">
        <f ca="1">CALCULATIONS!BH31</f>
        <v>989.24347652361291</v>
      </c>
    </row>
    <row r="32" spans="1:16">
      <c r="A32" s="11" t="s">
        <v>67</v>
      </c>
      <c r="B32" s="12">
        <f t="shared" ref="B32:D32" ca="1" si="49">AVERAGE(B28:B29)+RAND()</f>
        <v>6.0011380077314049</v>
      </c>
      <c r="C32" s="12">
        <f t="shared" ca="1" si="49"/>
        <v>1161.1583680495069</v>
      </c>
      <c r="D32" s="12">
        <f t="shared" ca="1" si="49"/>
        <v>61.310803299659064</v>
      </c>
      <c r="E32" s="12">
        <f t="shared" ref="D32:M32" ca="1" si="50">AVERAGE(E28:E29)+RAND()</f>
        <v>4.6164062991340948</v>
      </c>
      <c r="F32" s="12">
        <f t="shared" ca="1" si="50"/>
        <v>18.868932069244693</v>
      </c>
      <c r="G32" s="12">
        <f t="shared" ca="1" si="50"/>
        <v>7.8603250832501619</v>
      </c>
      <c r="H32" s="12">
        <f t="shared" ca="1" si="50"/>
        <v>3.3635948671896805</v>
      </c>
      <c r="I32" s="12">
        <f t="shared" ca="1" si="50"/>
        <v>6.2004433976343618</v>
      </c>
      <c r="J32" s="12">
        <f t="shared" ca="1" si="50"/>
        <v>10.128015759521086</v>
      </c>
      <c r="K32" s="12">
        <f t="shared" ca="1" si="50"/>
        <v>6.6982526721351539</v>
      </c>
      <c r="L32" s="12">
        <f t="shared" ca="1" si="50"/>
        <v>7.1230761566342515</v>
      </c>
      <c r="M32" s="12">
        <f t="shared" ca="1" si="50"/>
        <v>8.8215270482883312</v>
      </c>
      <c r="N32" s="15">
        <f t="shared" ca="1" si="0"/>
        <v>134.99137665269086</v>
      </c>
      <c r="P32" s="17">
        <f ca="1">CALCULATIONS!BH32</f>
        <v>1241.7718318747993</v>
      </c>
    </row>
    <row r="33" spans="1:16">
      <c r="A33" s="11" t="s">
        <v>68</v>
      </c>
      <c r="B33" s="12">
        <f t="shared" ref="B33:D33" ca="1" si="51">AVERAGE(B29:B30)+RAND()</f>
        <v>6.7833031313201104</v>
      </c>
      <c r="C33" s="12">
        <f t="shared" ca="1" si="51"/>
        <v>1154.836088019824</v>
      </c>
      <c r="D33" s="12">
        <f t="shared" ca="1" si="51"/>
        <v>61.930887224783888</v>
      </c>
      <c r="E33" s="12">
        <f t="shared" ref="D33:M33" ca="1" si="52">AVERAGE(E29:E30)+RAND()</f>
        <v>4.6371434572917298</v>
      </c>
      <c r="F33" s="12">
        <f t="shared" ca="1" si="52"/>
        <v>19.425539958876104</v>
      </c>
      <c r="G33" s="12">
        <f t="shared" ca="1" si="52"/>
        <v>7.9260218061135497</v>
      </c>
      <c r="H33" s="12">
        <f t="shared" ca="1" si="52"/>
        <v>4.8116723877346566</v>
      </c>
      <c r="I33" s="12">
        <f t="shared" ca="1" si="52"/>
        <v>6.706066576164285</v>
      </c>
      <c r="J33" s="12">
        <f t="shared" ca="1" si="52"/>
        <v>9.8369756320379409</v>
      </c>
      <c r="K33" s="12">
        <f t="shared" ca="1" si="52"/>
        <v>6.3636879114710778</v>
      </c>
      <c r="L33" s="12">
        <f t="shared" ca="1" si="52"/>
        <v>6.994699068719096</v>
      </c>
      <c r="M33" s="12">
        <f t="shared" ca="1" si="52"/>
        <v>9.1171441994705855</v>
      </c>
      <c r="N33" s="15">
        <f t="shared" ca="1" si="0"/>
        <v>137.7498382226629</v>
      </c>
      <c r="P33" s="17">
        <f ca="1">CALCULATIONS!BH33</f>
        <v>1085.4590662348494</v>
      </c>
    </row>
    <row r="34" spans="1:16">
      <c r="A34" s="11" t="s">
        <v>69</v>
      </c>
      <c r="B34" s="12">
        <f t="shared" ref="B34:D34" ca="1" si="53">AVERAGE(B30:B31)+RAND()</f>
        <v>5.8380741832502165</v>
      </c>
      <c r="C34" s="12">
        <f t="shared" ca="1" si="53"/>
        <v>1162.3155657873476</v>
      </c>
      <c r="D34" s="12">
        <f t="shared" ca="1" si="53"/>
        <v>61.741420570974213</v>
      </c>
      <c r="E34" s="12">
        <f t="shared" ref="D34:M34" ca="1" si="54">AVERAGE(E30:E31)+RAND()</f>
        <v>4.3087035631904254</v>
      </c>
      <c r="F34" s="12">
        <f t="shared" ca="1" si="54"/>
        <v>19.099247843072114</v>
      </c>
      <c r="G34" s="12">
        <f t="shared" ca="1" si="54"/>
        <v>8.3567386252968063</v>
      </c>
      <c r="H34" s="12">
        <f t="shared" ca="1" si="54"/>
        <v>4.4995797434397158</v>
      </c>
      <c r="I34" s="12">
        <f t="shared" ca="1" si="54"/>
        <v>7.4710204887153457</v>
      </c>
      <c r="J34" s="12">
        <f t="shared" ca="1" si="54"/>
        <v>10.712243311859236</v>
      </c>
      <c r="K34" s="12">
        <f t="shared" ca="1" si="54"/>
        <v>6.2537534157867842</v>
      </c>
      <c r="L34" s="12">
        <f t="shared" ca="1" si="54"/>
        <v>7.2679827230686227</v>
      </c>
      <c r="M34" s="12">
        <f t="shared" ca="1" si="54"/>
        <v>9.6278845910789261</v>
      </c>
      <c r="N34" s="15">
        <f t="shared" ca="1" si="0"/>
        <v>139.33857487648217</v>
      </c>
      <c r="P34" s="17">
        <f ca="1">CALCULATIONS!BH34</f>
        <v>1113.6644591657346</v>
      </c>
    </row>
    <row r="35" spans="1:16">
      <c r="A35" s="11" t="s">
        <v>70</v>
      </c>
      <c r="B35" s="12">
        <f t="shared" ref="B35:D35" ca="1" si="55">AVERAGE(B31:B32)+RAND()</f>
        <v>6.4114406504694035</v>
      </c>
      <c r="C35" s="12">
        <f t="shared" ca="1" si="55"/>
        <v>1164.9797741904938</v>
      </c>
      <c r="D35" s="12">
        <f t="shared" ca="1" si="55"/>
        <v>62.389082312347064</v>
      </c>
      <c r="E35" s="12">
        <f t="shared" ref="D35:M35" ca="1" si="56">AVERAGE(E31:E32)+RAND()</f>
        <v>4.2778338464146701</v>
      </c>
      <c r="F35" s="12">
        <f t="shared" ca="1" si="56"/>
        <v>18.68665419723574</v>
      </c>
      <c r="G35" s="12">
        <f t="shared" ca="1" si="56"/>
        <v>8.6534514432085459</v>
      </c>
      <c r="H35" s="12">
        <f t="shared" ca="1" si="56"/>
        <v>4.4566063031150707</v>
      </c>
      <c r="I35" s="12">
        <f t="shared" ca="1" si="56"/>
        <v>6.8355077171156076</v>
      </c>
      <c r="J35" s="12">
        <f t="shared" ca="1" si="56"/>
        <v>10.568360098717925</v>
      </c>
      <c r="K35" s="12">
        <f t="shared" ca="1" si="56"/>
        <v>6.1608199134128707</v>
      </c>
      <c r="L35" s="12">
        <f t="shared" ca="1" si="56"/>
        <v>7.256637680016099</v>
      </c>
      <c r="M35" s="12">
        <f t="shared" ca="1" si="56"/>
        <v>9.5367795691809629</v>
      </c>
      <c r="N35" s="15">
        <f t="shared" ca="1" si="0"/>
        <v>138.82173308076455</v>
      </c>
      <c r="P35" s="17">
        <f ca="1">CALCULATIONS!BH35</f>
        <v>1046.8795869022529</v>
      </c>
    </row>
    <row r="36" spans="1:16">
      <c r="A36" s="11" t="s">
        <v>71</v>
      </c>
      <c r="B36" s="12">
        <f t="shared" ref="B36:D36" ca="1" si="57">AVERAGE(B32:B33)+RAND()</f>
        <v>7.0658581651564294</v>
      </c>
      <c r="C36" s="12">
        <f t="shared" ca="1" si="57"/>
        <v>1158.1578165142273</v>
      </c>
      <c r="D36" s="12">
        <f t="shared" ca="1" si="57"/>
        <v>61.845580164670579</v>
      </c>
      <c r="E36" s="12">
        <f t="shared" ref="D36:M36" ca="1" si="58">AVERAGE(E32:E33)+RAND()</f>
        <v>5.1579397626257695</v>
      </c>
      <c r="F36" s="12">
        <f t="shared" ca="1" si="58"/>
        <v>19.154535068280953</v>
      </c>
      <c r="G36" s="12">
        <f t="shared" ca="1" si="58"/>
        <v>8.2235856066833239</v>
      </c>
      <c r="H36" s="12">
        <f t="shared" ca="1" si="58"/>
        <v>4.3285566976225693</v>
      </c>
      <c r="I36" s="12">
        <f t="shared" ca="1" si="58"/>
        <v>6.9682973940728079</v>
      </c>
      <c r="J36" s="12">
        <f t="shared" ca="1" si="58"/>
        <v>10.919038343724008</v>
      </c>
      <c r="K36" s="12">
        <f t="shared" ca="1" si="58"/>
        <v>6.6918858357238671</v>
      </c>
      <c r="L36" s="12">
        <f t="shared" ca="1" si="58"/>
        <v>7.4532942993823834</v>
      </c>
      <c r="M36" s="12">
        <f t="shared" ca="1" si="58"/>
        <v>9.4579412094195732</v>
      </c>
      <c r="N36" s="15">
        <f t="shared" ca="1" si="0"/>
        <v>140.20065438220584</v>
      </c>
      <c r="P36" s="17">
        <f ca="1">CALCULATIONS!BH36</f>
        <v>1178.1637423135423</v>
      </c>
    </row>
    <row r="37" spans="1:16">
      <c r="A37" s="11" t="s">
        <v>72</v>
      </c>
      <c r="B37" s="12">
        <f t="shared" ref="B37:D37" ca="1" si="59">AVERAGE(B33:B34)+RAND()</f>
        <v>6.7409869730234098</v>
      </c>
      <c r="C37" s="12">
        <f t="shared" ca="1" si="59"/>
        <v>1159.2454358180648</v>
      </c>
      <c r="D37" s="12">
        <f t="shared" ca="1" si="59"/>
        <v>62.022508930184941</v>
      </c>
      <c r="E37" s="12">
        <f t="shared" ref="D37:M37" ca="1" si="60">AVERAGE(E33:E34)+RAND()</f>
        <v>4.8220167478419489</v>
      </c>
      <c r="F37" s="12">
        <f t="shared" ca="1" si="60"/>
        <v>19.916296061521511</v>
      </c>
      <c r="G37" s="12">
        <f t="shared" ca="1" si="60"/>
        <v>8.5197516934429007</v>
      </c>
      <c r="H37" s="12">
        <f t="shared" ca="1" si="60"/>
        <v>4.9130416295515618</v>
      </c>
      <c r="I37" s="12">
        <f t="shared" ca="1" si="60"/>
        <v>7.48075435453958</v>
      </c>
      <c r="J37" s="12">
        <f t="shared" ca="1" si="60"/>
        <v>11.244212980956885</v>
      </c>
      <c r="K37" s="12">
        <f t="shared" ca="1" si="60"/>
        <v>6.8222759694986959</v>
      </c>
      <c r="L37" s="12">
        <f t="shared" ca="1" si="60"/>
        <v>7.5370218665527684</v>
      </c>
      <c r="M37" s="12">
        <f t="shared" ca="1" si="60"/>
        <v>10.020814481082764</v>
      </c>
      <c r="N37" s="15">
        <f t="shared" ca="1" si="0"/>
        <v>143.29869471517355</v>
      </c>
      <c r="P37" s="17">
        <f ca="1">CALCULATIONS!BH37</f>
        <v>1283.813687288382</v>
      </c>
    </row>
    <row r="38" spans="1:16">
      <c r="A38" s="11" t="s">
        <v>73</v>
      </c>
      <c r="B38" s="12">
        <f t="shared" ref="B38:D38" ca="1" si="61">AVERAGE(B34:B35)+RAND()</f>
        <v>6.3926364798470683</v>
      </c>
      <c r="C38" s="12">
        <f t="shared" ca="1" si="61"/>
        <v>1163.6750451432736</v>
      </c>
      <c r="D38" s="12">
        <f t="shared" ca="1" si="61"/>
        <v>62.356413473831424</v>
      </c>
      <c r="E38" s="12">
        <f t="shared" ref="D38:M38" ca="1" si="62">AVERAGE(E34:E35)+RAND()</f>
        <v>4.8181057407025945</v>
      </c>
      <c r="F38" s="12">
        <f t="shared" ca="1" si="62"/>
        <v>19.165334712318277</v>
      </c>
      <c r="G38" s="12">
        <f t="shared" ca="1" si="62"/>
        <v>8.6325426506807581</v>
      </c>
      <c r="H38" s="12">
        <f t="shared" ca="1" si="62"/>
        <v>5.1635083397465413</v>
      </c>
      <c r="I38" s="12">
        <f t="shared" ca="1" si="62"/>
        <v>7.5721435788745781</v>
      </c>
      <c r="J38" s="12">
        <f t="shared" ca="1" si="62"/>
        <v>10.926315026725634</v>
      </c>
      <c r="K38" s="12">
        <f t="shared" ca="1" si="62"/>
        <v>6.8988254294106959</v>
      </c>
      <c r="L38" s="12">
        <f t="shared" ca="1" si="62"/>
        <v>7.3592913791288694</v>
      </c>
      <c r="M38" s="12">
        <f t="shared" ca="1" si="62"/>
        <v>9.6099936665624774</v>
      </c>
      <c r="N38" s="15">
        <f t="shared" ca="1" si="0"/>
        <v>142.50247399798184</v>
      </c>
      <c r="P38" s="17">
        <f ca="1">CALCULATIONS!BH38</f>
        <v>1157.6686010139611</v>
      </c>
    </row>
    <row r="39" spans="1:16">
      <c r="A39" s="11" t="s">
        <v>74</v>
      </c>
      <c r="B39" s="12">
        <f t="shared" ref="B39:D39" ca="1" si="63">AVERAGE(B35:B36)+RAND()</f>
        <v>7.6507667679528426</v>
      </c>
      <c r="C39" s="12">
        <f t="shared" ca="1" si="63"/>
        <v>1162.4329233872043</v>
      </c>
      <c r="D39" s="12">
        <f t="shared" ca="1" si="63"/>
        <v>62.982860553177794</v>
      </c>
      <c r="E39" s="12">
        <f t="shared" ref="D39:M39" ca="1" si="64">AVERAGE(E35:E36)+RAND()</f>
        <v>5.3170997744293116</v>
      </c>
      <c r="F39" s="12">
        <f t="shared" ca="1" si="64"/>
        <v>19.396342764674802</v>
      </c>
      <c r="G39" s="12">
        <f t="shared" ca="1" si="64"/>
        <v>9.1200569968608107</v>
      </c>
      <c r="H39" s="12">
        <f t="shared" ca="1" si="64"/>
        <v>4.7045941295479015</v>
      </c>
      <c r="I39" s="12">
        <f t="shared" ca="1" si="64"/>
        <v>6.9729422631017961</v>
      </c>
      <c r="J39" s="12">
        <f t="shared" ca="1" si="64"/>
        <v>11.269607473123672</v>
      </c>
      <c r="K39" s="12">
        <f t="shared" ca="1" si="64"/>
        <v>7.2322745253082541</v>
      </c>
      <c r="L39" s="12">
        <f t="shared" ca="1" si="64"/>
        <v>7.6209872419226246</v>
      </c>
      <c r="M39" s="12">
        <f t="shared" ca="1" si="64"/>
        <v>10.43491746804769</v>
      </c>
      <c r="N39" s="15">
        <f t="shared" ca="1" si="0"/>
        <v>145.05168319019467</v>
      </c>
      <c r="P39" s="17">
        <f ca="1">CALCULATIONS!BH39</f>
        <v>1211.4181494106926</v>
      </c>
    </row>
    <row r="40" spans="1:16">
      <c r="A40" s="11" t="s">
        <v>75</v>
      </c>
      <c r="B40" s="12">
        <f t="shared" ref="B40:D40" ca="1" si="65">AVERAGE(B36:B37)+RAND()</f>
        <v>7.5449887196798526</v>
      </c>
      <c r="C40" s="12">
        <f t="shared" ca="1" si="65"/>
        <v>1159.4573202869037</v>
      </c>
      <c r="D40" s="12">
        <f t="shared" ca="1" si="65"/>
        <v>62.854529082833132</v>
      </c>
      <c r="E40" s="12">
        <f t="shared" ref="D40:M40" ca="1" si="66">AVERAGE(E36:E37)+RAND()</f>
        <v>5.5408176665053359</v>
      </c>
      <c r="F40" s="12">
        <f t="shared" ca="1" si="66"/>
        <v>20.313119746785876</v>
      </c>
      <c r="G40" s="12">
        <f t="shared" ca="1" si="66"/>
        <v>9.3603086967643634</v>
      </c>
      <c r="H40" s="12">
        <f t="shared" ca="1" si="66"/>
        <v>5.039116328119805</v>
      </c>
      <c r="I40" s="12">
        <f t="shared" ca="1" si="66"/>
        <v>7.968666312505797</v>
      </c>
      <c r="J40" s="12">
        <f t="shared" ca="1" si="66"/>
        <v>11.889492751994778</v>
      </c>
      <c r="K40" s="12">
        <f t="shared" ca="1" si="66"/>
        <v>6.8766741691912383</v>
      </c>
      <c r="L40" s="12">
        <f t="shared" ca="1" si="66"/>
        <v>7.5132276400195526</v>
      </c>
      <c r="M40" s="12">
        <f t="shared" ca="1" si="66"/>
        <v>9.7635449345913052</v>
      </c>
      <c r="N40" s="15">
        <f t="shared" ca="1" si="0"/>
        <v>147.11949732931117</v>
      </c>
      <c r="P40" s="17">
        <f ca="1">CALCULATIONS!BH40</f>
        <v>1421.1248335123482</v>
      </c>
    </row>
    <row r="41" spans="1:16">
      <c r="A41" s="11" t="s">
        <v>76</v>
      </c>
      <c r="B41" s="12">
        <f t="shared" ref="B41:D41" ca="1" si="67">AVERAGE(B37:B38)+RAND()</f>
        <v>6.6141841385322522</v>
      </c>
      <c r="C41" s="12">
        <f t="shared" ca="1" si="67"/>
        <v>1161.9636512667851</v>
      </c>
      <c r="D41" s="12">
        <f t="shared" ca="1" si="67"/>
        <v>62.214229677950946</v>
      </c>
      <c r="E41" s="12">
        <f t="shared" ref="D41:M41" ca="1" si="68">AVERAGE(E37:E38)+RAND()</f>
        <v>5.0529850594788934</v>
      </c>
      <c r="F41" s="12">
        <f t="shared" ca="1" si="68"/>
        <v>20.274159741792356</v>
      </c>
      <c r="G41" s="12">
        <f t="shared" ca="1" si="68"/>
        <v>9.047708364441057</v>
      </c>
      <c r="H41" s="12">
        <f t="shared" ca="1" si="68"/>
        <v>5.7297058053689085</v>
      </c>
      <c r="I41" s="12">
        <f t="shared" ca="1" si="68"/>
        <v>7.5395378245082521</v>
      </c>
      <c r="J41" s="12">
        <f t="shared" ca="1" si="68"/>
        <v>11.891526260001017</v>
      </c>
      <c r="K41" s="12">
        <f t="shared" ca="1" si="68"/>
        <v>6.9180760735790141</v>
      </c>
      <c r="L41" s="12">
        <f t="shared" ca="1" si="68"/>
        <v>7.4669445347950729</v>
      </c>
      <c r="M41" s="12">
        <f t="shared" ca="1" si="68"/>
        <v>10.739780274729972</v>
      </c>
      <c r="N41" s="15">
        <f t="shared" ca="1" si="0"/>
        <v>146.87465361664547</v>
      </c>
      <c r="P41" s="17">
        <f ca="1">CALCULATIONS!BH41</f>
        <v>1391.5763506701426</v>
      </c>
    </row>
    <row r="42" spans="1:16">
      <c r="A42" s="11" t="s">
        <v>77</v>
      </c>
      <c r="B42" s="12">
        <f t="shared" ref="B42:D42" ca="1" si="69">AVERAGE(B38:B39)+RAND()</f>
        <v>7.1384762264011989</v>
      </c>
      <c r="C42" s="12">
        <f t="shared" ca="1" si="69"/>
        <v>1163.297885012465</v>
      </c>
      <c r="D42" s="12">
        <f t="shared" ca="1" si="69"/>
        <v>63.320911945025308</v>
      </c>
      <c r="E42" s="12">
        <f t="shared" ref="D42:M42" ca="1" si="70">AVERAGE(E38:E39)+RAND()</f>
        <v>5.9795445077391189</v>
      </c>
      <c r="F42" s="12">
        <f t="shared" ca="1" si="70"/>
        <v>19.28386461248051</v>
      </c>
      <c r="G42" s="12">
        <f t="shared" ca="1" si="70"/>
        <v>9.5963333543894187</v>
      </c>
      <c r="H42" s="12">
        <f t="shared" ca="1" si="70"/>
        <v>5.7081646557117853</v>
      </c>
      <c r="I42" s="12">
        <f t="shared" ca="1" si="70"/>
        <v>7.2895401288166912</v>
      </c>
      <c r="J42" s="12">
        <f t="shared" ca="1" si="70"/>
        <v>11.752617541893674</v>
      </c>
      <c r="K42" s="12">
        <f t="shared" ca="1" si="70"/>
        <v>8.0213217727245123</v>
      </c>
      <c r="L42" s="12">
        <f t="shared" ca="1" si="70"/>
        <v>8.2616335043053777</v>
      </c>
      <c r="M42" s="12">
        <f t="shared" ca="1" si="70"/>
        <v>10.231621498996679</v>
      </c>
      <c r="N42" s="15">
        <f t="shared" ca="1" si="0"/>
        <v>149.44555352208306</v>
      </c>
      <c r="P42" s="17">
        <f ca="1">CALCULATIONS!BH42</f>
        <v>1193.5219008798501</v>
      </c>
    </row>
    <row r="43" spans="1:16">
      <c r="A43" s="11" t="s">
        <v>78</v>
      </c>
      <c r="B43" s="12">
        <f t="shared" ref="B43:D43" ca="1" si="71">AVERAGE(B39:B40)+RAND()</f>
        <v>8.4521689764956136</v>
      </c>
      <c r="C43" s="12">
        <f t="shared" ca="1" si="71"/>
        <v>1161.4221797796854</v>
      </c>
      <c r="D43" s="12">
        <f t="shared" ca="1" si="71"/>
        <v>63.814890122850471</v>
      </c>
      <c r="E43" s="12">
        <f t="shared" ref="D43:M43" ca="1" si="72">AVERAGE(E39:E40)+RAND()</f>
        <v>5.8467956145031623</v>
      </c>
      <c r="F43" s="12">
        <f t="shared" ca="1" si="72"/>
        <v>20.665741534617919</v>
      </c>
      <c r="G43" s="12">
        <f t="shared" ca="1" si="72"/>
        <v>9.9805165287150253</v>
      </c>
      <c r="H43" s="12">
        <f t="shared" ca="1" si="72"/>
        <v>4.9845951761375691</v>
      </c>
      <c r="I43" s="12">
        <f t="shared" ca="1" si="72"/>
        <v>8.3829838029399628</v>
      </c>
      <c r="J43" s="12">
        <f t="shared" ca="1" si="72"/>
        <v>12.375654281035249</v>
      </c>
      <c r="K43" s="12">
        <f t="shared" ca="1" si="72"/>
        <v>7.3192593552955625</v>
      </c>
      <c r="L43" s="12">
        <f t="shared" ca="1" si="72"/>
        <v>8.5263366112136563</v>
      </c>
      <c r="M43" s="12">
        <f t="shared" ca="1" si="72"/>
        <v>11.078425876890478</v>
      </c>
      <c r="N43" s="15">
        <f t="shared" ca="1" si="0"/>
        <v>152.97519890419909</v>
      </c>
      <c r="P43" s="17">
        <f ca="1">CALCULATIONS!BH43</f>
        <v>1299.9299846590548</v>
      </c>
    </row>
    <row r="44" spans="1:16">
      <c r="A44" s="11" t="s">
        <v>79</v>
      </c>
      <c r="B44" s="12">
        <f t="shared" ref="B44:D44" ca="1" si="73">AVERAGE(B40:B41)+RAND()</f>
        <v>7.5857415651472397</v>
      </c>
      <c r="C44" s="12">
        <f t="shared" ca="1" si="73"/>
        <v>1161.508925745919</v>
      </c>
      <c r="D44" s="12">
        <f t="shared" ca="1" si="73"/>
        <v>63.411031016698452</v>
      </c>
      <c r="E44" s="12">
        <f t="shared" ref="D44:M44" ca="1" si="74">AVERAGE(E40:E41)+RAND()</f>
        <v>6.0477093172606509</v>
      </c>
      <c r="F44" s="12">
        <f t="shared" ca="1" si="74"/>
        <v>20.4007428705313</v>
      </c>
      <c r="G44" s="12">
        <f t="shared" ca="1" si="74"/>
        <v>9.464678429811638</v>
      </c>
      <c r="H44" s="12">
        <f t="shared" ca="1" si="74"/>
        <v>6.2118954966448063</v>
      </c>
      <c r="I44" s="12">
        <f t="shared" ca="1" si="74"/>
        <v>8.2142214488472032</v>
      </c>
      <c r="J44" s="12">
        <f t="shared" ca="1" si="74"/>
        <v>12.424505993805143</v>
      </c>
      <c r="K44" s="12">
        <f t="shared" ca="1" si="74"/>
        <v>7.1797455197623972</v>
      </c>
      <c r="L44" s="12">
        <f t="shared" ca="1" si="74"/>
        <v>7.6775752555785086</v>
      </c>
      <c r="M44" s="12">
        <f t="shared" ca="1" si="74"/>
        <v>10.740518033095901</v>
      </c>
      <c r="N44" s="15">
        <f t="shared" ca="1" si="0"/>
        <v>151.77262338203599</v>
      </c>
      <c r="P44" s="17">
        <f ca="1">CALCULATIONS!BH44</f>
        <v>1356.8382357396572</v>
      </c>
    </row>
    <row r="45" spans="1:16">
      <c r="A45" s="11" t="s">
        <v>80</v>
      </c>
      <c r="B45" s="12">
        <f t="shared" ref="B45:D45" ca="1" si="75">AVERAGE(B41:B42)+RAND()</f>
        <v>6.9409818992453056</v>
      </c>
      <c r="C45" s="12">
        <f t="shared" ca="1" si="75"/>
        <v>1163.4070863047696</v>
      </c>
      <c r="D45" s="12">
        <f t="shared" ca="1" si="75"/>
        <v>63.765528458772536</v>
      </c>
      <c r="E45" s="12">
        <f t="shared" ref="D45:M45" ca="1" si="76">AVERAGE(E41:E42)+RAND()</f>
        <v>5.8345257332777178</v>
      </c>
      <c r="F45" s="12">
        <f t="shared" ca="1" si="76"/>
        <v>20.74338279097876</v>
      </c>
      <c r="G45" s="12">
        <f t="shared" ca="1" si="76"/>
        <v>10.107110007485158</v>
      </c>
      <c r="H45" s="12">
        <f t="shared" ca="1" si="76"/>
        <v>6.1242572098361086</v>
      </c>
      <c r="I45" s="12">
        <f t="shared" ca="1" si="76"/>
        <v>8.3895880973539345</v>
      </c>
      <c r="J45" s="12">
        <f t="shared" ca="1" si="76"/>
        <v>11.906236826220418</v>
      </c>
      <c r="K45" s="12">
        <f t="shared" ca="1" si="76"/>
        <v>8.4454373738689874</v>
      </c>
      <c r="L45" s="12">
        <f t="shared" ca="1" si="76"/>
        <v>7.9268460845789948</v>
      </c>
      <c r="M45" s="12">
        <f t="shared" ca="1" si="76"/>
        <v>10.507985936814217</v>
      </c>
      <c r="N45" s="15">
        <f t="shared" ca="1" si="0"/>
        <v>153.75089851918682</v>
      </c>
      <c r="P45" s="17">
        <f ca="1">CALCULATIONS!BH45</f>
        <v>1483.6371713456722</v>
      </c>
    </row>
    <row r="46" spans="1:16">
      <c r="A46" s="11" t="s">
        <v>81</v>
      </c>
      <c r="B46" s="12">
        <f t="shared" ref="B46:D46" ca="1" si="77">AVERAGE(B42:B43)+RAND()</f>
        <v>8.0907268739025948</v>
      </c>
      <c r="C46" s="12">
        <f t="shared" ca="1" si="77"/>
        <v>1162.7117109597837</v>
      </c>
      <c r="D46" s="12">
        <f t="shared" ca="1" si="77"/>
        <v>64.201702769297128</v>
      </c>
      <c r="E46" s="12">
        <f t="shared" ref="D46:M46" ca="1" si="78">AVERAGE(E42:E43)+RAND()</f>
        <v>6.7526791946728695</v>
      </c>
      <c r="F46" s="12">
        <f t="shared" ca="1" si="78"/>
        <v>20.084023856012834</v>
      </c>
      <c r="G46" s="12">
        <f t="shared" ca="1" si="78"/>
        <v>10.702584029150549</v>
      </c>
      <c r="H46" s="12">
        <f t="shared" ca="1" si="78"/>
        <v>6.0589724169432362</v>
      </c>
      <c r="I46" s="12">
        <f t="shared" ca="1" si="78"/>
        <v>8.3942385445855887</v>
      </c>
      <c r="J46" s="12">
        <f t="shared" ca="1" si="78"/>
        <v>12.681350187207292</v>
      </c>
      <c r="K46" s="12">
        <f t="shared" ca="1" si="78"/>
        <v>8.1869326026677545</v>
      </c>
      <c r="L46" s="12">
        <f t="shared" ca="1" si="78"/>
        <v>8.7930918944441974</v>
      </c>
      <c r="M46" s="12">
        <f t="shared" ca="1" si="78"/>
        <v>11.299741650756514</v>
      </c>
      <c r="N46" s="15">
        <f t="shared" ca="1" si="0"/>
        <v>157.15531714573794</v>
      </c>
      <c r="P46" s="17">
        <f ca="1">CALCULATIONS!BH46</f>
        <v>1226.8461078438652</v>
      </c>
    </row>
    <row r="47" spans="1:16">
      <c r="A47" s="11" t="s">
        <v>82</v>
      </c>
      <c r="B47" s="12">
        <f t="shared" ref="B47:D47" ca="1" si="79">AVERAGE(B43:B44)+RAND()</f>
        <v>8.1201125458800938</v>
      </c>
      <c r="C47" s="12">
        <f t="shared" ca="1" si="79"/>
        <v>1162.3817193886141</v>
      </c>
      <c r="D47" s="12">
        <f t="shared" ca="1" si="79"/>
        <v>63.789790691469065</v>
      </c>
      <c r="E47" s="12">
        <f t="shared" ref="D47:M47" ca="1" si="80">AVERAGE(E43:E44)+RAND()</f>
        <v>6.4170412888979858</v>
      </c>
      <c r="F47" s="12">
        <f t="shared" ca="1" si="80"/>
        <v>21.345387820079246</v>
      </c>
      <c r="G47" s="12">
        <f t="shared" ca="1" si="80"/>
        <v>10.141977172735984</v>
      </c>
      <c r="H47" s="12">
        <f t="shared" ca="1" si="80"/>
        <v>6.0512991868907839</v>
      </c>
      <c r="I47" s="12">
        <f t="shared" ca="1" si="80"/>
        <v>8.9975563060485335</v>
      </c>
      <c r="J47" s="12">
        <f t="shared" ca="1" si="80"/>
        <v>13.228607782402156</v>
      </c>
      <c r="K47" s="12">
        <f t="shared" ca="1" si="80"/>
        <v>7.9707996186053025</v>
      </c>
      <c r="L47" s="12">
        <f t="shared" ca="1" si="80"/>
        <v>8.5465090782790902</v>
      </c>
      <c r="M47" s="12">
        <f t="shared" ca="1" si="80"/>
        <v>11.291299820352728</v>
      </c>
      <c r="N47" s="15">
        <f t="shared" ca="1" si="0"/>
        <v>157.78026876576087</v>
      </c>
      <c r="P47" s="17">
        <f ca="1">CALCULATIONS!BH47</f>
        <v>1546.2468025577</v>
      </c>
    </row>
    <row r="48" spans="1:16">
      <c r="A48" s="11" t="s">
        <v>83</v>
      </c>
      <c r="B48" s="12">
        <f t="shared" ref="B48:D48" ca="1" si="81">AVERAGE(B44:B45)+RAND()</f>
        <v>7.2967806557450112</v>
      </c>
      <c r="C48" s="12">
        <f t="shared" ca="1" si="81"/>
        <v>1162.90494462021</v>
      </c>
      <c r="D48" s="12">
        <f t="shared" ca="1" si="81"/>
        <v>64.115054988452741</v>
      </c>
      <c r="E48" s="12">
        <f t="shared" ref="D48:M48" ca="1" si="82">AVERAGE(E44:E45)+RAND()</f>
        <v>6.2055189255515444</v>
      </c>
      <c r="F48" s="12">
        <f t="shared" ca="1" si="82"/>
        <v>20.962680883518917</v>
      </c>
      <c r="G48" s="12">
        <f t="shared" ca="1" si="82"/>
        <v>10.385994955190741</v>
      </c>
      <c r="H48" s="12">
        <f t="shared" ca="1" si="82"/>
        <v>6.7318161197212945</v>
      </c>
      <c r="I48" s="12">
        <f t="shared" ca="1" si="82"/>
        <v>8.4606641685739419</v>
      </c>
      <c r="J48" s="12">
        <f t="shared" ca="1" si="82"/>
        <v>13.115651104884744</v>
      </c>
      <c r="K48" s="12">
        <f t="shared" ca="1" si="82"/>
        <v>8.0101351199901121</v>
      </c>
      <c r="L48" s="12">
        <f t="shared" ca="1" si="82"/>
        <v>8.7204425486061723</v>
      </c>
      <c r="M48" s="12">
        <f t="shared" ca="1" si="82"/>
        <v>11.013661011132992</v>
      </c>
      <c r="N48" s="15">
        <f t="shared" ca="1" si="0"/>
        <v>157.72161982562318</v>
      </c>
      <c r="P48" s="17">
        <f ca="1">CALCULATIONS!BH48</f>
        <v>1441.9925600094136</v>
      </c>
    </row>
    <row r="49" spans="1:16">
      <c r="A49" s="11" t="s">
        <v>84</v>
      </c>
      <c r="B49" s="12">
        <f t="shared" ref="B49:D49" ca="1" si="83">AVERAGE(B45:B46)+RAND()</f>
        <v>8.3086676668677146</v>
      </c>
      <c r="C49" s="12">
        <f t="shared" ca="1" si="83"/>
        <v>1163.8446589113121</v>
      </c>
      <c r="D49" s="12">
        <f t="shared" ca="1" si="83"/>
        <v>64.697542397339902</v>
      </c>
      <c r="E49" s="12">
        <f t="shared" ref="D49:M49" ca="1" si="84">AVERAGE(E45:E46)+RAND()</f>
        <v>7.1798399496210541</v>
      </c>
      <c r="F49" s="12">
        <f t="shared" ca="1" si="84"/>
        <v>21.378373401691046</v>
      </c>
      <c r="G49" s="12">
        <f t="shared" ca="1" si="84"/>
        <v>11.288814976503863</v>
      </c>
      <c r="H49" s="12">
        <f t="shared" ca="1" si="84"/>
        <v>6.6261259151972141</v>
      </c>
      <c r="I49" s="12">
        <f t="shared" ca="1" si="84"/>
        <v>8.4856678696052761</v>
      </c>
      <c r="J49" s="12">
        <f t="shared" ca="1" si="84"/>
        <v>12.763103895208214</v>
      </c>
      <c r="K49" s="12">
        <f t="shared" ca="1" si="84"/>
        <v>9.3015344347772295</v>
      </c>
      <c r="L49" s="12">
        <f t="shared" ca="1" si="84"/>
        <v>9.0628753541540519</v>
      </c>
      <c r="M49" s="12">
        <f t="shared" ca="1" si="84"/>
        <v>11.882717382064634</v>
      </c>
      <c r="N49" s="15">
        <f t="shared" ca="1" si="0"/>
        <v>162.66659557616248</v>
      </c>
      <c r="P49" s="17">
        <f ca="1">CALCULATIONS!BH49</f>
        <v>1464.2128628363014</v>
      </c>
    </row>
    <row r="50" spans="1:16">
      <c r="A50" s="11" t="s">
        <v>85</v>
      </c>
      <c r="B50" s="12">
        <f t="shared" ref="B50:D50" ca="1" si="85">AVERAGE(B46:B47)+RAND()</f>
        <v>8.3123769641796859</v>
      </c>
      <c r="C50" s="12">
        <f t="shared" ca="1" si="85"/>
        <v>1162.8402184502763</v>
      </c>
      <c r="D50" s="12">
        <f t="shared" ca="1" si="85"/>
        <v>64.834047956332739</v>
      </c>
      <c r="E50" s="12">
        <f t="shared" ref="D50:M50" ca="1" si="86">AVERAGE(E46:E47)+RAND()</f>
        <v>7.3034455188889291</v>
      </c>
      <c r="F50" s="12">
        <f t="shared" ca="1" si="86"/>
        <v>20.990972981834194</v>
      </c>
      <c r="G50" s="12">
        <f t="shared" ca="1" si="86"/>
        <v>10.928095886143858</v>
      </c>
      <c r="H50" s="12">
        <f t="shared" ca="1" si="86"/>
        <v>6.4161554165060632</v>
      </c>
      <c r="I50" s="12">
        <f t="shared" ca="1" si="86"/>
        <v>8.9975300415868187</v>
      </c>
      <c r="J50" s="12">
        <f t="shared" ca="1" si="86"/>
        <v>13.521887860113123</v>
      </c>
      <c r="K50" s="12">
        <f t="shared" ca="1" si="86"/>
        <v>8.5926192597420794</v>
      </c>
      <c r="L50" s="12">
        <f t="shared" ca="1" si="86"/>
        <v>8.9494357623502641</v>
      </c>
      <c r="M50" s="12">
        <f t="shared" ca="1" si="86"/>
        <v>11.743415302565907</v>
      </c>
      <c r="N50" s="15">
        <f t="shared" ca="1" si="0"/>
        <v>162.27760598606397</v>
      </c>
      <c r="P50" s="17">
        <f ca="1">CALCULATIONS!BH50</f>
        <v>1432.5468694014096</v>
      </c>
    </row>
    <row r="51" spans="1:16">
      <c r="A51" s="11" t="s">
        <v>86</v>
      </c>
      <c r="B51" s="12">
        <f t="shared" ref="B51:D51" ca="1" si="87">AVERAGE(B47:B48)+RAND()</f>
        <v>8.025488473258827</v>
      </c>
      <c r="C51" s="12">
        <f t="shared" ca="1" si="87"/>
        <v>1163.589931575239</v>
      </c>
      <c r="D51" s="12">
        <f t="shared" ca="1" si="87"/>
        <v>64.883838694720851</v>
      </c>
      <c r="E51" s="12">
        <f t="shared" ref="D51:M51" ca="1" si="88">AVERAGE(E47:E48)+RAND()</f>
        <v>6.4281620514156117</v>
      </c>
      <c r="F51" s="12">
        <f t="shared" ca="1" si="88"/>
        <v>21.185343609817462</v>
      </c>
      <c r="G51" s="12">
        <f t="shared" ca="1" si="88"/>
        <v>10.852744674930555</v>
      </c>
      <c r="H51" s="12">
        <f t="shared" ca="1" si="88"/>
        <v>6.7978266542081309</v>
      </c>
      <c r="I51" s="12">
        <f t="shared" ca="1" si="88"/>
        <v>8.9171746877404452</v>
      </c>
      <c r="J51" s="12">
        <f t="shared" ca="1" si="88"/>
        <v>13.583641066984541</v>
      </c>
      <c r="K51" s="12">
        <f t="shared" ca="1" si="88"/>
        <v>8.3728829064552119</v>
      </c>
      <c r="L51" s="12">
        <f t="shared" ca="1" si="88"/>
        <v>8.7219248364018576</v>
      </c>
      <c r="M51" s="12">
        <f t="shared" ca="1" si="88"/>
        <v>12.125977430051044</v>
      </c>
      <c r="N51" s="15">
        <f t="shared" ca="1" si="0"/>
        <v>161.8695166127257</v>
      </c>
      <c r="P51" s="17">
        <f ca="1">CALCULATIONS!BH51</f>
        <v>1490.2172875506433</v>
      </c>
    </row>
    <row r="52" spans="1:16">
      <c r="A52" s="11" t="s">
        <v>87</v>
      </c>
      <c r="B52" s="12">
        <f t="shared" ref="B52:D52" ca="1" si="89">AVERAGE(B48:B49)+RAND()</f>
        <v>8.2367521441588512</v>
      </c>
      <c r="C52" s="12">
        <f t="shared" ca="1" si="89"/>
        <v>1163.8223353813714</v>
      </c>
      <c r="D52" s="12">
        <f t="shared" ca="1" si="89"/>
        <v>64.744936734929254</v>
      </c>
      <c r="E52" s="12">
        <f t="shared" ref="D52:M52" ca="1" si="90">AVERAGE(E48:E49)+RAND()</f>
        <v>7.083704396640603</v>
      </c>
      <c r="F52" s="12">
        <f t="shared" ca="1" si="90"/>
        <v>22.153277913218737</v>
      </c>
      <c r="G52" s="12">
        <f t="shared" ca="1" si="90"/>
        <v>11.328062281188668</v>
      </c>
      <c r="H52" s="12">
        <f t="shared" ca="1" si="90"/>
        <v>6.704159456344577</v>
      </c>
      <c r="I52" s="12">
        <f t="shared" ca="1" si="90"/>
        <v>9.1342605298289783</v>
      </c>
      <c r="J52" s="12">
        <f t="shared" ca="1" si="90"/>
        <v>13.796135575872771</v>
      </c>
      <c r="K52" s="12">
        <f t="shared" ca="1" si="90"/>
        <v>9.6024441575758583</v>
      </c>
      <c r="L52" s="12">
        <f t="shared" ca="1" si="90"/>
        <v>9.4345477153351656</v>
      </c>
      <c r="M52" s="12">
        <f t="shared" ca="1" si="90"/>
        <v>11.71352823064073</v>
      </c>
      <c r="N52" s="15">
        <f t="shared" ca="1" si="0"/>
        <v>165.69505699157531</v>
      </c>
      <c r="P52" s="17">
        <f ca="1">CALCULATIONS!BH52</f>
        <v>1773.648756312976</v>
      </c>
    </row>
    <row r="53" spans="1:16">
      <c r="A53" s="11" t="s">
        <v>88</v>
      </c>
      <c r="B53" s="12">
        <f t="shared" ref="B53:D53" ca="1" si="91">AVERAGE(B49:B50)+RAND()</f>
        <v>9.069646336475456</v>
      </c>
      <c r="C53" s="12">
        <f t="shared" ca="1" si="91"/>
        <v>1164.046312957815</v>
      </c>
      <c r="D53" s="12">
        <f t="shared" ca="1" si="91"/>
        <v>65.659072342452333</v>
      </c>
      <c r="E53" s="12">
        <f t="shared" ref="D53:M53" ca="1" si="92">AVERAGE(E49:E50)+RAND()</f>
        <v>7.6084595087805198</v>
      </c>
      <c r="F53" s="12">
        <f t="shared" ca="1" si="92"/>
        <v>22.072705268972467</v>
      </c>
      <c r="G53" s="12">
        <f t="shared" ca="1" si="92"/>
        <v>11.982348736830829</v>
      </c>
      <c r="H53" s="12">
        <f t="shared" ca="1" si="92"/>
        <v>6.6223659990202384</v>
      </c>
      <c r="I53" s="12">
        <f t="shared" ca="1" si="92"/>
        <v>9.2377697706186339</v>
      </c>
      <c r="J53" s="12">
        <f t="shared" ca="1" si="92"/>
        <v>13.859654468743246</v>
      </c>
      <c r="K53" s="12">
        <f t="shared" ca="1" si="92"/>
        <v>9.835805449402212</v>
      </c>
      <c r="L53" s="12">
        <f t="shared" ca="1" si="92"/>
        <v>9.293466889585801</v>
      </c>
      <c r="M53" s="12">
        <f t="shared" ca="1" si="92"/>
        <v>12.702231933114257</v>
      </c>
      <c r="N53" s="15">
        <f t="shared" ca="1" si="0"/>
        <v>168.87388036752057</v>
      </c>
      <c r="P53" s="17">
        <f ca="1">CALCULATIONS!BH53</f>
        <v>1704.6660876623057</v>
      </c>
    </row>
    <row r="54" spans="1:16">
      <c r="A54" s="11" t="s">
        <v>89</v>
      </c>
      <c r="B54" s="12">
        <f t="shared" ref="B54:D54" ca="1" si="93">AVERAGE(B50:B51)+RAND()</f>
        <v>8.8706691421851325</v>
      </c>
      <c r="C54" s="12">
        <f t="shared" ca="1" si="93"/>
        <v>1163.8532461488542</v>
      </c>
      <c r="D54" s="12">
        <f t="shared" ca="1" si="93"/>
        <v>65.371610113005133</v>
      </c>
      <c r="E54" s="12">
        <f t="shared" ref="D54:M54" ca="1" si="94">AVERAGE(E50:E51)+RAND()</f>
        <v>7.1038415012846077</v>
      </c>
      <c r="F54" s="12">
        <f t="shared" ca="1" si="94"/>
        <v>21.44535421646113</v>
      </c>
      <c r="G54" s="12">
        <f t="shared" ca="1" si="94"/>
        <v>11.831499160927647</v>
      </c>
      <c r="H54" s="12">
        <f t="shared" ca="1" si="94"/>
        <v>7.3171740745216436</v>
      </c>
      <c r="I54" s="12">
        <f t="shared" ca="1" si="94"/>
        <v>9.2639309559010172</v>
      </c>
      <c r="J54" s="12">
        <f t="shared" ca="1" si="94"/>
        <v>13.970167359767689</v>
      </c>
      <c r="K54" s="12">
        <f t="shared" ca="1" si="94"/>
        <v>8.7733690455566204</v>
      </c>
      <c r="L54" s="12">
        <f t="shared" ca="1" si="94"/>
        <v>9.4119220596261819</v>
      </c>
      <c r="M54" s="12">
        <f t="shared" ca="1" si="94"/>
        <v>12.227498868144231</v>
      </c>
      <c r="N54" s="15">
        <f t="shared" ca="1" si="0"/>
        <v>166.71636735519593</v>
      </c>
      <c r="P54" s="17">
        <f ca="1">CALCULATIONS!BH54</f>
        <v>1453.2616624415621</v>
      </c>
    </row>
    <row r="55" spans="1:16">
      <c r="A55" s="11" t="s">
        <v>90</v>
      </c>
      <c r="B55" s="12">
        <f t="shared" ref="B55:D55" ca="1" si="95">AVERAGE(B51:B52)+RAND()</f>
        <v>8.9301151108345529</v>
      </c>
      <c r="C55" s="12">
        <f t="shared" ca="1" si="95"/>
        <v>1164.1080194346614</v>
      </c>
      <c r="D55" s="12">
        <f t="shared" ca="1" si="95"/>
        <v>65.508149666231816</v>
      </c>
      <c r="E55" s="12">
        <f t="shared" ref="D55:M55" ca="1" si="96">AVERAGE(E51:E52)+RAND()</f>
        <v>7.0693963875843098</v>
      </c>
      <c r="F55" s="12">
        <f t="shared" ca="1" si="96"/>
        <v>22.109414069080312</v>
      </c>
      <c r="G55" s="12">
        <f t="shared" ca="1" si="96"/>
        <v>11.570480338023282</v>
      </c>
      <c r="H55" s="12">
        <f t="shared" ca="1" si="96"/>
        <v>7.6891298968299227</v>
      </c>
      <c r="I55" s="12">
        <f t="shared" ca="1" si="96"/>
        <v>9.4049093002596305</v>
      </c>
      <c r="J55" s="12">
        <f t="shared" ca="1" si="96"/>
        <v>14.610574433930536</v>
      </c>
      <c r="K55" s="12">
        <f t="shared" ca="1" si="96"/>
        <v>9.7312597560882601</v>
      </c>
      <c r="L55" s="12">
        <f t="shared" ca="1" si="96"/>
        <v>9.1915069222838213</v>
      </c>
      <c r="M55" s="12">
        <f t="shared" ca="1" si="96"/>
        <v>12.80934094029775</v>
      </c>
      <c r="N55" s="15">
        <f t="shared" ca="1" si="0"/>
        <v>169.69416171060965</v>
      </c>
      <c r="P55" s="17">
        <f ca="1">CALCULATIONS!BH55</f>
        <v>1828.9933392398691</v>
      </c>
    </row>
    <row r="56" spans="1:16">
      <c r="A56" s="11" t="s">
        <v>91</v>
      </c>
      <c r="B56" s="12">
        <f t="shared" ref="B56:D56" ca="1" si="97">AVERAGE(B52:B53)+RAND()</f>
        <v>9.3128282267182279</v>
      </c>
      <c r="C56" s="12">
        <f t="shared" ca="1" si="97"/>
        <v>1164.3073818481855</v>
      </c>
      <c r="D56" s="12">
        <f t="shared" ca="1" si="97"/>
        <v>65.727864346841102</v>
      </c>
      <c r="E56" s="12">
        <f t="shared" ref="D56:M56" ca="1" si="98">AVERAGE(E52:E53)+RAND()</f>
        <v>8.2702731822660631</v>
      </c>
      <c r="F56" s="12">
        <f t="shared" ca="1" si="98"/>
        <v>22.131853465500676</v>
      </c>
      <c r="G56" s="12">
        <f t="shared" ca="1" si="98"/>
        <v>12.322037914464428</v>
      </c>
      <c r="H56" s="12">
        <f t="shared" ca="1" si="98"/>
        <v>6.984168846841686</v>
      </c>
      <c r="I56" s="12">
        <f t="shared" ca="1" si="98"/>
        <v>9.4755546210105308</v>
      </c>
      <c r="J56" s="12">
        <f t="shared" ca="1" si="98"/>
        <v>14.216464822817301</v>
      </c>
      <c r="K56" s="12">
        <f t="shared" ca="1" si="98"/>
        <v>10.101545291198285</v>
      </c>
      <c r="L56" s="12">
        <f t="shared" ca="1" si="98"/>
        <v>10.344050263820508</v>
      </c>
      <c r="M56" s="12">
        <f t="shared" ca="1" si="98"/>
        <v>12.882094880478212</v>
      </c>
      <c r="N56" s="15">
        <f t="shared" ca="1" si="0"/>
        <v>172.45590763523882</v>
      </c>
      <c r="P56" s="17">
        <f ca="1">CALCULATIONS!BH56</f>
        <v>1552.553088538717</v>
      </c>
    </row>
    <row r="57" spans="1:16">
      <c r="A57" s="11" t="s">
        <v>92</v>
      </c>
      <c r="B57" s="12">
        <f t="shared" ref="B57:D57" ca="1" si="99">AVERAGE(B53:B54)+RAND()</f>
        <v>9.7677917823352285</v>
      </c>
      <c r="C57" s="12">
        <f t="shared" ca="1" si="99"/>
        <v>1164.1278851843035</v>
      </c>
      <c r="D57" s="12">
        <f t="shared" ca="1" si="99"/>
        <v>66.440983945724653</v>
      </c>
      <c r="E57" s="12">
        <f t="shared" ref="D57:M57" ca="1" si="100">AVERAGE(E53:E54)+RAND()</f>
        <v>8.0757744119749884</v>
      </c>
      <c r="F57" s="12">
        <f t="shared" ca="1" si="100"/>
        <v>22.278663629111275</v>
      </c>
      <c r="G57" s="12">
        <f t="shared" ca="1" si="100"/>
        <v>12.746456039596548</v>
      </c>
      <c r="H57" s="12">
        <f t="shared" ca="1" si="100"/>
        <v>7.3476260600068022</v>
      </c>
      <c r="I57" s="12">
        <f t="shared" ca="1" si="100"/>
        <v>9.9112784446048874</v>
      </c>
      <c r="J57" s="12">
        <f t="shared" ca="1" si="100"/>
        <v>14.507193447257883</v>
      </c>
      <c r="K57" s="12">
        <f t="shared" ca="1" si="100"/>
        <v>9.774776595918846</v>
      </c>
      <c r="L57" s="12">
        <f t="shared" ca="1" si="100"/>
        <v>10.024442492880208</v>
      </c>
      <c r="M57" s="12">
        <f t="shared" ca="1" si="100"/>
        <v>12.76587625528855</v>
      </c>
      <c r="N57" s="15">
        <f t="shared" ca="1" si="0"/>
        <v>173.87307132236467</v>
      </c>
      <c r="P57" s="17">
        <f ca="1">CALCULATIONS!BH57</f>
        <v>1592.6996847672215</v>
      </c>
    </row>
    <row r="58" spans="1:16">
      <c r="A58" s="11" t="s">
        <v>93</v>
      </c>
      <c r="B58" s="12">
        <f t="shared" ref="B58:D58" ca="1" si="101">AVERAGE(B54:B55)+RAND()</f>
        <v>9.5318780175255959</v>
      </c>
      <c r="C58" s="12">
        <f t="shared" ca="1" si="101"/>
        <v>1164.0858639124422</v>
      </c>
      <c r="D58" s="12">
        <f t="shared" ca="1" si="101"/>
        <v>66.371594676339413</v>
      </c>
      <c r="E58" s="12">
        <f t="shared" ref="D58:M58" ca="1" si="102">AVERAGE(E54:E55)+RAND()</f>
        <v>7.9730006542409271</v>
      </c>
      <c r="F58" s="12">
        <f t="shared" ca="1" si="102"/>
        <v>22.455328546579803</v>
      </c>
      <c r="G58" s="12">
        <f t="shared" ca="1" si="102"/>
        <v>11.71854616766953</v>
      </c>
      <c r="H58" s="12">
        <f t="shared" ca="1" si="102"/>
        <v>8.4416618680410149</v>
      </c>
      <c r="I58" s="12">
        <f t="shared" ca="1" si="102"/>
        <v>9.7199020547352006</v>
      </c>
      <c r="J58" s="12">
        <f t="shared" ca="1" si="102"/>
        <v>14.925419886847981</v>
      </c>
      <c r="K58" s="12">
        <f t="shared" ca="1" si="102"/>
        <v>9.2921863332791528</v>
      </c>
      <c r="L58" s="12">
        <f t="shared" ca="1" si="102"/>
        <v>10.086040765602327</v>
      </c>
      <c r="M58" s="12">
        <f t="shared" ca="1" si="102"/>
        <v>12.787397219990766</v>
      </c>
      <c r="N58" s="15">
        <f t="shared" ca="1" si="0"/>
        <v>173.77107817332612</v>
      </c>
      <c r="P58" s="17">
        <f ca="1">CALCULATIONS!BH58</f>
        <v>1565.3274725990068</v>
      </c>
    </row>
    <row r="59" spans="1:16">
      <c r="A59" s="11" t="s">
        <v>94</v>
      </c>
      <c r="B59" s="12">
        <f t="shared" ref="B59:D59" ca="1" si="103">AVERAGE(B55:B56)+RAND()</f>
        <v>9.9868727655243603</v>
      </c>
      <c r="C59" s="12">
        <f t="shared" ca="1" si="103"/>
        <v>1164.8403961476822</v>
      </c>
      <c r="D59" s="12">
        <f t="shared" ca="1" si="103"/>
        <v>66.052847088034397</v>
      </c>
      <c r="E59" s="12">
        <f t="shared" ref="D59:M59" ca="1" si="104">AVERAGE(E55:E56)+RAND()</f>
        <v>7.7434304742851028</v>
      </c>
      <c r="F59" s="12">
        <f t="shared" ca="1" si="104"/>
        <v>22.257676441833429</v>
      </c>
      <c r="G59" s="12">
        <f t="shared" ca="1" si="104"/>
        <v>12.497629013000273</v>
      </c>
      <c r="H59" s="12">
        <f t="shared" ca="1" si="104"/>
        <v>7.5975080128924883</v>
      </c>
      <c r="I59" s="12">
        <f t="shared" ca="1" si="104"/>
        <v>9.9190818310479969</v>
      </c>
      <c r="J59" s="12">
        <f t="shared" ca="1" si="104"/>
        <v>14.596692091908603</v>
      </c>
      <c r="K59" s="12">
        <f t="shared" ca="1" si="104"/>
        <v>10.074994242085502</v>
      </c>
      <c r="L59" s="12">
        <f t="shared" ca="1" si="104"/>
        <v>10.260250079980645</v>
      </c>
      <c r="M59" s="12">
        <f t="shared" ca="1" si="104"/>
        <v>13.67673860722123</v>
      </c>
      <c r="N59" s="15">
        <f t="shared" ca="1" si="0"/>
        <v>174.67684788228968</v>
      </c>
      <c r="P59" s="17">
        <f ca="1">CALCULATIONS!BH59</f>
        <v>1579.3836117730789</v>
      </c>
    </row>
    <row r="60" spans="1:16">
      <c r="A60" s="11" t="s">
        <v>95</v>
      </c>
      <c r="B60" s="12">
        <f t="shared" ref="B60:D60" ca="1" si="105">AVERAGE(B56:B57)+RAND()</f>
        <v>9.7423292376129424</v>
      </c>
      <c r="C60" s="12">
        <f t="shared" ca="1" si="105"/>
        <v>1164.5684055736874</v>
      </c>
      <c r="D60" s="12">
        <f t="shared" ca="1" si="105"/>
        <v>66.994565357331851</v>
      </c>
      <c r="E60" s="12">
        <f t="shared" ref="D60:M60" ca="1" si="106">AVERAGE(E56:E57)+RAND()</f>
        <v>8.5443973328254579</v>
      </c>
      <c r="F60" s="12">
        <f t="shared" ca="1" si="106"/>
        <v>23.102496372778784</v>
      </c>
      <c r="G60" s="12">
        <f t="shared" ca="1" si="106"/>
        <v>12.854967876157502</v>
      </c>
      <c r="H60" s="12">
        <f t="shared" ca="1" si="106"/>
        <v>8.1580157344736275</v>
      </c>
      <c r="I60" s="12">
        <f t="shared" ca="1" si="106"/>
        <v>9.7123769150627037</v>
      </c>
      <c r="J60" s="12">
        <f t="shared" ca="1" si="106"/>
        <v>14.980991704117955</v>
      </c>
      <c r="K60" s="12">
        <f t="shared" ca="1" si="106"/>
        <v>10.104205600580805</v>
      </c>
      <c r="L60" s="12">
        <f t="shared" ca="1" si="106"/>
        <v>10.762243487207556</v>
      </c>
      <c r="M60" s="12">
        <f t="shared" ca="1" si="106"/>
        <v>13.014775034819062</v>
      </c>
      <c r="N60" s="15">
        <f t="shared" ca="1" si="0"/>
        <v>178.22903541535524</v>
      </c>
      <c r="P60" s="17">
        <f ca="1">CALCULATIONS!BH60</f>
        <v>1655.5776897322753</v>
      </c>
    </row>
    <row r="61" spans="1:16">
      <c r="A61" s="11" t="s">
        <v>96</v>
      </c>
      <c r="B61" s="12">
        <f t="shared" ref="B61:D61" ca="1" si="107">AVERAGE(B57:B58)+RAND()</f>
        <v>10.325498132762434</v>
      </c>
      <c r="C61" s="12">
        <f t="shared" ca="1" si="107"/>
        <v>1164.712744066594</v>
      </c>
      <c r="D61" s="12">
        <f t="shared" ca="1" si="107"/>
        <v>66.78986450074818</v>
      </c>
      <c r="E61" s="12">
        <f t="shared" ref="D61:M61" ca="1" si="108">AVERAGE(E57:E58)+RAND()</f>
        <v>8.4307026610969835</v>
      </c>
      <c r="F61" s="12">
        <f t="shared" ca="1" si="108"/>
        <v>22.651145617066806</v>
      </c>
      <c r="G61" s="12">
        <f t="shared" ca="1" si="108"/>
        <v>12.466523987977002</v>
      </c>
      <c r="H61" s="12">
        <f t="shared" ca="1" si="108"/>
        <v>8.4184942486155006</v>
      </c>
      <c r="I61" s="12">
        <f t="shared" ca="1" si="108"/>
        <v>10.242349690297988</v>
      </c>
      <c r="J61" s="12">
        <f t="shared" ca="1" si="108"/>
        <v>14.728989952153785</v>
      </c>
      <c r="K61" s="12">
        <f t="shared" ca="1" si="108"/>
        <v>10.059808431726617</v>
      </c>
      <c r="L61" s="12">
        <f t="shared" ca="1" si="108"/>
        <v>10.325483707634957</v>
      </c>
      <c r="M61" s="12">
        <f t="shared" ca="1" si="108"/>
        <v>13.701753296765318</v>
      </c>
      <c r="N61" s="15">
        <f t="shared" ca="1" si="0"/>
        <v>177.81511609408318</v>
      </c>
      <c r="P61" s="17">
        <f ca="1">CALCULATIONS!BH61</f>
        <v>1532.6568279296844</v>
      </c>
    </row>
    <row r="62" spans="1:16">
      <c r="A62" s="11" t="s">
        <v>97</v>
      </c>
      <c r="B62" s="12">
        <f t="shared" ref="B62:D62" ca="1" si="109">AVERAGE(B58:B59)+RAND()</f>
        <v>10.402696185409765</v>
      </c>
      <c r="C62" s="12">
        <f t="shared" ca="1" si="109"/>
        <v>1164.8363430172715</v>
      </c>
      <c r="D62" s="12">
        <f t="shared" ca="1" si="109"/>
        <v>66.746864295196389</v>
      </c>
      <c r="E62" s="12">
        <f t="shared" ref="D62:M62" ca="1" si="110">AVERAGE(E58:E59)+RAND()</f>
        <v>8.4607589293968566</v>
      </c>
      <c r="F62" s="12">
        <f t="shared" ca="1" si="110"/>
        <v>23.153024808456127</v>
      </c>
      <c r="G62" s="12">
        <f t="shared" ca="1" si="110"/>
        <v>12.29078420536332</v>
      </c>
      <c r="H62" s="12">
        <f t="shared" ca="1" si="110"/>
        <v>8.5684634059969742</v>
      </c>
      <c r="I62" s="12">
        <f t="shared" ca="1" si="110"/>
        <v>10.700319217592019</v>
      </c>
      <c r="J62" s="12">
        <f t="shared" ca="1" si="110"/>
        <v>15.346321992081688</v>
      </c>
      <c r="K62" s="12">
        <f t="shared" ca="1" si="110"/>
        <v>9.7664448301257885</v>
      </c>
      <c r="L62" s="12">
        <f t="shared" ca="1" si="110"/>
        <v>10.688132785882527</v>
      </c>
      <c r="M62" s="12">
        <f t="shared" ca="1" si="110"/>
        <v>13.997850630933163</v>
      </c>
      <c r="N62" s="15">
        <f t="shared" ca="1" si="0"/>
        <v>179.71896510102485</v>
      </c>
      <c r="P62" s="17">
        <f ca="1">CALCULATIONS!BH62</f>
        <v>1582.214114378741</v>
      </c>
    </row>
    <row r="63" spans="1:16">
      <c r="A63" s="11" t="s">
        <v>98</v>
      </c>
      <c r="B63" s="12">
        <f t="shared" ref="B63:D63" ca="1" si="111">AVERAGE(B59:B60)+RAND()</f>
        <v>10.295500035562313</v>
      </c>
      <c r="C63" s="12">
        <f t="shared" ca="1" si="111"/>
        <v>1165.1666321753846</v>
      </c>
      <c r="D63" s="12">
        <f t="shared" ca="1" si="111"/>
        <v>66.801744722091826</v>
      </c>
      <c r="E63" s="12">
        <f t="shared" ref="D63:M63" ca="1" si="112">AVERAGE(E59:E60)+RAND()</f>
        <v>8.4487147501269853</v>
      </c>
      <c r="F63" s="12">
        <f t="shared" ca="1" si="112"/>
        <v>22.852401690835556</v>
      </c>
      <c r="G63" s="12">
        <f t="shared" ca="1" si="112"/>
        <v>13.096421270167786</v>
      </c>
      <c r="H63" s="12">
        <f t="shared" ca="1" si="112"/>
        <v>8.6965641549931405</v>
      </c>
      <c r="I63" s="12">
        <f t="shared" ca="1" si="112"/>
        <v>10.478544552243511</v>
      </c>
      <c r="J63" s="12">
        <f t="shared" ca="1" si="112"/>
        <v>15.681569030320858</v>
      </c>
      <c r="K63" s="12">
        <f t="shared" ca="1" si="112"/>
        <v>11.017875750096286</v>
      </c>
      <c r="L63" s="12">
        <f t="shared" ca="1" si="112"/>
        <v>10.866830823375761</v>
      </c>
      <c r="M63" s="12">
        <f t="shared" ca="1" si="112"/>
        <v>14.140097391082715</v>
      </c>
      <c r="N63" s="15">
        <f t="shared" ca="1" si="0"/>
        <v>182.08076413533442</v>
      </c>
      <c r="P63" s="17">
        <f ca="1">CALCULATIONS!BH63</f>
        <v>1761.3297344661698</v>
      </c>
    </row>
    <row r="64" spans="1:16">
      <c r="A64" s="11" t="s">
        <v>99</v>
      </c>
      <c r="B64" s="12">
        <f t="shared" ref="B64:D64" ca="1" si="113">AVERAGE(B60:B61)+RAND()</f>
        <v>10.851425906446643</v>
      </c>
      <c r="C64" s="12">
        <f t="shared" ca="1" si="113"/>
        <v>1165.6324276806415</v>
      </c>
      <c r="D64" s="12">
        <f t="shared" ca="1" si="113"/>
        <v>66.952168359896476</v>
      </c>
      <c r="E64" s="12">
        <f t="shared" ref="D64:M64" ca="1" si="114">AVERAGE(E60:E61)+RAND()</f>
        <v>9.279306816047173</v>
      </c>
      <c r="F64" s="12">
        <f t="shared" ca="1" si="114"/>
        <v>23.08915877923166</v>
      </c>
      <c r="G64" s="12">
        <f t="shared" ca="1" si="114"/>
        <v>13.603138987682314</v>
      </c>
      <c r="H64" s="12">
        <f t="shared" ca="1" si="114"/>
        <v>8.4831151817255943</v>
      </c>
      <c r="I64" s="12">
        <f t="shared" ca="1" si="114"/>
        <v>10.927858599164505</v>
      </c>
      <c r="J64" s="12">
        <f t="shared" ca="1" si="114"/>
        <v>15.309168932805253</v>
      </c>
      <c r="K64" s="12">
        <f t="shared" ca="1" si="114"/>
        <v>10.348022725336293</v>
      </c>
      <c r="L64" s="12">
        <f t="shared" ca="1" si="114"/>
        <v>10.81699574721554</v>
      </c>
      <c r="M64" s="12">
        <f t="shared" ca="1" si="114"/>
        <v>13.454960291460225</v>
      </c>
      <c r="N64" s="15">
        <f t="shared" ca="1" si="0"/>
        <v>182.26389442056504</v>
      </c>
      <c r="P64" s="17">
        <f ca="1">CALCULATIONS!BH64</f>
        <v>1614.6387992373152</v>
      </c>
    </row>
    <row r="65" spans="1:16">
      <c r="A65" s="11" t="s">
        <v>100</v>
      </c>
      <c r="B65" s="12">
        <f t="shared" ref="B65:D65" ca="1" si="115">AVERAGE(B61:B62)+RAND()</f>
        <v>10.625359872224594</v>
      </c>
      <c r="C65" s="12">
        <f t="shared" ca="1" si="115"/>
        <v>1165.2078945107423</v>
      </c>
      <c r="D65" s="12">
        <f t="shared" ca="1" si="115"/>
        <v>67.184741051642462</v>
      </c>
      <c r="E65" s="12">
        <f t="shared" ref="D65:M65" ca="1" si="116">AVERAGE(E61:E62)+RAND()</f>
        <v>9.2843235588024182</v>
      </c>
      <c r="F65" s="12">
        <f t="shared" ca="1" si="116"/>
        <v>23.173891851159343</v>
      </c>
      <c r="G65" s="12">
        <f t="shared" ca="1" si="116"/>
        <v>12.562043373753291</v>
      </c>
      <c r="H65" s="12">
        <f t="shared" ca="1" si="116"/>
        <v>9.3734817909274017</v>
      </c>
      <c r="I65" s="12">
        <f t="shared" ca="1" si="116"/>
        <v>11.277841892534632</v>
      </c>
      <c r="J65" s="12">
        <f t="shared" ca="1" si="116"/>
        <v>15.473938177482227</v>
      </c>
      <c r="K65" s="12">
        <f t="shared" ca="1" si="116"/>
        <v>10.130696851694376</v>
      </c>
      <c r="L65" s="12">
        <f t="shared" ca="1" si="116"/>
        <v>10.743699704264507</v>
      </c>
      <c r="M65" s="12">
        <f t="shared" ca="1" si="116"/>
        <v>13.857585338495381</v>
      </c>
      <c r="N65" s="15">
        <f t="shared" ca="1" si="0"/>
        <v>183.06224359075605</v>
      </c>
      <c r="P65" s="17">
        <f ca="1">CALCULATIONS!BH65</f>
        <v>1534.5002880685627</v>
      </c>
    </row>
    <row r="66" spans="1:16">
      <c r="A66" s="11" t="s">
        <v>101</v>
      </c>
      <c r="B66" s="12">
        <f t="shared" ref="B66:D66" ca="1" si="117">AVERAGE(B62:B63)+RAND()</f>
        <v>10.441683663094731</v>
      </c>
      <c r="C66" s="12">
        <f t="shared" ca="1" si="117"/>
        <v>1165.8343400807776</v>
      </c>
      <c r="D66" s="12">
        <f t="shared" ca="1" si="117"/>
        <v>66.775073868875793</v>
      </c>
      <c r="E66" s="12">
        <f t="shared" ref="D66:M66" ca="1" si="118">AVERAGE(E62:E63)+RAND()</f>
        <v>8.6199226523033552</v>
      </c>
      <c r="F66" s="12">
        <f t="shared" ca="1" si="118"/>
        <v>23.189409551105523</v>
      </c>
      <c r="G66" s="12">
        <f t="shared" ca="1" si="118"/>
        <v>13.359211638696868</v>
      </c>
      <c r="H66" s="12">
        <f t="shared" ca="1" si="118"/>
        <v>9.0359712163893118</v>
      </c>
      <c r="I66" s="12">
        <f t="shared" ca="1" si="118"/>
        <v>11.359230607867451</v>
      </c>
      <c r="J66" s="12">
        <f t="shared" ca="1" si="118"/>
        <v>15.912346635376494</v>
      </c>
      <c r="K66" s="12">
        <f t="shared" ca="1" si="118"/>
        <v>10.9925026877352</v>
      </c>
      <c r="L66" s="12">
        <f t="shared" ca="1" si="118"/>
        <v>11.460205664355895</v>
      </c>
      <c r="M66" s="12">
        <f t="shared" ca="1" si="118"/>
        <v>14.452537133296588</v>
      </c>
      <c r="N66" s="15">
        <f t="shared" ca="1" si="0"/>
        <v>185.15641165600249</v>
      </c>
      <c r="P66" s="17">
        <f ca="1">CALCULATIONS!BH66</f>
        <v>1670.4626165423051</v>
      </c>
    </row>
    <row r="67" spans="1:16">
      <c r="A67" s="11" t="s">
        <v>102</v>
      </c>
      <c r="B67" s="12">
        <f t="shared" ref="B67:D67" ca="1" si="119">AVERAGE(B63:B64)+RAND()</f>
        <v>11.296076528497704</v>
      </c>
      <c r="C67" s="12">
        <f t="shared" ca="1" si="119"/>
        <v>1166.3200271243331</v>
      </c>
      <c r="D67" s="12">
        <f t="shared" ca="1" si="119"/>
        <v>67.686824623749999</v>
      </c>
      <c r="E67" s="12">
        <f t="shared" ref="D67:M67" ca="1" si="120">AVERAGE(E63:E64)+RAND()</f>
        <v>8.924567893935988</v>
      </c>
      <c r="F67" s="12">
        <f t="shared" ca="1" si="120"/>
        <v>22.992265781233243</v>
      </c>
      <c r="G67" s="12">
        <f t="shared" ca="1" si="120"/>
        <v>13.863559509169329</v>
      </c>
      <c r="H67" s="12">
        <f t="shared" ca="1" si="120"/>
        <v>9.1151874381768998</v>
      </c>
      <c r="I67" s="12">
        <f t="shared" ca="1" si="120"/>
        <v>10.902829494015801</v>
      </c>
      <c r="J67" s="12">
        <f t="shared" ca="1" si="120"/>
        <v>15.507475668761964</v>
      </c>
      <c r="K67" s="12">
        <f t="shared" ca="1" si="120"/>
        <v>10.976781310895703</v>
      </c>
      <c r="L67" s="12">
        <f t="shared" ca="1" si="120"/>
        <v>11.720475135829803</v>
      </c>
      <c r="M67" s="12">
        <f t="shared" ca="1" si="120"/>
        <v>14.398610036689561</v>
      </c>
      <c r="N67" s="15">
        <f t="shared" ca="1" si="0"/>
        <v>186.08857689245832</v>
      </c>
      <c r="P67" s="17">
        <f ca="1">CALCULATIONS!BH67</f>
        <v>1501.0775809087652</v>
      </c>
    </row>
    <row r="68" spans="1:16">
      <c r="A68" s="11" t="s">
        <v>103</v>
      </c>
      <c r="B68" s="12">
        <f t="shared" ref="B68:D68" ca="1" si="121">AVERAGE(B64:B65)+RAND()</f>
        <v>11.563672566082394</v>
      </c>
      <c r="C68" s="12">
        <f t="shared" ca="1" si="121"/>
        <v>1166.2321845915753</v>
      </c>
      <c r="D68" s="12">
        <f t="shared" ca="1" si="121"/>
        <v>68.007838312723891</v>
      </c>
      <c r="E68" s="12">
        <f t="shared" ref="D68:M68" ca="1" si="122">AVERAGE(E64:E65)+RAND()</f>
        <v>10.046889295890853</v>
      </c>
      <c r="F68" s="12">
        <f t="shared" ca="1" si="122"/>
        <v>23.487749407501564</v>
      </c>
      <c r="G68" s="12">
        <f t="shared" ca="1" si="122"/>
        <v>13.964756755384869</v>
      </c>
      <c r="H68" s="12">
        <f t="shared" ca="1" si="122"/>
        <v>9.6012251476516877</v>
      </c>
      <c r="I68" s="12">
        <f t="shared" ca="1" si="122"/>
        <v>11.95217739480986</v>
      </c>
      <c r="J68" s="12">
        <f t="shared" ca="1" si="122"/>
        <v>16.091807777908524</v>
      </c>
      <c r="K68" s="12">
        <f t="shared" ca="1" si="122"/>
        <v>10.70133603867863</v>
      </c>
      <c r="L68" s="12">
        <f t="shared" ca="1" si="122"/>
        <v>11.352520115666712</v>
      </c>
      <c r="M68" s="12">
        <f t="shared" ca="1" si="122"/>
        <v>13.828639145408152</v>
      </c>
      <c r="N68" s="15">
        <f t="shared" ca="1" si="0"/>
        <v>189.03493939162473</v>
      </c>
      <c r="P68" s="17">
        <f ca="1">CALCULATIONS!BH68</f>
        <v>1588.2348740055088</v>
      </c>
    </row>
    <row r="69" spans="1:16">
      <c r="A69" s="11" t="s">
        <v>104</v>
      </c>
      <c r="B69" s="12">
        <f t="shared" ref="B69:D69" ca="1" si="123">AVERAGE(B65:B66)+RAND()</f>
        <v>10.612610437829032</v>
      </c>
      <c r="C69" s="12">
        <f t="shared" ca="1" si="123"/>
        <v>1166.1710150037748</v>
      </c>
      <c r="D69" s="12">
        <f t="shared" ca="1" si="123"/>
        <v>67.228914858474198</v>
      </c>
      <c r="E69" s="12">
        <f t="shared" ref="D69:M69" ca="1" si="124">AVERAGE(E65:E66)+RAND()</f>
        <v>9.3007454433461145</v>
      </c>
      <c r="F69" s="12">
        <f t="shared" ca="1" si="124"/>
        <v>23.57081883114002</v>
      </c>
      <c r="G69" s="12">
        <f t="shared" ca="1" si="124"/>
        <v>13.945717116865859</v>
      </c>
      <c r="H69" s="12">
        <f t="shared" ca="1" si="124"/>
        <v>10.168872868529993</v>
      </c>
      <c r="I69" s="12">
        <f t="shared" ca="1" si="124"/>
        <v>11.639011958936104</v>
      </c>
      <c r="J69" s="12">
        <f t="shared" ca="1" si="124"/>
        <v>16.282220226360817</v>
      </c>
      <c r="K69" s="12">
        <f t="shared" ca="1" si="124"/>
        <v>11.210064430387536</v>
      </c>
      <c r="L69" s="12">
        <f t="shared" ca="1" si="124"/>
        <v>11.956908988914766</v>
      </c>
      <c r="M69" s="12">
        <f t="shared" ca="1" si="124"/>
        <v>14.479020491658069</v>
      </c>
      <c r="N69" s="15">
        <f t="shared" ca="1" si="0"/>
        <v>189.78229521461347</v>
      </c>
      <c r="P69" s="17">
        <f ca="1">CALCULATIONS!BH69</f>
        <v>1633.4898351195015</v>
      </c>
    </row>
    <row r="70" spans="1:16">
      <c r="A70" s="11" t="s">
        <v>105</v>
      </c>
      <c r="B70" s="12">
        <f t="shared" ref="B70:D70" ca="1" si="125">AVERAGE(B66:B67)+RAND()</f>
        <v>10.962014189819525</v>
      </c>
      <c r="C70" s="12">
        <f t="shared" ca="1" si="125"/>
        <v>1166.6585161826511</v>
      </c>
      <c r="D70" s="12">
        <f t="shared" ca="1" si="125"/>
        <v>68.08637276375876</v>
      </c>
      <c r="E70" s="12">
        <f t="shared" ref="D70:M70" ca="1" si="126">AVERAGE(E66:E67)+RAND()</f>
        <v>8.9643153009586172</v>
      </c>
      <c r="F70" s="12">
        <f t="shared" ca="1" si="126"/>
        <v>24.06870478328333</v>
      </c>
      <c r="G70" s="12">
        <f t="shared" ca="1" si="126"/>
        <v>14.214164290021669</v>
      </c>
      <c r="H70" s="12">
        <f t="shared" ca="1" si="126"/>
        <v>9.8140344368295658</v>
      </c>
      <c r="I70" s="12">
        <f t="shared" ca="1" si="126"/>
        <v>11.46839711386483</v>
      </c>
      <c r="J70" s="12">
        <f t="shared" ca="1" si="126"/>
        <v>16.403357142826049</v>
      </c>
      <c r="K70" s="12">
        <f t="shared" ca="1" si="126"/>
        <v>11.736565459445945</v>
      </c>
      <c r="L70" s="12">
        <f t="shared" ca="1" si="126"/>
        <v>12.138156848380307</v>
      </c>
      <c r="M70" s="12">
        <f t="shared" ca="1" si="126"/>
        <v>14.660243460424052</v>
      </c>
      <c r="N70" s="15">
        <f t="shared" ref="N70:N133" ca="1" si="127">SUM(D70:M70)</f>
        <v>191.55431159979312</v>
      </c>
      <c r="P70" s="17">
        <f ca="1">CALCULATIONS!BH70</f>
        <v>1799.27219024582</v>
      </c>
    </row>
    <row r="71" spans="1:16">
      <c r="A71" s="11" t="s">
        <v>106</v>
      </c>
      <c r="B71" s="12">
        <f t="shared" ref="B71:D71" ca="1" si="128">AVERAGE(B67:B68)+RAND()</f>
        <v>12.006944683879572</v>
      </c>
      <c r="C71" s="12">
        <f t="shared" ca="1" si="128"/>
        <v>1166.5078109606461</v>
      </c>
      <c r="D71" s="12">
        <f t="shared" ca="1" si="128"/>
        <v>68.056546547173667</v>
      </c>
      <c r="E71" s="12">
        <f t="shared" ref="D71:M71" ca="1" si="129">AVERAGE(E67:E68)+RAND()</f>
        <v>10.272968626858955</v>
      </c>
      <c r="F71" s="12">
        <f t="shared" ca="1" si="129"/>
        <v>24.129818180002793</v>
      </c>
      <c r="G71" s="12">
        <f t="shared" ca="1" si="129"/>
        <v>14.392426837963376</v>
      </c>
      <c r="H71" s="12">
        <f t="shared" ca="1" si="129"/>
        <v>9.5245891249387338</v>
      </c>
      <c r="I71" s="12">
        <f t="shared" ca="1" si="129"/>
        <v>12.220474709356269</v>
      </c>
      <c r="J71" s="12">
        <f t="shared" ca="1" si="129"/>
        <v>16.456341003080325</v>
      </c>
      <c r="K71" s="12">
        <f t="shared" ca="1" si="129"/>
        <v>11.396452318975559</v>
      </c>
      <c r="L71" s="12">
        <f t="shared" ca="1" si="129"/>
        <v>11.715802960600397</v>
      </c>
      <c r="M71" s="12">
        <f t="shared" ca="1" si="129"/>
        <v>14.364410614962516</v>
      </c>
      <c r="N71" s="15">
        <f t="shared" ca="1" si="127"/>
        <v>192.52983092391256</v>
      </c>
      <c r="P71" s="17">
        <f ca="1">CALCULATIONS!BH71</f>
        <v>1766.7164668234238</v>
      </c>
    </row>
    <row r="72" spans="1:16">
      <c r="A72" s="11" t="s">
        <v>107</v>
      </c>
      <c r="B72" s="12">
        <f t="shared" ref="B72:D72" ca="1" si="130">AVERAGE(B68:B69)+RAND()</f>
        <v>11.174698449780852</v>
      </c>
      <c r="C72" s="12">
        <f t="shared" ca="1" si="130"/>
        <v>1167.0083667445667</v>
      </c>
      <c r="D72" s="12">
        <f t="shared" ca="1" si="130"/>
        <v>68.54106383275186</v>
      </c>
      <c r="E72" s="12">
        <f t="shared" ref="D72:M72" ca="1" si="131">AVERAGE(E68:E69)+RAND()</f>
        <v>10.465593221789229</v>
      </c>
      <c r="F72" s="12">
        <f t="shared" ca="1" si="131"/>
        <v>24.306588744217812</v>
      </c>
      <c r="G72" s="12">
        <f t="shared" ca="1" si="131"/>
        <v>14.408862728674793</v>
      </c>
      <c r="H72" s="12">
        <f t="shared" ca="1" si="131"/>
        <v>10.709536223602523</v>
      </c>
      <c r="I72" s="12">
        <f t="shared" ca="1" si="131"/>
        <v>11.93038917533209</v>
      </c>
      <c r="J72" s="12">
        <f t="shared" ca="1" si="131"/>
        <v>16.787395277924421</v>
      </c>
      <c r="K72" s="12">
        <f t="shared" ca="1" si="131"/>
        <v>11.877107482818932</v>
      </c>
      <c r="L72" s="12">
        <f t="shared" ca="1" si="131"/>
        <v>12.423641784794107</v>
      </c>
      <c r="M72" s="12">
        <f t="shared" ca="1" si="131"/>
        <v>15.131596412416934</v>
      </c>
      <c r="N72" s="15">
        <f t="shared" ca="1" si="127"/>
        <v>196.58177488432273</v>
      </c>
      <c r="P72" s="17">
        <f ca="1">CALCULATIONS!BH72</f>
        <v>1706.942185658886</v>
      </c>
    </row>
    <row r="73" spans="1:16">
      <c r="A73" s="11" t="s">
        <v>108</v>
      </c>
      <c r="B73" s="12">
        <f t="shared" ref="B73:D73" ca="1" si="132">AVERAGE(B69:B70)+RAND()</f>
        <v>11.462098763986981</v>
      </c>
      <c r="C73" s="12">
        <f t="shared" ca="1" si="132"/>
        <v>1166.8565242411282</v>
      </c>
      <c r="D73" s="12">
        <f t="shared" ca="1" si="132"/>
        <v>67.800867187175925</v>
      </c>
      <c r="E73" s="12">
        <f t="shared" ref="D73:M73" ca="1" si="133">AVERAGE(E69:E70)+RAND()</f>
        <v>9.7537391549848937</v>
      </c>
      <c r="F73" s="12">
        <f t="shared" ca="1" si="133"/>
        <v>24.644334050236832</v>
      </c>
      <c r="G73" s="12">
        <f t="shared" ca="1" si="133"/>
        <v>14.235655462370037</v>
      </c>
      <c r="H73" s="12">
        <f t="shared" ca="1" si="133"/>
        <v>10.011318816135752</v>
      </c>
      <c r="I73" s="12">
        <f t="shared" ca="1" si="133"/>
        <v>11.581973445826979</v>
      </c>
      <c r="J73" s="12">
        <f t="shared" ca="1" si="133"/>
        <v>16.48709547948161</v>
      </c>
      <c r="K73" s="12">
        <f t="shared" ca="1" si="133"/>
        <v>11.523489731517216</v>
      </c>
      <c r="L73" s="12">
        <f t="shared" ca="1" si="133"/>
        <v>12.690801048962451</v>
      </c>
      <c r="M73" s="12">
        <f t="shared" ca="1" si="133"/>
        <v>14.76863062201773</v>
      </c>
      <c r="N73" s="15">
        <f t="shared" ca="1" si="127"/>
        <v>193.49790499870943</v>
      </c>
      <c r="P73" s="17">
        <f ca="1">CALCULATIONS!BH73</f>
        <v>1735.7352600160889</v>
      </c>
    </row>
    <row r="74" spans="1:16">
      <c r="A74" s="11" t="s">
        <v>109</v>
      </c>
      <c r="B74" s="12">
        <f t="shared" ref="B74:D74" ca="1" si="134">AVERAGE(B70:B71)+RAND()</f>
        <v>12.00959517711847</v>
      </c>
      <c r="C74" s="12">
        <f t="shared" ca="1" si="134"/>
        <v>1166.9033458065749</v>
      </c>
      <c r="D74" s="12">
        <f t="shared" ca="1" si="134"/>
        <v>68.271262329463624</v>
      </c>
      <c r="E74" s="12">
        <f t="shared" ref="D74:M74" ca="1" si="135">AVERAGE(E70:E71)+RAND()</f>
        <v>10.596403160276626</v>
      </c>
      <c r="F74" s="12">
        <f t="shared" ca="1" si="135"/>
        <v>24.611055915769597</v>
      </c>
      <c r="G74" s="12">
        <f t="shared" ca="1" si="135"/>
        <v>15.098933786745587</v>
      </c>
      <c r="H74" s="12">
        <f t="shared" ca="1" si="135"/>
        <v>10.160578518079912</v>
      </c>
      <c r="I74" s="12">
        <f t="shared" ca="1" si="135"/>
        <v>12.071664334305831</v>
      </c>
      <c r="J74" s="12">
        <f t="shared" ca="1" si="135"/>
        <v>16.521264391128238</v>
      </c>
      <c r="K74" s="12">
        <f t="shared" ca="1" si="135"/>
        <v>12.427284639842359</v>
      </c>
      <c r="L74" s="12">
        <f t="shared" ca="1" si="135"/>
        <v>12.616532810336588</v>
      </c>
      <c r="M74" s="12">
        <f t="shared" ca="1" si="135"/>
        <v>14.944507083568931</v>
      </c>
      <c r="N74" s="15">
        <f t="shared" ca="1" si="127"/>
        <v>197.3194869695173</v>
      </c>
      <c r="P74" s="17">
        <f ca="1">CALCULATIONS!BH74</f>
        <v>1793.8232315067985</v>
      </c>
    </row>
    <row r="75" spans="1:16">
      <c r="A75" s="11" t="s">
        <v>110</v>
      </c>
      <c r="B75" s="12">
        <f t="shared" ref="B75:D75" ca="1" si="136">AVERAGE(B71:B72)+RAND()</f>
        <v>11.850141728064195</v>
      </c>
      <c r="C75" s="12">
        <f t="shared" ca="1" si="136"/>
        <v>1167.4848591060497</v>
      </c>
      <c r="D75" s="12">
        <f t="shared" ca="1" si="136"/>
        <v>69.000122893470802</v>
      </c>
      <c r="E75" s="12">
        <f t="shared" ref="D75:M75" ca="1" si="137">AVERAGE(E71:E72)+RAND()</f>
        <v>11.233791095153816</v>
      </c>
      <c r="F75" s="12">
        <f t="shared" ca="1" si="137"/>
        <v>24.988919152409714</v>
      </c>
      <c r="G75" s="12">
        <f t="shared" ca="1" si="137"/>
        <v>14.703895110359746</v>
      </c>
      <c r="H75" s="12">
        <f t="shared" ca="1" si="137"/>
        <v>10.912262240601414</v>
      </c>
      <c r="I75" s="12">
        <f t="shared" ca="1" si="137"/>
        <v>12.648281340268969</v>
      </c>
      <c r="J75" s="12">
        <f t="shared" ca="1" si="137"/>
        <v>17.407886970106272</v>
      </c>
      <c r="K75" s="12">
        <f t="shared" ca="1" si="137"/>
        <v>12.384497090904199</v>
      </c>
      <c r="L75" s="12">
        <f t="shared" ca="1" si="137"/>
        <v>12.783620596538938</v>
      </c>
      <c r="M75" s="12">
        <f t="shared" ca="1" si="137"/>
        <v>15.726192670088185</v>
      </c>
      <c r="N75" s="15">
        <f t="shared" ca="1" si="127"/>
        <v>201.78946915990204</v>
      </c>
      <c r="P75" s="17">
        <f ca="1">CALCULATIONS!BH75</f>
        <v>1839.0503663632464</v>
      </c>
    </row>
    <row r="76" spans="1:16">
      <c r="A76" s="11" t="s">
        <v>111</v>
      </c>
      <c r="B76" s="12">
        <f t="shared" ref="B76:D76" ca="1" si="138">AVERAGE(B72:B73)+RAND()</f>
        <v>12.103692924919807</v>
      </c>
      <c r="C76" s="12">
        <f t="shared" ca="1" si="138"/>
        <v>1167.3761120793604</v>
      </c>
      <c r="D76" s="12">
        <f t="shared" ca="1" si="138"/>
        <v>68.40158657741253</v>
      </c>
      <c r="E76" s="12">
        <f t="shared" ref="D76:M76" ca="1" si="139">AVERAGE(E72:E73)+RAND()</f>
        <v>10.291723883849137</v>
      </c>
      <c r="F76" s="12">
        <f t="shared" ca="1" si="139"/>
        <v>25.150809594773484</v>
      </c>
      <c r="G76" s="12">
        <f t="shared" ca="1" si="139"/>
        <v>15.004744568080998</v>
      </c>
      <c r="H76" s="12">
        <f t="shared" ca="1" si="139"/>
        <v>10.571922806508852</v>
      </c>
      <c r="I76" s="12">
        <f t="shared" ca="1" si="139"/>
        <v>11.960436602617488</v>
      </c>
      <c r="J76" s="12">
        <f t="shared" ca="1" si="139"/>
        <v>17.578684249520691</v>
      </c>
      <c r="K76" s="12">
        <f t="shared" ca="1" si="139"/>
        <v>12.05137399394574</v>
      </c>
      <c r="L76" s="12">
        <f t="shared" ca="1" si="139"/>
        <v>13.282300736582572</v>
      </c>
      <c r="M76" s="12">
        <f t="shared" ca="1" si="139"/>
        <v>15.135322705341467</v>
      </c>
      <c r="N76" s="15">
        <f t="shared" ca="1" si="127"/>
        <v>199.42890571863293</v>
      </c>
      <c r="P76" s="17">
        <f ca="1">CALCULATIONS!BH76</f>
        <v>1914.2593848790304</v>
      </c>
    </row>
    <row r="77" spans="1:16">
      <c r="A77" s="11" t="s">
        <v>112</v>
      </c>
      <c r="B77" s="12">
        <f t="shared" ref="B77:D77" ca="1" si="140">AVERAGE(B73:B74)+RAND()</f>
        <v>12.644125760037287</v>
      </c>
      <c r="C77" s="12">
        <f t="shared" ca="1" si="140"/>
        <v>1167.0338958570783</v>
      </c>
      <c r="D77" s="12">
        <f t="shared" ca="1" si="140"/>
        <v>68.067309479715107</v>
      </c>
      <c r="E77" s="12">
        <f t="shared" ref="D77:M77" ca="1" si="141">AVERAGE(E73:E74)+RAND()</f>
        <v>11.060857872163151</v>
      </c>
      <c r="F77" s="12">
        <f t="shared" ca="1" si="141"/>
        <v>25.440381618361183</v>
      </c>
      <c r="G77" s="12">
        <f t="shared" ca="1" si="141"/>
        <v>15.429380991775588</v>
      </c>
      <c r="H77" s="12">
        <f t="shared" ca="1" si="141"/>
        <v>10.742276829004281</v>
      </c>
      <c r="I77" s="12">
        <f t="shared" ca="1" si="141"/>
        <v>12.568776702444023</v>
      </c>
      <c r="J77" s="12">
        <f t="shared" ca="1" si="141"/>
        <v>17.050528916182209</v>
      </c>
      <c r="K77" s="12">
        <f t="shared" ca="1" si="141"/>
        <v>12.677313401910624</v>
      </c>
      <c r="L77" s="12">
        <f t="shared" ca="1" si="141"/>
        <v>13.087584317472908</v>
      </c>
      <c r="M77" s="12">
        <f t="shared" ca="1" si="141"/>
        <v>15.548774361463291</v>
      </c>
      <c r="N77" s="15">
        <f t="shared" ca="1" si="127"/>
        <v>201.67318449049236</v>
      </c>
      <c r="P77" s="17">
        <f ca="1">CALCULATIONS!BH77</f>
        <v>1909.04112205866</v>
      </c>
    </row>
    <row r="78" spans="1:16">
      <c r="A78" s="11" t="s">
        <v>113</v>
      </c>
      <c r="B78" s="12">
        <f t="shared" ref="B78:D78" ca="1" si="142">AVERAGE(B74:B75)+RAND()</f>
        <v>12.068504860668172</v>
      </c>
      <c r="C78" s="12">
        <f t="shared" ca="1" si="142"/>
        <v>1167.6610597364918</v>
      </c>
      <c r="D78" s="12">
        <f t="shared" ca="1" si="142"/>
        <v>69.376736614377279</v>
      </c>
      <c r="E78" s="12">
        <f t="shared" ref="D78:M78" ca="1" si="143">AVERAGE(E74:E75)+RAND()</f>
        <v>11.850717287610108</v>
      </c>
      <c r="F78" s="12">
        <f t="shared" ca="1" si="143"/>
        <v>25.388160247426519</v>
      </c>
      <c r="G78" s="12">
        <f t="shared" ca="1" si="143"/>
        <v>15.866926178897371</v>
      </c>
      <c r="H78" s="12">
        <f t="shared" ca="1" si="143"/>
        <v>10.749864490826587</v>
      </c>
      <c r="I78" s="12">
        <f t="shared" ca="1" si="143"/>
        <v>12.584204742308378</v>
      </c>
      <c r="J78" s="12">
        <f t="shared" ca="1" si="143"/>
        <v>16.969255479104397</v>
      </c>
      <c r="K78" s="12">
        <f t="shared" ca="1" si="143"/>
        <v>12.501741693165373</v>
      </c>
      <c r="L78" s="12">
        <f t="shared" ca="1" si="143"/>
        <v>13.020249167758047</v>
      </c>
      <c r="M78" s="12">
        <f t="shared" ca="1" si="143"/>
        <v>15.806006939002422</v>
      </c>
      <c r="N78" s="15">
        <f t="shared" ca="1" si="127"/>
        <v>204.11386284047649</v>
      </c>
      <c r="P78" s="17">
        <f ca="1">CALCULATIONS!BH78</f>
        <v>1781.3465604667801</v>
      </c>
    </row>
    <row r="79" spans="1:16">
      <c r="A79" s="11" t="s">
        <v>114</v>
      </c>
      <c r="B79" s="12">
        <f t="shared" ref="B79:D79" ca="1" si="144">AVERAGE(B75:B76)+RAND()</f>
        <v>12.148496142867174</v>
      </c>
      <c r="C79" s="12">
        <f t="shared" ca="1" si="144"/>
        <v>1167.9612162419426</v>
      </c>
      <c r="D79" s="12">
        <f t="shared" ca="1" si="144"/>
        <v>68.950086076250244</v>
      </c>
      <c r="E79" s="12">
        <f t="shared" ref="D79:M79" ca="1" si="145">AVERAGE(E75:E76)+RAND()</f>
        <v>11.355567937400957</v>
      </c>
      <c r="F79" s="12">
        <f t="shared" ca="1" si="145"/>
        <v>25.19852636613923</v>
      </c>
      <c r="G79" s="12">
        <f t="shared" ca="1" si="145"/>
        <v>15.723237519672493</v>
      </c>
      <c r="H79" s="12">
        <f t="shared" ca="1" si="145"/>
        <v>11.206208746073788</v>
      </c>
      <c r="I79" s="12">
        <f t="shared" ca="1" si="145"/>
        <v>12.857142442340955</v>
      </c>
      <c r="J79" s="12">
        <f t="shared" ca="1" si="145"/>
        <v>18.395564784591834</v>
      </c>
      <c r="K79" s="12">
        <f t="shared" ca="1" si="145"/>
        <v>13.065234300708511</v>
      </c>
      <c r="L79" s="12">
        <f t="shared" ca="1" si="145"/>
        <v>13.084023869473334</v>
      </c>
      <c r="M79" s="12">
        <f t="shared" ca="1" si="145"/>
        <v>15.586726704160505</v>
      </c>
      <c r="N79" s="15">
        <f t="shared" ca="1" si="127"/>
        <v>205.42231874681184</v>
      </c>
      <c r="P79" s="17">
        <f ca="1">CALCULATIONS!BH79</f>
        <v>2124.6142646927365</v>
      </c>
    </row>
    <row r="80" spans="1:16">
      <c r="A80" s="11" t="s">
        <v>115</v>
      </c>
      <c r="B80" s="12">
        <f t="shared" ref="B80:D80" ca="1" si="146">AVERAGE(B76:B77)+RAND()</f>
        <v>12.796164665583751</v>
      </c>
      <c r="C80" s="12">
        <f t="shared" ca="1" si="146"/>
        <v>1167.318913988493</v>
      </c>
      <c r="D80" s="12">
        <f t="shared" ca="1" si="146"/>
        <v>68.457348547386317</v>
      </c>
      <c r="E80" s="12">
        <f t="shared" ref="D80:M80" ca="1" si="147">AVERAGE(E76:E77)+RAND()</f>
        <v>11.675353404639855</v>
      </c>
      <c r="F80" s="12">
        <f t="shared" ca="1" si="147"/>
        <v>25.401940950464166</v>
      </c>
      <c r="G80" s="12">
        <f t="shared" ca="1" si="147"/>
        <v>15.654979506663201</v>
      </c>
      <c r="H80" s="12">
        <f t="shared" ca="1" si="147"/>
        <v>11.404384614236386</v>
      </c>
      <c r="I80" s="12">
        <f t="shared" ca="1" si="147"/>
        <v>13.037211051746645</v>
      </c>
      <c r="J80" s="12">
        <f t="shared" ca="1" si="147"/>
        <v>17.975896843842047</v>
      </c>
      <c r="K80" s="12">
        <f t="shared" ca="1" si="147"/>
        <v>12.725268551652238</v>
      </c>
      <c r="L80" s="12">
        <f t="shared" ca="1" si="147"/>
        <v>13.334874327943128</v>
      </c>
      <c r="M80" s="12">
        <f t="shared" ca="1" si="147"/>
        <v>16.184932462597082</v>
      </c>
      <c r="N80" s="15">
        <f t="shared" ca="1" si="127"/>
        <v>205.85219026117107</v>
      </c>
      <c r="P80" s="17">
        <f ca="1">CALCULATIONS!BH80</f>
        <v>1929.1232053104879</v>
      </c>
    </row>
    <row r="81" spans="1:16">
      <c r="A81" s="11" t="s">
        <v>116</v>
      </c>
      <c r="B81" s="12">
        <f t="shared" ref="B81:D81" ca="1" si="148">AVERAGE(B77:B78)+RAND()</f>
        <v>13.199235371867811</v>
      </c>
      <c r="C81" s="12">
        <f t="shared" ca="1" si="148"/>
        <v>1167.497072091119</v>
      </c>
      <c r="D81" s="12">
        <f t="shared" ca="1" si="148"/>
        <v>69.006014101045139</v>
      </c>
      <c r="E81" s="12">
        <f t="shared" ref="D81:M81" ca="1" si="149">AVERAGE(E77:E78)+RAND()</f>
        <v>12.124274720707319</v>
      </c>
      <c r="F81" s="12">
        <f t="shared" ca="1" si="149"/>
        <v>26.083037736066284</v>
      </c>
      <c r="G81" s="12">
        <f t="shared" ca="1" si="149"/>
        <v>15.957250190432598</v>
      </c>
      <c r="H81" s="12">
        <f t="shared" ca="1" si="149"/>
        <v>11.49172023285513</v>
      </c>
      <c r="I81" s="12">
        <f t="shared" ca="1" si="149"/>
        <v>13.143731569444236</v>
      </c>
      <c r="J81" s="12">
        <f t="shared" ca="1" si="149"/>
        <v>17.834687935953333</v>
      </c>
      <c r="K81" s="12">
        <f t="shared" ca="1" si="149"/>
        <v>13.560928142312761</v>
      </c>
      <c r="L81" s="12">
        <f t="shared" ca="1" si="149"/>
        <v>13.368336175920833</v>
      </c>
      <c r="M81" s="12">
        <f t="shared" ca="1" si="149"/>
        <v>15.985803485940101</v>
      </c>
      <c r="N81" s="15">
        <f t="shared" ca="1" si="127"/>
        <v>208.55578429067771</v>
      </c>
      <c r="P81" s="17">
        <f ca="1">CALCULATIONS!BH81</f>
        <v>2101.7873336028351</v>
      </c>
    </row>
    <row r="82" spans="1:16">
      <c r="A82" s="11" t="s">
        <v>117</v>
      </c>
      <c r="B82" s="12">
        <f t="shared" ref="B82:D82" ca="1" si="150">AVERAGE(B78:B79)+RAND()</f>
        <v>12.377641095433567</v>
      </c>
      <c r="C82" s="12">
        <f t="shared" ca="1" si="150"/>
        <v>1167.9783849778171</v>
      </c>
      <c r="D82" s="12">
        <f t="shared" ca="1" si="150"/>
        <v>69.239191685551972</v>
      </c>
      <c r="E82" s="12">
        <f t="shared" ref="D82:M82" ca="1" si="151">AVERAGE(E78:E79)+RAND()</f>
        <v>11.652229382875536</v>
      </c>
      <c r="F82" s="12">
        <f t="shared" ca="1" si="151"/>
        <v>25.308842821883093</v>
      </c>
      <c r="G82" s="12">
        <f t="shared" ca="1" si="151"/>
        <v>16.176954623298872</v>
      </c>
      <c r="H82" s="12">
        <f t="shared" ca="1" si="151"/>
        <v>11.836408103935991</v>
      </c>
      <c r="I82" s="12">
        <f t="shared" ca="1" si="151"/>
        <v>13.229475839819102</v>
      </c>
      <c r="J82" s="12">
        <f t="shared" ca="1" si="151"/>
        <v>18.170463183679544</v>
      </c>
      <c r="K82" s="12">
        <f t="shared" ca="1" si="151"/>
        <v>13.691798848860911</v>
      </c>
      <c r="L82" s="12">
        <f t="shared" ca="1" si="151"/>
        <v>13.070709975628361</v>
      </c>
      <c r="M82" s="12">
        <f t="shared" ca="1" si="151"/>
        <v>15.783745123941596</v>
      </c>
      <c r="N82" s="15">
        <f t="shared" ca="1" si="127"/>
        <v>208.15981958947495</v>
      </c>
      <c r="P82" s="17">
        <f ca="1">CALCULATIONS!BH82</f>
        <v>2108.5519325562059</v>
      </c>
    </row>
    <row r="83" spans="1:16">
      <c r="A83" s="11" t="s">
        <v>118</v>
      </c>
      <c r="B83" s="12">
        <f t="shared" ref="B83:D83" ca="1" si="152">AVERAGE(B79:B80)+RAND()</f>
        <v>12.99458216176577</v>
      </c>
      <c r="C83" s="12">
        <f t="shared" ca="1" si="152"/>
        <v>1167.8440977159378</v>
      </c>
      <c r="D83" s="12">
        <f t="shared" ca="1" si="152"/>
        <v>69.013150430607652</v>
      </c>
      <c r="E83" s="12">
        <f t="shared" ref="D83:M83" ca="1" si="153">AVERAGE(E79:E80)+RAND()</f>
        <v>11.999226816966001</v>
      </c>
      <c r="F83" s="12">
        <f t="shared" ca="1" si="153"/>
        <v>25.424196115597667</v>
      </c>
      <c r="G83" s="12">
        <f t="shared" ca="1" si="153"/>
        <v>15.871425543342369</v>
      </c>
      <c r="H83" s="12">
        <f t="shared" ca="1" si="153"/>
        <v>11.834672856427234</v>
      </c>
      <c r="I83" s="12">
        <f t="shared" ca="1" si="153"/>
        <v>13.530142329729728</v>
      </c>
      <c r="J83" s="12">
        <f t="shared" ca="1" si="153"/>
        <v>19.005714237653443</v>
      </c>
      <c r="K83" s="12">
        <f t="shared" ca="1" si="153"/>
        <v>13.534828623667703</v>
      </c>
      <c r="L83" s="12">
        <f t="shared" ca="1" si="153"/>
        <v>14.050329664646528</v>
      </c>
      <c r="M83" s="12">
        <f t="shared" ca="1" si="153"/>
        <v>16.052225164704158</v>
      </c>
      <c r="N83" s="15">
        <f t="shared" ca="1" si="127"/>
        <v>210.3159117833425</v>
      </c>
      <c r="P83" s="17">
        <f ca="1">CALCULATIONS!BH83</f>
        <v>2054.401938512648</v>
      </c>
    </row>
    <row r="84" spans="1:16">
      <c r="A84" s="11" t="s">
        <v>119</v>
      </c>
      <c r="B84" s="12">
        <f t="shared" ref="B84:D84" ca="1" si="154">AVERAGE(B80:B81)+RAND()</f>
        <v>13.488989537638998</v>
      </c>
      <c r="C84" s="12">
        <f t="shared" ca="1" si="154"/>
        <v>1168.1453460728319</v>
      </c>
      <c r="D84" s="12">
        <f t="shared" ca="1" si="154"/>
        <v>69.144423546712289</v>
      </c>
      <c r="E84" s="12">
        <f t="shared" ref="D84:M84" ca="1" si="155">AVERAGE(E80:E81)+RAND()</f>
        <v>12.518297557980887</v>
      </c>
      <c r="F84" s="12">
        <f t="shared" ca="1" si="155"/>
        <v>25.949412760839948</v>
      </c>
      <c r="G84" s="12">
        <f t="shared" ca="1" si="155"/>
        <v>16.581385109602664</v>
      </c>
      <c r="H84" s="12">
        <f t="shared" ca="1" si="155"/>
        <v>12.039555868727371</v>
      </c>
      <c r="I84" s="12">
        <f t="shared" ca="1" si="155"/>
        <v>13.979510736312344</v>
      </c>
      <c r="J84" s="12">
        <f t="shared" ca="1" si="155"/>
        <v>18.755496477194065</v>
      </c>
      <c r="K84" s="12">
        <f t="shared" ca="1" si="155"/>
        <v>13.95972376281911</v>
      </c>
      <c r="L84" s="12">
        <f t="shared" ca="1" si="155"/>
        <v>13.995461475810016</v>
      </c>
      <c r="M84" s="12">
        <f t="shared" ca="1" si="155"/>
        <v>16.194805619732985</v>
      </c>
      <c r="N84" s="15">
        <f t="shared" ca="1" si="127"/>
        <v>213.11807291573166</v>
      </c>
      <c r="P84" s="17">
        <f ca="1">CALCULATIONS!BH84</f>
        <v>2111.7709595318001</v>
      </c>
    </row>
    <row r="85" spans="1:16">
      <c r="A85" s="11" t="s">
        <v>120</v>
      </c>
      <c r="B85" s="12">
        <f t="shared" ref="B85:D85" ca="1" si="156">AVERAGE(B81:B82)+RAND()</f>
        <v>13.111305578788713</v>
      </c>
      <c r="C85" s="12">
        <f t="shared" ca="1" si="156"/>
        <v>1168.3844264839099</v>
      </c>
      <c r="D85" s="12">
        <f t="shared" ca="1" si="156"/>
        <v>69.898528358150926</v>
      </c>
      <c r="E85" s="12">
        <f t="shared" ref="D85:M85" ca="1" si="157">AVERAGE(E81:E82)+RAND()</f>
        <v>12.198167935439221</v>
      </c>
      <c r="F85" s="12">
        <f t="shared" ca="1" si="157"/>
        <v>26.57326822410889</v>
      </c>
      <c r="G85" s="12">
        <f t="shared" ca="1" si="157"/>
        <v>16.802162589886539</v>
      </c>
      <c r="H85" s="12">
        <f t="shared" ca="1" si="157"/>
        <v>12.401318699950252</v>
      </c>
      <c r="I85" s="12">
        <f t="shared" ca="1" si="157"/>
        <v>13.446060817394002</v>
      </c>
      <c r="J85" s="12">
        <f t="shared" ca="1" si="157"/>
        <v>18.835932500877746</v>
      </c>
      <c r="K85" s="12">
        <f t="shared" ca="1" si="157"/>
        <v>14.199792454664815</v>
      </c>
      <c r="L85" s="12">
        <f t="shared" ca="1" si="157"/>
        <v>14.164923887725728</v>
      </c>
      <c r="M85" s="12">
        <f t="shared" ca="1" si="157"/>
        <v>16.873088160507759</v>
      </c>
      <c r="N85" s="15">
        <f t="shared" ca="1" si="127"/>
        <v>215.39324362870587</v>
      </c>
      <c r="P85" s="17">
        <f ca="1">CALCULATIONS!BH85</f>
        <v>2242.3528533891936</v>
      </c>
    </row>
    <row r="86" spans="1:16">
      <c r="A86" s="11" t="s">
        <v>121</v>
      </c>
      <c r="B86" s="12">
        <f t="shared" ref="B86:D86" ca="1" si="158">AVERAGE(B82:B83)+RAND()</f>
        <v>12.753660781805698</v>
      </c>
      <c r="C86" s="12">
        <f t="shared" ca="1" si="158"/>
        <v>1168.2213082945632</v>
      </c>
      <c r="D86" s="12">
        <f t="shared" ca="1" si="158"/>
        <v>69.481696986229011</v>
      </c>
      <c r="E86" s="12">
        <f t="shared" ref="D86:M86" ca="1" si="159">AVERAGE(E82:E83)+RAND()</f>
        <v>12.158703868240371</v>
      </c>
      <c r="F86" s="12">
        <f t="shared" ca="1" si="159"/>
        <v>25.410695762728878</v>
      </c>
      <c r="G86" s="12">
        <f t="shared" ca="1" si="159"/>
        <v>16.876851323850634</v>
      </c>
      <c r="H86" s="12">
        <f t="shared" ca="1" si="159"/>
        <v>11.959718740903348</v>
      </c>
      <c r="I86" s="12">
        <f t="shared" ca="1" si="159"/>
        <v>13.537293586460022</v>
      </c>
      <c r="J86" s="12">
        <f t="shared" ca="1" si="159"/>
        <v>18.859098112627802</v>
      </c>
      <c r="K86" s="12">
        <f t="shared" ca="1" si="159"/>
        <v>14.515438135730315</v>
      </c>
      <c r="L86" s="12">
        <f t="shared" ca="1" si="159"/>
        <v>14.478144182283094</v>
      </c>
      <c r="M86" s="12">
        <f t="shared" ca="1" si="159"/>
        <v>16.473414229998887</v>
      </c>
      <c r="N86" s="15">
        <f t="shared" ca="1" si="127"/>
        <v>213.75105492905234</v>
      </c>
      <c r="P86" s="17">
        <f ca="1">CALCULATIONS!BH86</f>
        <v>2064.547494452544</v>
      </c>
    </row>
    <row r="87" spans="1:16">
      <c r="A87" s="11" t="s">
        <v>122</v>
      </c>
      <c r="B87" s="12">
        <f t="shared" ref="B87:D87" ca="1" si="160">AVERAGE(B83:B84)+RAND()</f>
        <v>13.321942250874201</v>
      </c>
      <c r="C87" s="12">
        <f t="shared" ca="1" si="160"/>
        <v>1168.855559616575</v>
      </c>
      <c r="D87" s="12">
        <f t="shared" ca="1" si="160"/>
        <v>69.689433684782173</v>
      </c>
      <c r="E87" s="12">
        <f t="shared" ref="D87:M87" ca="1" si="161">AVERAGE(E83:E84)+RAND()</f>
        <v>12.357454456031414</v>
      </c>
      <c r="F87" s="12">
        <f t="shared" ca="1" si="161"/>
        <v>25.879042679272757</v>
      </c>
      <c r="G87" s="12">
        <f t="shared" ca="1" si="161"/>
        <v>16.25731550785893</v>
      </c>
      <c r="H87" s="12">
        <f t="shared" ca="1" si="161"/>
        <v>12.448959665350314</v>
      </c>
      <c r="I87" s="12">
        <f t="shared" ca="1" si="161"/>
        <v>13.775557396087555</v>
      </c>
      <c r="J87" s="12">
        <f t="shared" ca="1" si="161"/>
        <v>19.601304012239588</v>
      </c>
      <c r="K87" s="12">
        <f t="shared" ca="1" si="161"/>
        <v>14.043743153507332</v>
      </c>
      <c r="L87" s="12">
        <f t="shared" ca="1" si="161"/>
        <v>14.742293005867552</v>
      </c>
      <c r="M87" s="12">
        <f t="shared" ca="1" si="161"/>
        <v>16.2641037527785</v>
      </c>
      <c r="N87" s="15">
        <f t="shared" ca="1" si="127"/>
        <v>215.05920731377614</v>
      </c>
      <c r="P87" s="17">
        <f ca="1">CALCULATIONS!BH87</f>
        <v>2120.2891995692521</v>
      </c>
    </row>
    <row r="88" spans="1:16">
      <c r="A88" s="11" t="s">
        <v>123</v>
      </c>
      <c r="B88" s="12">
        <f t="shared" ref="B88:D88" ca="1" si="162">AVERAGE(B84:B85)+RAND()</f>
        <v>14.156248460096286</v>
      </c>
      <c r="C88" s="12">
        <f t="shared" ca="1" si="162"/>
        <v>1168.3724519870302</v>
      </c>
      <c r="D88" s="12">
        <f t="shared" ca="1" si="162"/>
        <v>69.805558732272701</v>
      </c>
      <c r="E88" s="12">
        <f t="shared" ref="D88:M88" ca="1" si="163">AVERAGE(E84:E85)+RAND()</f>
        <v>13.108557608024345</v>
      </c>
      <c r="F88" s="12">
        <f t="shared" ca="1" si="163"/>
        <v>26.552179423060792</v>
      </c>
      <c r="G88" s="12">
        <f t="shared" ca="1" si="163"/>
        <v>16.891198449488456</v>
      </c>
      <c r="H88" s="12">
        <f t="shared" ca="1" si="163"/>
        <v>12.362862488876353</v>
      </c>
      <c r="I88" s="12">
        <f t="shared" ca="1" si="163"/>
        <v>14.358534097034369</v>
      </c>
      <c r="J88" s="12">
        <f t="shared" ca="1" si="163"/>
        <v>19.718451422289682</v>
      </c>
      <c r="K88" s="12">
        <f t="shared" ca="1" si="163"/>
        <v>14.40645500691161</v>
      </c>
      <c r="L88" s="12">
        <f t="shared" ca="1" si="163"/>
        <v>14.635740881299345</v>
      </c>
      <c r="M88" s="12">
        <f t="shared" ca="1" si="163"/>
        <v>17.074831560148393</v>
      </c>
      <c r="N88" s="15">
        <f t="shared" ca="1" si="127"/>
        <v>218.91436966940606</v>
      </c>
      <c r="P88" s="17">
        <f ca="1">CALCULATIONS!BH88</f>
        <v>2269.6588767004941</v>
      </c>
    </row>
    <row r="89" spans="1:16">
      <c r="A89" s="11" t="s">
        <v>124</v>
      </c>
      <c r="B89" s="12">
        <f t="shared" ref="B89:D89" ca="1" si="164">AVERAGE(B85:B86)+RAND()</f>
        <v>13.303971118872136</v>
      </c>
      <c r="C89" s="12">
        <f t="shared" ca="1" si="164"/>
        <v>1168.5327649582025</v>
      </c>
      <c r="D89" s="12">
        <f t="shared" ca="1" si="164"/>
        <v>70.167341130495601</v>
      </c>
      <c r="E89" s="12">
        <f t="shared" ref="D89:M89" ca="1" si="165">AVERAGE(E85:E86)+RAND()</f>
        <v>12.445878700941142</v>
      </c>
      <c r="F89" s="12">
        <f t="shared" ca="1" si="165"/>
        <v>26.030329670186337</v>
      </c>
      <c r="G89" s="12">
        <f t="shared" ca="1" si="165"/>
        <v>17.820322189077878</v>
      </c>
      <c r="H89" s="12">
        <f t="shared" ca="1" si="165"/>
        <v>12.206505658496161</v>
      </c>
      <c r="I89" s="12">
        <f t="shared" ca="1" si="165"/>
        <v>13.89804585400082</v>
      </c>
      <c r="J89" s="12">
        <f t="shared" ca="1" si="165"/>
        <v>19.102851932407713</v>
      </c>
      <c r="K89" s="12">
        <f t="shared" ca="1" si="165"/>
        <v>14.734298681358476</v>
      </c>
      <c r="L89" s="12">
        <f t="shared" ca="1" si="165"/>
        <v>15.285383986867332</v>
      </c>
      <c r="M89" s="12">
        <f t="shared" ca="1" si="165"/>
        <v>16.694231563304285</v>
      </c>
      <c r="N89" s="15">
        <f t="shared" ca="1" si="127"/>
        <v>218.38518936713575</v>
      </c>
      <c r="P89" s="17">
        <f ca="1">CALCULATIONS!BH89</f>
        <v>2043.7497302733898</v>
      </c>
    </row>
    <row r="90" spans="1:16">
      <c r="A90" s="11" t="s">
        <v>125</v>
      </c>
      <c r="B90" s="12">
        <f t="shared" ref="B90:D90" ca="1" si="166">AVERAGE(B86:B87)+RAND()</f>
        <v>13.973402265752583</v>
      </c>
      <c r="C90" s="12">
        <f t="shared" ca="1" si="166"/>
        <v>1168.5572913791473</v>
      </c>
      <c r="D90" s="12">
        <f t="shared" ca="1" si="166"/>
        <v>69.780241946105903</v>
      </c>
      <c r="E90" s="12">
        <f t="shared" ref="D90:M90" ca="1" si="167">AVERAGE(E86:E87)+RAND()</f>
        <v>13.239669461443984</v>
      </c>
      <c r="F90" s="12">
        <f t="shared" ca="1" si="167"/>
        <v>25.986318940556735</v>
      </c>
      <c r="G90" s="12">
        <f t="shared" ca="1" si="167"/>
        <v>16.822119273036328</v>
      </c>
      <c r="H90" s="12">
        <f t="shared" ca="1" si="167"/>
        <v>12.660680237047455</v>
      </c>
      <c r="I90" s="12">
        <f t="shared" ca="1" si="167"/>
        <v>13.942960859818548</v>
      </c>
      <c r="J90" s="12">
        <f t="shared" ca="1" si="167"/>
        <v>19.851273831431161</v>
      </c>
      <c r="K90" s="12">
        <f t="shared" ca="1" si="167"/>
        <v>14.562100437044764</v>
      </c>
      <c r="L90" s="12">
        <f t="shared" ca="1" si="167"/>
        <v>15.10386229231746</v>
      </c>
      <c r="M90" s="12">
        <f t="shared" ca="1" si="167"/>
        <v>16.75525482204332</v>
      </c>
      <c r="N90" s="15">
        <f t="shared" ca="1" si="127"/>
        <v>218.70448210084567</v>
      </c>
      <c r="P90" s="17">
        <f ca="1">CALCULATIONS!BH90</f>
        <v>2129.6183630711639</v>
      </c>
    </row>
    <row r="91" spans="1:16">
      <c r="A91" s="11" t="s">
        <v>126</v>
      </c>
      <c r="B91" s="12">
        <f t="shared" ref="B91:D91" ca="1" si="168">AVERAGE(B87:B88)+RAND()</f>
        <v>14.061038871059912</v>
      </c>
      <c r="C91" s="12">
        <f t="shared" ca="1" si="168"/>
        <v>1169.225082870234</v>
      </c>
      <c r="D91" s="12">
        <f t="shared" ca="1" si="168"/>
        <v>69.97098596661337</v>
      </c>
      <c r="E91" s="12">
        <f t="shared" ref="D91:M91" ca="1" si="169">AVERAGE(E87:E88)+RAND()</f>
        <v>13.169916591219195</v>
      </c>
      <c r="F91" s="12">
        <f t="shared" ca="1" si="169"/>
        <v>26.474732304191114</v>
      </c>
      <c r="G91" s="12">
        <f t="shared" ca="1" si="169"/>
        <v>16.824744589538597</v>
      </c>
      <c r="H91" s="12">
        <f t="shared" ca="1" si="169"/>
        <v>12.998412929221052</v>
      </c>
      <c r="I91" s="12">
        <f t="shared" ca="1" si="169"/>
        <v>15.015965152480197</v>
      </c>
      <c r="J91" s="12">
        <f t="shared" ca="1" si="169"/>
        <v>20.276354927598796</v>
      </c>
      <c r="K91" s="12">
        <f t="shared" ca="1" si="169"/>
        <v>14.457651943494053</v>
      </c>
      <c r="L91" s="12">
        <f t="shared" ca="1" si="169"/>
        <v>14.926442194253015</v>
      </c>
      <c r="M91" s="12">
        <f t="shared" ca="1" si="169"/>
        <v>17.38624917569139</v>
      </c>
      <c r="N91" s="15">
        <f t="shared" ca="1" si="127"/>
        <v>221.50145577430078</v>
      </c>
      <c r="P91" s="17">
        <f ca="1">CALCULATIONS!BH91</f>
        <v>2236.7676164521076</v>
      </c>
    </row>
    <row r="92" spans="1:16">
      <c r="A92" s="11" t="s">
        <v>127</v>
      </c>
      <c r="B92" s="12">
        <f t="shared" ref="B92:D92" ca="1" si="170">AVERAGE(B88:B89)+RAND()</f>
        <v>14.033669174428949</v>
      </c>
      <c r="C92" s="12">
        <f t="shared" ca="1" si="170"/>
        <v>1168.6737845630407</v>
      </c>
      <c r="D92" s="12">
        <f t="shared" ca="1" si="170"/>
        <v>70.764717689532148</v>
      </c>
      <c r="E92" s="12">
        <f t="shared" ref="D92:M92" ca="1" si="171">AVERAGE(E88:E89)+RAND()</f>
        <v>13.654682851228625</v>
      </c>
      <c r="F92" s="12">
        <f t="shared" ca="1" si="171"/>
        <v>27.182933338731033</v>
      </c>
      <c r="G92" s="12">
        <f t="shared" ca="1" si="171"/>
        <v>17.780370158394728</v>
      </c>
      <c r="H92" s="12">
        <f t="shared" ca="1" si="171"/>
        <v>12.872793736881036</v>
      </c>
      <c r="I92" s="12">
        <f t="shared" ca="1" si="171"/>
        <v>14.189026505403026</v>
      </c>
      <c r="J92" s="12">
        <f t="shared" ca="1" si="171"/>
        <v>20.369876673232127</v>
      </c>
      <c r="K92" s="12">
        <f t="shared" ca="1" si="171"/>
        <v>15.034669862166169</v>
      </c>
      <c r="L92" s="12">
        <f t="shared" ca="1" si="171"/>
        <v>15.737320639460881</v>
      </c>
      <c r="M92" s="12">
        <f t="shared" ca="1" si="171"/>
        <v>17.045430731171116</v>
      </c>
      <c r="N92" s="15">
        <f t="shared" ca="1" si="127"/>
        <v>224.63182218620085</v>
      </c>
      <c r="P92" s="17">
        <f ca="1">CALCULATIONS!BH92</f>
        <v>2341.915060188071</v>
      </c>
    </row>
    <row r="93" spans="1:16">
      <c r="A93" s="11" t="s">
        <v>128</v>
      </c>
      <c r="B93" s="12">
        <f t="shared" ref="B93:D93" ca="1" si="172">AVERAGE(B89:B90)+RAND()</f>
        <v>14.41995036793449</v>
      </c>
      <c r="C93" s="12">
        <f t="shared" ca="1" si="172"/>
        <v>1169.2509351605202</v>
      </c>
      <c r="D93" s="12">
        <f t="shared" ca="1" si="172"/>
        <v>70.835407298201318</v>
      </c>
      <c r="E93" s="12">
        <f t="shared" ref="D93:M93" ca="1" si="173">AVERAGE(E89:E90)+RAND()</f>
        <v>13.3675112038586</v>
      </c>
      <c r="F93" s="12">
        <f t="shared" ca="1" si="173"/>
        <v>26.128425642389104</v>
      </c>
      <c r="G93" s="12">
        <f t="shared" ca="1" si="173"/>
        <v>17.802351991517892</v>
      </c>
      <c r="H93" s="12">
        <f t="shared" ca="1" si="173"/>
        <v>12.863828076353704</v>
      </c>
      <c r="I93" s="12">
        <f t="shared" ca="1" si="173"/>
        <v>14.017137951743356</v>
      </c>
      <c r="J93" s="12">
        <f t="shared" ca="1" si="173"/>
        <v>20.379203433002274</v>
      </c>
      <c r="K93" s="12">
        <f t="shared" ca="1" si="173"/>
        <v>14.686343642070137</v>
      </c>
      <c r="L93" s="12">
        <f t="shared" ca="1" si="173"/>
        <v>16.064939233925088</v>
      </c>
      <c r="M93" s="12">
        <f t="shared" ca="1" si="173"/>
        <v>17.122459554944061</v>
      </c>
      <c r="N93" s="15">
        <f t="shared" ca="1" si="127"/>
        <v>223.26760802800558</v>
      </c>
      <c r="P93" s="17">
        <f ca="1">CALCULATIONS!BH93</f>
        <v>2053.5902961239735</v>
      </c>
    </row>
    <row r="94" spans="1:16">
      <c r="A94" s="11" t="s">
        <v>129</v>
      </c>
      <c r="B94" s="12">
        <f t="shared" ref="B94:D94" ca="1" si="174">AVERAGE(B90:B91)+RAND()</f>
        <v>14.79754957776148</v>
      </c>
      <c r="C94" s="12">
        <f t="shared" ca="1" si="174"/>
        <v>1168.916330212232</v>
      </c>
      <c r="D94" s="12">
        <f t="shared" ca="1" si="174"/>
        <v>70.125486506509191</v>
      </c>
      <c r="E94" s="12">
        <f t="shared" ref="D94:M94" ca="1" si="175">AVERAGE(E90:E91)+RAND()</f>
        <v>13.859990627768527</v>
      </c>
      <c r="F94" s="12">
        <f t="shared" ca="1" si="175"/>
        <v>26.8747653428372</v>
      </c>
      <c r="G94" s="12">
        <f t="shared" ca="1" si="175"/>
        <v>17.785403907951157</v>
      </c>
      <c r="H94" s="12">
        <f t="shared" ca="1" si="175"/>
        <v>13.565808198976949</v>
      </c>
      <c r="I94" s="12">
        <f t="shared" ca="1" si="175"/>
        <v>14.762296306187517</v>
      </c>
      <c r="J94" s="12">
        <f t="shared" ca="1" si="175"/>
        <v>20.632532161589808</v>
      </c>
      <c r="K94" s="12">
        <f t="shared" ca="1" si="175"/>
        <v>14.855770828176425</v>
      </c>
      <c r="L94" s="12">
        <f t="shared" ca="1" si="175"/>
        <v>15.941707797983137</v>
      </c>
      <c r="M94" s="12">
        <f t="shared" ca="1" si="175"/>
        <v>17.106935534216991</v>
      </c>
      <c r="N94" s="15">
        <f t="shared" ca="1" si="127"/>
        <v>225.5106972121969</v>
      </c>
      <c r="P94" s="17">
        <f ca="1">CALCULATIONS!BH94</f>
        <v>2208.4482363148172</v>
      </c>
    </row>
    <row r="95" spans="1:16">
      <c r="A95" s="11" t="s">
        <v>130</v>
      </c>
      <c r="B95" s="12">
        <f t="shared" ref="B95:D95" ca="1" si="176">AVERAGE(B91:B92)+RAND()</f>
        <v>15.025599254855548</v>
      </c>
      <c r="C95" s="12">
        <f t="shared" ca="1" si="176"/>
        <v>1168.9570909354597</v>
      </c>
      <c r="D95" s="12">
        <f t="shared" ca="1" si="176"/>
        <v>70.655891399431482</v>
      </c>
      <c r="E95" s="12">
        <f t="shared" ref="D95:M95" ca="1" si="177">AVERAGE(E91:E92)+RAND()</f>
        <v>13.95870282833153</v>
      </c>
      <c r="F95" s="12">
        <f t="shared" ca="1" si="177"/>
        <v>27.258048171259308</v>
      </c>
      <c r="G95" s="12">
        <f t="shared" ca="1" si="177"/>
        <v>18.289365789691708</v>
      </c>
      <c r="H95" s="12">
        <f t="shared" ca="1" si="177"/>
        <v>13.900429558827064</v>
      </c>
      <c r="I95" s="12">
        <f t="shared" ca="1" si="177"/>
        <v>14.752244951188521</v>
      </c>
      <c r="J95" s="12">
        <f t="shared" ca="1" si="177"/>
        <v>20.836314471776525</v>
      </c>
      <c r="K95" s="12">
        <f t="shared" ca="1" si="177"/>
        <v>15.489796670255981</v>
      </c>
      <c r="L95" s="12">
        <f t="shared" ca="1" si="177"/>
        <v>16.144419239447846</v>
      </c>
      <c r="M95" s="12">
        <f t="shared" ca="1" si="177"/>
        <v>17.630635669777153</v>
      </c>
      <c r="N95" s="15">
        <f t="shared" ca="1" si="127"/>
        <v>228.91584874998708</v>
      </c>
      <c r="P95" s="17">
        <f ca="1">CALCULATIONS!BH95</f>
        <v>2344.4589972338094</v>
      </c>
    </row>
    <row r="96" spans="1:16">
      <c r="A96" s="11" t="s">
        <v>131</v>
      </c>
      <c r="B96" s="12">
        <f t="shared" ref="B96:D96" ca="1" si="178">AVERAGE(B92:B93)+RAND()</f>
        <v>14.532735141970941</v>
      </c>
      <c r="C96" s="12">
        <f t="shared" ca="1" si="178"/>
        <v>1168.9798553334647</v>
      </c>
      <c r="D96" s="12">
        <f t="shared" ca="1" si="178"/>
        <v>70.814917159959663</v>
      </c>
      <c r="E96" s="12">
        <f t="shared" ref="D96:M96" ca="1" si="179">AVERAGE(E92:E93)+RAND()</f>
        <v>13.925275468938878</v>
      </c>
      <c r="F96" s="12">
        <f t="shared" ca="1" si="179"/>
        <v>27.499054385220635</v>
      </c>
      <c r="G96" s="12">
        <f t="shared" ca="1" si="179"/>
        <v>18.742784605915936</v>
      </c>
      <c r="H96" s="12">
        <f t="shared" ca="1" si="179"/>
        <v>13.05604270822376</v>
      </c>
      <c r="I96" s="12">
        <f t="shared" ca="1" si="179"/>
        <v>14.66602850045126</v>
      </c>
      <c r="J96" s="12">
        <f t="shared" ca="1" si="179"/>
        <v>20.733365970459808</v>
      </c>
      <c r="K96" s="12">
        <f t="shared" ca="1" si="179"/>
        <v>15.83550380444926</v>
      </c>
      <c r="L96" s="12">
        <f t="shared" ca="1" si="179"/>
        <v>16.305640245438479</v>
      </c>
      <c r="M96" s="12">
        <f t="shared" ca="1" si="179"/>
        <v>17.314269606634195</v>
      </c>
      <c r="N96" s="15">
        <f t="shared" ca="1" si="127"/>
        <v>228.89288245569188</v>
      </c>
      <c r="P96" s="17">
        <f ca="1">CALCULATIONS!BH96</f>
        <v>2459.8589110627654</v>
      </c>
    </row>
    <row r="97" spans="1:16">
      <c r="A97" s="11" t="s">
        <v>132</v>
      </c>
      <c r="B97" s="12">
        <f t="shared" ref="B97:D97" ca="1" si="180">AVERAGE(B93:B94)+RAND()</f>
        <v>14.672423632847439</v>
      </c>
      <c r="C97" s="12">
        <f t="shared" ca="1" si="180"/>
        <v>1169.4162308142184</v>
      </c>
      <c r="D97" s="12">
        <f t="shared" ca="1" si="180"/>
        <v>71.33290778567283</v>
      </c>
      <c r="E97" s="12">
        <f t="shared" ref="D97:M97" ca="1" si="181">AVERAGE(E93:E94)+RAND()</f>
        <v>14.603041850070905</v>
      </c>
      <c r="F97" s="12">
        <f t="shared" ca="1" si="181"/>
        <v>26.626339801815043</v>
      </c>
      <c r="G97" s="12">
        <f t="shared" ca="1" si="181"/>
        <v>18.048701742905926</v>
      </c>
      <c r="H97" s="12">
        <f t="shared" ca="1" si="181"/>
        <v>13.256129704944991</v>
      </c>
      <c r="I97" s="12">
        <f t="shared" ca="1" si="181"/>
        <v>15.250447665080072</v>
      </c>
      <c r="J97" s="12">
        <f t="shared" ca="1" si="181"/>
        <v>20.721348873639936</v>
      </c>
      <c r="K97" s="12">
        <f t="shared" ca="1" si="181"/>
        <v>14.820840884077166</v>
      </c>
      <c r="L97" s="12">
        <f t="shared" ca="1" si="181"/>
        <v>16.183623828372262</v>
      </c>
      <c r="M97" s="12">
        <f t="shared" ca="1" si="181"/>
        <v>17.779223406638923</v>
      </c>
      <c r="N97" s="15">
        <f t="shared" ca="1" si="127"/>
        <v>228.62260554321804</v>
      </c>
      <c r="P97" s="17">
        <f ca="1">CALCULATIONS!BH97</f>
        <v>2037.9212479032167</v>
      </c>
    </row>
    <row r="98" spans="1:16">
      <c r="A98" s="11" t="s">
        <v>133</v>
      </c>
      <c r="B98" s="12">
        <f t="shared" ref="B98:D98" ca="1" si="182">AVERAGE(B94:B95)+RAND()</f>
        <v>15.362831766776665</v>
      </c>
      <c r="C98" s="12">
        <f t="shared" ca="1" si="182"/>
        <v>1169.108153583089</v>
      </c>
      <c r="D98" s="12">
        <f t="shared" ca="1" si="182"/>
        <v>70.539224607040978</v>
      </c>
      <c r="E98" s="12">
        <f t="shared" ref="D98:M98" ca="1" si="183">AVERAGE(E94:E95)+RAND()</f>
        <v>13.937410593741571</v>
      </c>
      <c r="F98" s="12">
        <f t="shared" ca="1" si="183"/>
        <v>28.054196717880089</v>
      </c>
      <c r="G98" s="12">
        <f t="shared" ca="1" si="183"/>
        <v>18.845254930749093</v>
      </c>
      <c r="H98" s="12">
        <f t="shared" ca="1" si="183"/>
        <v>14.313127650523247</v>
      </c>
      <c r="I98" s="12">
        <f t="shared" ca="1" si="183"/>
        <v>15.56459982607597</v>
      </c>
      <c r="J98" s="12">
        <f t="shared" ca="1" si="183"/>
        <v>21.518778562939371</v>
      </c>
      <c r="K98" s="12">
        <f t="shared" ca="1" si="183"/>
        <v>15.822945228054554</v>
      </c>
      <c r="L98" s="12">
        <f t="shared" ca="1" si="183"/>
        <v>16.169940846117221</v>
      </c>
      <c r="M98" s="12">
        <f t="shared" ca="1" si="183"/>
        <v>17.723965758231103</v>
      </c>
      <c r="N98" s="15">
        <f t="shared" ca="1" si="127"/>
        <v>232.48944472135321</v>
      </c>
      <c r="P98" s="17">
        <f ca="1">CALCULATIONS!BH98</f>
        <v>2658.0620912575368</v>
      </c>
    </row>
    <row r="99" spans="1:16">
      <c r="A99" s="11" t="s">
        <v>134</v>
      </c>
      <c r="B99" s="12">
        <f t="shared" ref="B99:D99" ca="1" si="184">AVERAGE(B95:B96)+RAND()</f>
        <v>15.180990911811184</v>
      </c>
      <c r="C99" s="12">
        <f t="shared" ca="1" si="184"/>
        <v>1169.1573855597712</v>
      </c>
      <c r="D99" s="12">
        <f t="shared" ca="1" si="184"/>
        <v>71.490066624638899</v>
      </c>
      <c r="E99" s="12">
        <f t="shared" ref="D99:M99" ca="1" si="185">AVERAGE(E95:E96)+RAND()</f>
        <v>14.021394944961186</v>
      </c>
      <c r="F99" s="12">
        <f t="shared" ca="1" si="185"/>
        <v>28.305207645468013</v>
      </c>
      <c r="G99" s="12">
        <f t="shared" ca="1" si="185"/>
        <v>18.79359867410211</v>
      </c>
      <c r="H99" s="12">
        <f t="shared" ca="1" si="185"/>
        <v>14.061708357893318</v>
      </c>
      <c r="I99" s="12">
        <f t="shared" ca="1" si="185"/>
        <v>15.327849545585245</v>
      </c>
      <c r="J99" s="12">
        <f t="shared" ca="1" si="185"/>
        <v>21.359627551073714</v>
      </c>
      <c r="K99" s="12">
        <f t="shared" ca="1" si="185"/>
        <v>16.240745148132181</v>
      </c>
      <c r="L99" s="12">
        <f t="shared" ca="1" si="185"/>
        <v>17.124487431146974</v>
      </c>
      <c r="M99" s="12">
        <f t="shared" ca="1" si="185"/>
        <v>18.134171103101572</v>
      </c>
      <c r="N99" s="15">
        <f t="shared" ca="1" si="127"/>
        <v>234.85885702610324</v>
      </c>
      <c r="P99" s="17">
        <f ca="1">CALCULATIONS!BH99</f>
        <v>2515.5276067729442</v>
      </c>
    </row>
    <row r="100" spans="1:16">
      <c r="A100" s="11" t="s">
        <v>135</v>
      </c>
      <c r="B100" s="12">
        <f t="shared" ref="B100:D100" ca="1" si="186">AVERAGE(B96:B97)+RAND()</f>
        <v>14.621600164833838</v>
      </c>
      <c r="C100" s="12">
        <f t="shared" ca="1" si="186"/>
        <v>1169.2746901049554</v>
      </c>
      <c r="D100" s="12">
        <f t="shared" ca="1" si="186"/>
        <v>71.209026301072811</v>
      </c>
      <c r="E100" s="12">
        <f t="shared" ref="D100:M100" ca="1" si="187">AVERAGE(E96:E97)+RAND()</f>
        <v>14.990030913290434</v>
      </c>
      <c r="F100" s="12">
        <f t="shared" ca="1" si="187"/>
        <v>27.318387468970204</v>
      </c>
      <c r="G100" s="12">
        <f t="shared" ca="1" si="187"/>
        <v>18.905521526716242</v>
      </c>
      <c r="H100" s="12">
        <f t="shared" ca="1" si="187"/>
        <v>13.848581331743846</v>
      </c>
      <c r="I100" s="12">
        <f t="shared" ca="1" si="187"/>
        <v>15.402321444978529</v>
      </c>
      <c r="J100" s="12">
        <f t="shared" ca="1" si="187"/>
        <v>21.147912208296315</v>
      </c>
      <c r="K100" s="12">
        <f t="shared" ca="1" si="187"/>
        <v>16.238331346619574</v>
      </c>
      <c r="L100" s="12">
        <f t="shared" ca="1" si="187"/>
        <v>16.312013394081351</v>
      </c>
      <c r="M100" s="12">
        <f t="shared" ca="1" si="187"/>
        <v>17.979504337042869</v>
      </c>
      <c r="N100" s="15">
        <f t="shared" ca="1" si="127"/>
        <v>233.35163027281217</v>
      </c>
      <c r="P100" s="17">
        <f ca="1">CALCULATIONS!BH100</f>
        <v>2405.0821323623968</v>
      </c>
    </row>
    <row r="101" spans="1:16">
      <c r="A101" s="11" t="s">
        <v>136</v>
      </c>
      <c r="B101" s="12">
        <f t="shared" ref="B101:D101" ca="1" si="188">AVERAGE(B97:B98)+RAND()</f>
        <v>15.236961968632103</v>
      </c>
      <c r="C101" s="12">
        <f t="shared" ca="1" si="188"/>
        <v>1170.0128423847859</v>
      </c>
      <c r="D101" s="12">
        <f t="shared" ca="1" si="188"/>
        <v>71.510923003846642</v>
      </c>
      <c r="E101" s="12">
        <f t="shared" ref="D101:M101" ca="1" si="189">AVERAGE(E97:E98)+RAND()</f>
        <v>14.323061364273416</v>
      </c>
      <c r="F101" s="12">
        <f t="shared" ca="1" si="189"/>
        <v>27.799060738574848</v>
      </c>
      <c r="G101" s="12">
        <f t="shared" ca="1" si="189"/>
        <v>19.296053047378535</v>
      </c>
      <c r="H101" s="12">
        <f t="shared" ca="1" si="189"/>
        <v>14.341726843427528</v>
      </c>
      <c r="I101" s="12">
        <f t="shared" ca="1" si="189"/>
        <v>16.204978500604835</v>
      </c>
      <c r="J101" s="12">
        <f t="shared" ca="1" si="189"/>
        <v>21.335197513738414</v>
      </c>
      <c r="K101" s="12">
        <f t="shared" ca="1" si="189"/>
        <v>15.950253948548466</v>
      </c>
      <c r="L101" s="12">
        <f t="shared" ca="1" si="189"/>
        <v>16.653834387411059</v>
      </c>
      <c r="M101" s="12">
        <f t="shared" ca="1" si="189"/>
        <v>18.353990739369358</v>
      </c>
      <c r="N101" s="15">
        <f t="shared" ca="1" si="127"/>
        <v>235.76908008717308</v>
      </c>
      <c r="P101" s="17">
        <f ca="1">CALCULATIONS!BH101</f>
        <v>2377.5454089674495</v>
      </c>
    </row>
    <row r="102" spans="1:16">
      <c r="A102" s="11" t="s">
        <v>137</v>
      </c>
      <c r="B102" s="12">
        <f t="shared" ref="B102:D102" ca="1" si="190">AVERAGE(B98:B99)+RAND()</f>
        <v>15.475806777157452</v>
      </c>
      <c r="C102" s="12">
        <f t="shared" ca="1" si="190"/>
        <v>1170.076228034213</v>
      </c>
      <c r="D102" s="12">
        <f t="shared" ca="1" si="190"/>
        <v>71.816696179433478</v>
      </c>
      <c r="E102" s="12">
        <f t="shared" ref="D102:M102" ca="1" si="191">AVERAGE(E98:E99)+RAND()</f>
        <v>14.329564291900423</v>
      </c>
      <c r="F102" s="12">
        <f t="shared" ca="1" si="191"/>
        <v>28.992686515303852</v>
      </c>
      <c r="G102" s="12">
        <f t="shared" ca="1" si="191"/>
        <v>19.283384212903457</v>
      </c>
      <c r="H102" s="12">
        <f t="shared" ca="1" si="191"/>
        <v>15.17611337788821</v>
      </c>
      <c r="I102" s="12">
        <f t="shared" ca="1" si="191"/>
        <v>16.192807299704032</v>
      </c>
      <c r="J102" s="12">
        <f t="shared" ca="1" si="191"/>
        <v>22.348068776380174</v>
      </c>
      <c r="K102" s="12">
        <f t="shared" ca="1" si="191"/>
        <v>16.955555203478053</v>
      </c>
      <c r="L102" s="12">
        <f t="shared" ca="1" si="191"/>
        <v>17.245672402167351</v>
      </c>
      <c r="M102" s="12">
        <f t="shared" ca="1" si="191"/>
        <v>17.987777094050088</v>
      </c>
      <c r="N102" s="15">
        <f t="shared" ca="1" si="127"/>
        <v>240.32832535320915</v>
      </c>
      <c r="P102" s="17">
        <f ca="1">CALCULATIONS!BH102</f>
        <v>2851.5089858016549</v>
      </c>
    </row>
    <row r="103" spans="1:16">
      <c r="A103" s="11" t="s">
        <v>138</v>
      </c>
      <c r="B103" s="12">
        <f t="shared" ref="B103:D103" ca="1" si="192">AVERAGE(B99:B100)+RAND()</f>
        <v>15.577463130731966</v>
      </c>
      <c r="C103" s="12">
        <f t="shared" ca="1" si="192"/>
        <v>1169.8655883462172</v>
      </c>
      <c r="D103" s="12">
        <f t="shared" ca="1" si="192"/>
        <v>71.505749062182147</v>
      </c>
      <c r="E103" s="12">
        <f t="shared" ref="D103:M103" ca="1" si="193">AVERAGE(E99:E100)+RAND()</f>
        <v>15.219939811292123</v>
      </c>
      <c r="F103" s="12">
        <f t="shared" ca="1" si="193"/>
        <v>28.006293315479891</v>
      </c>
      <c r="G103" s="12">
        <f t="shared" ca="1" si="193"/>
        <v>19.159713640815426</v>
      </c>
      <c r="H103" s="12">
        <f t="shared" ca="1" si="193"/>
        <v>14.682636856848292</v>
      </c>
      <c r="I103" s="12">
        <f t="shared" ca="1" si="193"/>
        <v>16.152819468025839</v>
      </c>
      <c r="J103" s="12">
        <f t="shared" ca="1" si="193"/>
        <v>21.662893531002084</v>
      </c>
      <c r="K103" s="12">
        <f t="shared" ca="1" si="193"/>
        <v>16.723151162622546</v>
      </c>
      <c r="L103" s="12">
        <f t="shared" ca="1" si="193"/>
        <v>16.743789711464629</v>
      </c>
      <c r="M103" s="12">
        <f t="shared" ca="1" si="193"/>
        <v>18.840345619024475</v>
      </c>
      <c r="N103" s="15">
        <f t="shared" ca="1" si="127"/>
        <v>238.69733217875742</v>
      </c>
      <c r="P103" s="17">
        <f ca="1">CALCULATIONS!BH103</f>
        <v>2532.7969005099012</v>
      </c>
    </row>
    <row r="104" spans="1:16">
      <c r="A104" s="11" t="s">
        <v>139</v>
      </c>
      <c r="B104" s="12">
        <f t="shared" ref="B104:D104" ca="1" si="194">AVERAGE(B100:B101)+RAND()</f>
        <v>15.580661184258988</v>
      </c>
      <c r="C104" s="12">
        <f t="shared" ca="1" si="194"/>
        <v>1169.9075780526398</v>
      </c>
      <c r="D104" s="12">
        <f t="shared" ca="1" si="194"/>
        <v>72.339098137534506</v>
      </c>
      <c r="E104" s="12">
        <f t="shared" ref="D104:M104" ca="1" si="195">AVERAGE(E100:E101)+RAND()</f>
        <v>15.170479946383876</v>
      </c>
      <c r="F104" s="12">
        <f t="shared" ca="1" si="195"/>
        <v>28.212544370745277</v>
      </c>
      <c r="G104" s="12">
        <f t="shared" ca="1" si="195"/>
        <v>19.220026025963339</v>
      </c>
      <c r="H104" s="12">
        <f t="shared" ca="1" si="195"/>
        <v>14.777761247350641</v>
      </c>
      <c r="I104" s="12">
        <f t="shared" ca="1" si="195"/>
        <v>16.708668604392273</v>
      </c>
      <c r="J104" s="12">
        <f t="shared" ca="1" si="195"/>
        <v>21.500579350981681</v>
      </c>
      <c r="K104" s="12">
        <f t="shared" ca="1" si="195"/>
        <v>16.167322150239183</v>
      </c>
      <c r="L104" s="12">
        <f t="shared" ca="1" si="195"/>
        <v>16.870864827577989</v>
      </c>
      <c r="M104" s="12">
        <f t="shared" ca="1" si="195"/>
        <v>18.954537133818771</v>
      </c>
      <c r="N104" s="15">
        <f t="shared" ca="1" si="127"/>
        <v>239.92188179498757</v>
      </c>
      <c r="P104" s="17">
        <f ca="1">CALCULATIONS!BH104</f>
        <v>2347.1582883870919</v>
      </c>
    </row>
    <row r="105" spans="1:16">
      <c r="A105" s="11" t="s">
        <v>140</v>
      </c>
      <c r="B105" s="12">
        <f t="shared" ref="B105:D105" ca="1" si="196">AVERAGE(B101:B102)+RAND()</f>
        <v>15.629541892161836</v>
      </c>
      <c r="C105" s="12">
        <f t="shared" ca="1" si="196"/>
        <v>1170.0562131873862</v>
      </c>
      <c r="D105" s="12">
        <f t="shared" ca="1" si="196"/>
        <v>72.012652234526399</v>
      </c>
      <c r="E105" s="12">
        <f t="shared" ref="D105:M105" ca="1" si="197">AVERAGE(E101:E102)+RAND()</f>
        <v>14.836227476121406</v>
      </c>
      <c r="F105" s="12">
        <f t="shared" ca="1" si="197"/>
        <v>29.381042082638761</v>
      </c>
      <c r="G105" s="12">
        <f t="shared" ca="1" si="197"/>
        <v>19.802127847831684</v>
      </c>
      <c r="H105" s="12">
        <f t="shared" ca="1" si="197"/>
        <v>14.916016266378316</v>
      </c>
      <c r="I105" s="12">
        <f t="shared" ca="1" si="197"/>
        <v>16.610417587494659</v>
      </c>
      <c r="J105" s="12">
        <f t="shared" ca="1" si="197"/>
        <v>22.490313147788893</v>
      </c>
      <c r="K105" s="12">
        <f t="shared" ca="1" si="197"/>
        <v>16.871772208778992</v>
      </c>
      <c r="L105" s="12">
        <f t="shared" ca="1" si="197"/>
        <v>17.712746452370109</v>
      </c>
      <c r="M105" s="12">
        <f t="shared" ca="1" si="197"/>
        <v>18.764249142821264</v>
      </c>
      <c r="N105" s="15">
        <f t="shared" ca="1" si="127"/>
        <v>243.39756444675047</v>
      </c>
      <c r="P105" s="17">
        <f ca="1">CALCULATIONS!BH105</f>
        <v>2802.6564345090342</v>
      </c>
    </row>
    <row r="106" spans="1:16">
      <c r="A106" s="11" t="s">
        <v>141</v>
      </c>
      <c r="B106" s="12">
        <f t="shared" ref="B106:D106" ca="1" si="198">AVERAGE(B102:B103)+RAND()</f>
        <v>15.782871048826246</v>
      </c>
      <c r="C106" s="12">
        <f t="shared" ca="1" si="198"/>
        <v>1170.5618639260731</v>
      </c>
      <c r="D106" s="12">
        <f t="shared" ca="1" si="198"/>
        <v>72.635251845623287</v>
      </c>
      <c r="E106" s="12">
        <f t="shared" ref="D106:M106" ca="1" si="199">AVERAGE(E102:E103)+RAND()</f>
        <v>15.226836739033224</v>
      </c>
      <c r="F106" s="12">
        <f t="shared" ca="1" si="199"/>
        <v>28.568465088932253</v>
      </c>
      <c r="G106" s="12">
        <f t="shared" ca="1" si="199"/>
        <v>19.70895622227976</v>
      </c>
      <c r="H106" s="12">
        <f t="shared" ca="1" si="199"/>
        <v>15.103093390684755</v>
      </c>
      <c r="I106" s="12">
        <f t="shared" ca="1" si="199"/>
        <v>16.791472874134538</v>
      </c>
      <c r="J106" s="12">
        <f t="shared" ca="1" si="199"/>
        <v>22.775128810198801</v>
      </c>
      <c r="K106" s="12">
        <f t="shared" ca="1" si="199"/>
        <v>17.234728478567394</v>
      </c>
      <c r="L106" s="12">
        <f t="shared" ca="1" si="199"/>
        <v>17.106281451841642</v>
      </c>
      <c r="M106" s="12">
        <f t="shared" ca="1" si="199"/>
        <v>18.785269733997286</v>
      </c>
      <c r="N106" s="15">
        <f t="shared" ca="1" si="127"/>
        <v>243.93548463529297</v>
      </c>
      <c r="P106" s="17">
        <f ca="1">CALCULATIONS!BH106</f>
        <v>2821.3171785906288</v>
      </c>
    </row>
    <row r="107" spans="1:16">
      <c r="A107" s="11" t="s">
        <v>142</v>
      </c>
      <c r="B107" s="12">
        <f t="shared" ref="B107:D107" ca="1" si="200">AVERAGE(B103:B104)+RAND()</f>
        <v>15.960451430716027</v>
      </c>
      <c r="C107" s="12">
        <f t="shared" ca="1" si="200"/>
        <v>1170.0628458320382</v>
      </c>
      <c r="D107" s="12">
        <f t="shared" ca="1" si="200"/>
        <v>72.912485954257434</v>
      </c>
      <c r="E107" s="12">
        <f t="shared" ref="D107:M107" ca="1" si="201">AVERAGE(E103:E104)+RAND()</f>
        <v>15.721955578107469</v>
      </c>
      <c r="F107" s="12">
        <f t="shared" ca="1" si="201"/>
        <v>28.881534520881473</v>
      </c>
      <c r="G107" s="12">
        <f t="shared" ca="1" si="201"/>
        <v>20.149208776130482</v>
      </c>
      <c r="H107" s="12">
        <f t="shared" ca="1" si="201"/>
        <v>15.32012572684279</v>
      </c>
      <c r="I107" s="12">
        <f t="shared" ca="1" si="201"/>
        <v>16.607832939185744</v>
      </c>
      <c r="J107" s="12">
        <f t="shared" ca="1" si="201"/>
        <v>21.81149307602778</v>
      </c>
      <c r="K107" s="12">
        <f t="shared" ca="1" si="201"/>
        <v>16.637422495454487</v>
      </c>
      <c r="L107" s="12">
        <f t="shared" ca="1" si="201"/>
        <v>17.022460001142282</v>
      </c>
      <c r="M107" s="12">
        <f t="shared" ca="1" si="201"/>
        <v>19.059806579686807</v>
      </c>
      <c r="N107" s="15">
        <f t="shared" ca="1" si="127"/>
        <v>244.12432564771674</v>
      </c>
      <c r="P107" s="17">
        <f ca="1">CALCULATIONS!BH107</f>
        <v>2526.2568873414516</v>
      </c>
    </row>
    <row r="108" spans="1:16">
      <c r="A108" s="11" t="s">
        <v>143</v>
      </c>
      <c r="B108" s="12">
        <f t="shared" ref="B108:D108" ca="1" si="202">AVERAGE(B104:B105)+RAND()</f>
        <v>16.588946326194446</v>
      </c>
      <c r="C108" s="12">
        <f t="shared" ca="1" si="202"/>
        <v>1170.3007846378034</v>
      </c>
      <c r="D108" s="12">
        <f t="shared" ca="1" si="202"/>
        <v>72.320255291030165</v>
      </c>
      <c r="E108" s="12">
        <f t="shared" ref="D108:M108" ca="1" si="203">AVERAGE(E104:E105)+RAND()</f>
        <v>15.138557281238993</v>
      </c>
      <c r="F108" s="12">
        <f t="shared" ca="1" si="203"/>
        <v>29.177080176367507</v>
      </c>
      <c r="G108" s="12">
        <f t="shared" ca="1" si="203"/>
        <v>19.900899943861457</v>
      </c>
      <c r="H108" s="12">
        <f t="shared" ca="1" si="203"/>
        <v>15.347793770841042</v>
      </c>
      <c r="I108" s="12">
        <f t="shared" ca="1" si="203"/>
        <v>16.767947837970453</v>
      </c>
      <c r="J108" s="12">
        <f t="shared" ca="1" si="203"/>
        <v>22.656742499567308</v>
      </c>
      <c r="K108" s="12">
        <f t="shared" ca="1" si="203"/>
        <v>16.598879352877606</v>
      </c>
      <c r="L108" s="12">
        <f t="shared" ca="1" si="203"/>
        <v>17.735943170346097</v>
      </c>
      <c r="M108" s="12">
        <f t="shared" ca="1" si="203"/>
        <v>18.944005142128233</v>
      </c>
      <c r="N108" s="15">
        <f t="shared" ca="1" si="127"/>
        <v>244.58810446622891</v>
      </c>
      <c r="P108" s="17">
        <f ca="1">CALCULATIONS!BH108</f>
        <v>2674.6546323475013</v>
      </c>
    </row>
    <row r="109" spans="1:16">
      <c r="A109" s="11" t="s">
        <v>144</v>
      </c>
      <c r="B109" s="12">
        <f t="shared" ref="B109:D109" ca="1" si="204">AVERAGE(B105:B106)+RAND()</f>
        <v>15.781408097266912</v>
      </c>
      <c r="C109" s="12">
        <f t="shared" ca="1" si="204"/>
        <v>1171.0629210453731</v>
      </c>
      <c r="D109" s="12">
        <f t="shared" ca="1" si="204"/>
        <v>72.434858924762239</v>
      </c>
      <c r="E109" s="12">
        <f t="shared" ref="D109:M109" ca="1" si="205">AVERAGE(E105:E106)+RAND()</f>
        <v>15.097998558377018</v>
      </c>
      <c r="F109" s="12">
        <f t="shared" ca="1" si="205"/>
        <v>29.581034706033581</v>
      </c>
      <c r="G109" s="12">
        <f t="shared" ca="1" si="205"/>
        <v>20.433833293483723</v>
      </c>
      <c r="H109" s="12">
        <f t="shared" ca="1" si="205"/>
        <v>15.9417596215491</v>
      </c>
      <c r="I109" s="12">
        <f t="shared" ca="1" si="205"/>
        <v>16.750078172476311</v>
      </c>
      <c r="J109" s="12">
        <f t="shared" ca="1" si="205"/>
        <v>23.272607573956765</v>
      </c>
      <c r="K109" s="12">
        <f t="shared" ca="1" si="205"/>
        <v>17.089024637241135</v>
      </c>
      <c r="L109" s="12">
        <f t="shared" ca="1" si="205"/>
        <v>17.605978836005605</v>
      </c>
      <c r="M109" s="12">
        <f t="shared" ca="1" si="205"/>
        <v>19.099425136853405</v>
      </c>
      <c r="N109" s="15">
        <f t="shared" ca="1" si="127"/>
        <v>247.30659946073885</v>
      </c>
      <c r="P109" s="17">
        <f ca="1">CALCULATIONS!BH109</f>
        <v>3013.7679811598241</v>
      </c>
    </row>
    <row r="110" spans="1:16">
      <c r="A110" s="11" t="s">
        <v>145</v>
      </c>
      <c r="B110" s="12">
        <f t="shared" ref="B110:D110" ca="1" si="206">AVERAGE(B106:B107)+RAND()</f>
        <v>16.73014958242215</v>
      </c>
      <c r="C110" s="12">
        <f t="shared" ca="1" si="206"/>
        <v>1171.2251764527211</v>
      </c>
      <c r="D110" s="12">
        <f t="shared" ca="1" si="206"/>
        <v>73.392617470822131</v>
      </c>
      <c r="E110" s="12">
        <f t="shared" ref="D110:M110" ca="1" si="207">AVERAGE(E106:E107)+RAND()</f>
        <v>15.981128374187074</v>
      </c>
      <c r="F110" s="12">
        <f t="shared" ca="1" si="207"/>
        <v>29.409452812159603</v>
      </c>
      <c r="G110" s="12">
        <f t="shared" ca="1" si="207"/>
        <v>20.168604581475741</v>
      </c>
      <c r="H110" s="12">
        <f t="shared" ca="1" si="207"/>
        <v>15.399749558896051</v>
      </c>
      <c r="I110" s="12">
        <f t="shared" ca="1" si="207"/>
        <v>17.322716099020667</v>
      </c>
      <c r="J110" s="12">
        <f t="shared" ca="1" si="207"/>
        <v>23.231025925905062</v>
      </c>
      <c r="K110" s="12">
        <f t="shared" ca="1" si="207"/>
        <v>17.798949718237353</v>
      </c>
      <c r="L110" s="12">
        <f t="shared" ca="1" si="207"/>
        <v>17.121810049541512</v>
      </c>
      <c r="M110" s="12">
        <f t="shared" ca="1" si="207"/>
        <v>19.771123998216655</v>
      </c>
      <c r="N110" s="15">
        <f t="shared" ca="1" si="127"/>
        <v>249.5971785884619</v>
      </c>
      <c r="P110" s="17">
        <f ca="1">CALCULATIONS!BH110</f>
        <v>3105.8261573128466</v>
      </c>
    </row>
    <row r="111" spans="1:16">
      <c r="A111" s="11" t="s">
        <v>146</v>
      </c>
      <c r="B111" s="12">
        <f t="shared" ref="B111:D111" ca="1" si="208">AVERAGE(B107:B108)+RAND()</f>
        <v>16.557367147333959</v>
      </c>
      <c r="C111" s="12">
        <f t="shared" ca="1" si="208"/>
        <v>1170.7376965212482</v>
      </c>
      <c r="D111" s="12">
        <f t="shared" ca="1" si="208"/>
        <v>72.714998862779396</v>
      </c>
      <c r="E111" s="12">
        <f t="shared" ref="D111:M111" ca="1" si="209">AVERAGE(E107:E108)+RAND()</f>
        <v>15.962797699522611</v>
      </c>
      <c r="F111" s="12">
        <f t="shared" ca="1" si="209"/>
        <v>29.50046788981976</v>
      </c>
      <c r="G111" s="12">
        <f t="shared" ca="1" si="209"/>
        <v>20.863921306244723</v>
      </c>
      <c r="H111" s="12">
        <f t="shared" ca="1" si="209"/>
        <v>15.677288087990719</v>
      </c>
      <c r="I111" s="12">
        <f t="shared" ca="1" si="209"/>
        <v>17.25053661134023</v>
      </c>
      <c r="J111" s="12">
        <f t="shared" ca="1" si="209"/>
        <v>22.361215464577853</v>
      </c>
      <c r="K111" s="12">
        <f t="shared" ca="1" si="209"/>
        <v>16.618869125323556</v>
      </c>
      <c r="L111" s="12">
        <f t="shared" ca="1" si="209"/>
        <v>18.045809458272743</v>
      </c>
      <c r="M111" s="12">
        <f t="shared" ca="1" si="209"/>
        <v>19.624939870478155</v>
      </c>
      <c r="N111" s="15">
        <f t="shared" ca="1" si="127"/>
        <v>248.62084437634974</v>
      </c>
      <c r="P111" s="17">
        <f ca="1">CALCULATIONS!BH111</f>
        <v>2517.62595027317</v>
      </c>
    </row>
    <row r="112" spans="1:16">
      <c r="A112" s="11" t="s">
        <v>147</v>
      </c>
      <c r="B112" s="12">
        <f t="shared" ref="B112:D112" ca="1" si="210">AVERAGE(B108:B109)+RAND()</f>
        <v>16.278600300547382</v>
      </c>
      <c r="C112" s="12">
        <f t="shared" ca="1" si="210"/>
        <v>1171.1852145060557</v>
      </c>
      <c r="D112" s="12">
        <f t="shared" ca="1" si="210"/>
        <v>72.695050983495136</v>
      </c>
      <c r="E112" s="12">
        <f t="shared" ref="D112:M112" ca="1" si="211">AVERAGE(E108:E109)+RAND()</f>
        <v>16.023427161168783</v>
      </c>
      <c r="F112" s="12">
        <f t="shared" ca="1" si="211"/>
        <v>30.241015589258144</v>
      </c>
      <c r="G112" s="12">
        <f t="shared" ca="1" si="211"/>
        <v>20.894995998550286</v>
      </c>
      <c r="H112" s="12">
        <f t="shared" ca="1" si="211"/>
        <v>16.591112539405604</v>
      </c>
      <c r="I112" s="12">
        <f t="shared" ca="1" si="211"/>
        <v>17.355397164008256</v>
      </c>
      <c r="J112" s="12">
        <f t="shared" ca="1" si="211"/>
        <v>23.158829197186321</v>
      </c>
      <c r="K112" s="12">
        <f t="shared" ca="1" si="211"/>
        <v>17.83384592986172</v>
      </c>
      <c r="L112" s="12">
        <f t="shared" ca="1" si="211"/>
        <v>17.819893603510447</v>
      </c>
      <c r="M112" s="12">
        <f t="shared" ca="1" si="211"/>
        <v>19.943071545237512</v>
      </c>
      <c r="N112" s="15">
        <f t="shared" ca="1" si="127"/>
        <v>252.55663971168221</v>
      </c>
      <c r="P112" s="17">
        <f ca="1">CALCULATIONS!BH112</f>
        <v>3074.4375265855906</v>
      </c>
    </row>
    <row r="113" spans="1:16">
      <c r="A113" s="11" t="s">
        <v>148</v>
      </c>
      <c r="B113" s="12">
        <f t="shared" ref="B113:D113" ca="1" si="212">AVERAGE(B109:B110)+RAND()</f>
        <v>16.312024390861215</v>
      </c>
      <c r="C113" s="12">
        <f t="shared" ca="1" si="212"/>
        <v>1171.8903104500455</v>
      </c>
      <c r="D113" s="12">
        <f t="shared" ca="1" si="212"/>
        <v>73.437246510326773</v>
      </c>
      <c r="E113" s="12">
        <f t="shared" ref="D113:M113" ca="1" si="213">AVERAGE(E109:E110)+RAND()</f>
        <v>16.073481813533931</v>
      </c>
      <c r="F113" s="12">
        <f t="shared" ca="1" si="213"/>
        <v>29.510899316518774</v>
      </c>
      <c r="G113" s="12">
        <f t="shared" ca="1" si="213"/>
        <v>20.928972538589043</v>
      </c>
      <c r="H113" s="12">
        <f t="shared" ca="1" si="213"/>
        <v>16.131801522424649</v>
      </c>
      <c r="I113" s="12">
        <f t="shared" ca="1" si="213"/>
        <v>17.268796471593738</v>
      </c>
      <c r="J113" s="12">
        <f t="shared" ca="1" si="213"/>
        <v>23.74081168930195</v>
      </c>
      <c r="K113" s="12">
        <f t="shared" ca="1" si="213"/>
        <v>18.296310233203783</v>
      </c>
      <c r="L113" s="12">
        <f t="shared" ca="1" si="213"/>
        <v>17.671772160238085</v>
      </c>
      <c r="M113" s="12">
        <f t="shared" ca="1" si="213"/>
        <v>20.177563220537404</v>
      </c>
      <c r="N113" s="15">
        <f t="shared" ca="1" si="127"/>
        <v>253.23765547626812</v>
      </c>
      <c r="P113" s="17">
        <f ca="1">CALCULATIONS!BH113</f>
        <v>3198.4450992153966</v>
      </c>
    </row>
    <row r="114" spans="1:16">
      <c r="A114" s="11" t="s">
        <v>149</v>
      </c>
      <c r="B114" s="12">
        <f t="shared" ref="B114:D114" ca="1" si="214">AVERAGE(B110:B111)+RAND()</f>
        <v>17.306796082464977</v>
      </c>
      <c r="C114" s="12">
        <f t="shared" ca="1" si="214"/>
        <v>1171.7872400562239</v>
      </c>
      <c r="D114" s="12">
        <f t="shared" ca="1" si="214"/>
        <v>73.317246135166471</v>
      </c>
      <c r="E114" s="12">
        <f t="shared" ref="D114:M114" ca="1" si="215">AVERAGE(E110:E111)+RAND()</f>
        <v>15.999991764179136</v>
      </c>
      <c r="F114" s="12">
        <f t="shared" ca="1" si="215"/>
        <v>30.233047522879886</v>
      </c>
      <c r="G114" s="12">
        <f t="shared" ca="1" si="215"/>
        <v>21.067387046809799</v>
      </c>
      <c r="H114" s="12">
        <f t="shared" ca="1" si="215"/>
        <v>15.934175896643197</v>
      </c>
      <c r="I114" s="12">
        <f t="shared" ca="1" si="215"/>
        <v>18.031149798708181</v>
      </c>
      <c r="J114" s="12">
        <f t="shared" ca="1" si="215"/>
        <v>22.872221121762049</v>
      </c>
      <c r="K114" s="12">
        <f t="shared" ca="1" si="215"/>
        <v>17.315304864477262</v>
      </c>
      <c r="L114" s="12">
        <f t="shared" ca="1" si="215"/>
        <v>17.874325575668959</v>
      </c>
      <c r="M114" s="12">
        <f t="shared" ca="1" si="215"/>
        <v>20.319692614323483</v>
      </c>
      <c r="N114" s="15">
        <f t="shared" ca="1" si="127"/>
        <v>252.96454234061844</v>
      </c>
      <c r="P114" s="17">
        <f ca="1">CALCULATIONS!BH114</f>
        <v>2869.6854590101207</v>
      </c>
    </row>
    <row r="115" spans="1:16">
      <c r="A115" s="11" t="s">
        <v>150</v>
      </c>
      <c r="B115" s="12">
        <f t="shared" ref="B115:D115" ca="1" si="216">AVERAGE(B111:B112)+RAND()</f>
        <v>16.782369181001826</v>
      </c>
      <c r="C115" s="12">
        <f t="shared" ca="1" si="216"/>
        <v>1171.4774708545524</v>
      </c>
      <c r="D115" s="12">
        <f t="shared" ca="1" si="216"/>
        <v>73.431381748409152</v>
      </c>
      <c r="E115" s="12">
        <f t="shared" ref="D115:M115" ca="1" si="217">AVERAGE(E111:E112)+RAND()</f>
        <v>16.117073888576531</v>
      </c>
      <c r="F115" s="12">
        <f t="shared" ca="1" si="217"/>
        <v>30.833727040392244</v>
      </c>
      <c r="G115" s="12">
        <f t="shared" ca="1" si="217"/>
        <v>21.591109673263013</v>
      </c>
      <c r="H115" s="12">
        <f t="shared" ca="1" si="217"/>
        <v>16.415231248765451</v>
      </c>
      <c r="I115" s="12">
        <f t="shared" ca="1" si="217"/>
        <v>17.778512726137059</v>
      </c>
      <c r="J115" s="12">
        <f t="shared" ca="1" si="217"/>
        <v>22.950299722034949</v>
      </c>
      <c r="K115" s="12">
        <f t="shared" ca="1" si="217"/>
        <v>18.106025008248665</v>
      </c>
      <c r="L115" s="12">
        <f t="shared" ca="1" si="217"/>
        <v>18.493584871372327</v>
      </c>
      <c r="M115" s="12">
        <f t="shared" ca="1" si="217"/>
        <v>20.563918287838657</v>
      </c>
      <c r="N115" s="15">
        <f t="shared" ca="1" si="127"/>
        <v>256.28086421503804</v>
      </c>
      <c r="P115" s="17">
        <f ca="1">CALCULATIONS!BH115</f>
        <v>3011.4127893981763</v>
      </c>
    </row>
    <row r="116" spans="1:16">
      <c r="A116" s="11" t="s">
        <v>151</v>
      </c>
      <c r="B116" s="12">
        <f t="shared" ref="B116:D116" ca="1" si="218">AVERAGE(B112:B113)+RAND()</f>
        <v>16.696409676109546</v>
      </c>
      <c r="C116" s="12">
        <f t="shared" ca="1" si="218"/>
        <v>1171.7255516332702</v>
      </c>
      <c r="D116" s="12">
        <f t="shared" ca="1" si="218"/>
        <v>74.02737661874356</v>
      </c>
      <c r="E116" s="12">
        <f t="shared" ref="D116:M116" ca="1" si="219">AVERAGE(E112:E113)+RAND()</f>
        <v>16.166879015868854</v>
      </c>
      <c r="F116" s="12">
        <f t="shared" ca="1" si="219"/>
        <v>29.989971009504011</v>
      </c>
      <c r="G116" s="12">
        <f t="shared" ca="1" si="219"/>
        <v>21.050272543879906</v>
      </c>
      <c r="H116" s="12">
        <f t="shared" ca="1" si="219"/>
        <v>17.170050897981266</v>
      </c>
      <c r="I116" s="12">
        <f t="shared" ca="1" si="219"/>
        <v>17.91048801276699</v>
      </c>
      <c r="J116" s="12">
        <f t="shared" ca="1" si="219"/>
        <v>23.730631609120749</v>
      </c>
      <c r="K116" s="12">
        <f t="shared" ca="1" si="219"/>
        <v>18.858179530131576</v>
      </c>
      <c r="L116" s="12">
        <f t="shared" ca="1" si="219"/>
        <v>18.726142302368707</v>
      </c>
      <c r="M116" s="12">
        <f t="shared" ca="1" si="219"/>
        <v>20.210419187412782</v>
      </c>
      <c r="N116" s="15">
        <f t="shared" ca="1" si="127"/>
        <v>257.84041072777836</v>
      </c>
      <c r="P116" s="17">
        <f ca="1">CALCULATIONS!BH116</f>
        <v>2999.9247773254501</v>
      </c>
    </row>
    <row r="117" spans="1:16">
      <c r="A117" s="11" t="s">
        <v>152</v>
      </c>
      <c r="B117" s="12">
        <f t="shared" ref="B117:D117" ca="1" si="220">AVERAGE(B113:B114)+RAND()</f>
        <v>17.685134307175982</v>
      </c>
      <c r="C117" s="12">
        <f t="shared" ca="1" si="220"/>
        <v>1171.9783609671297</v>
      </c>
      <c r="D117" s="12">
        <f t="shared" ca="1" si="220"/>
        <v>73.752213497771876</v>
      </c>
      <c r="E117" s="12">
        <f t="shared" ref="D117:M117" ca="1" si="221">AVERAGE(E113:E114)+RAND()</f>
        <v>16.991292452510436</v>
      </c>
      <c r="F117" s="12">
        <f t="shared" ca="1" si="221"/>
        <v>29.992544815634233</v>
      </c>
      <c r="G117" s="12">
        <f t="shared" ca="1" si="221"/>
        <v>21.039612746244362</v>
      </c>
      <c r="H117" s="12">
        <f t="shared" ca="1" si="221"/>
        <v>16.613351652115696</v>
      </c>
      <c r="I117" s="12">
        <f t="shared" ca="1" si="221"/>
        <v>17.895285574210391</v>
      </c>
      <c r="J117" s="12">
        <f t="shared" ca="1" si="221"/>
        <v>24.023173056535207</v>
      </c>
      <c r="K117" s="12">
        <f t="shared" ca="1" si="221"/>
        <v>18.49574601738334</v>
      </c>
      <c r="L117" s="12">
        <f t="shared" ca="1" si="221"/>
        <v>18.228611924785969</v>
      </c>
      <c r="M117" s="12">
        <f t="shared" ca="1" si="221"/>
        <v>21.148994833472095</v>
      </c>
      <c r="N117" s="15">
        <f t="shared" ca="1" si="127"/>
        <v>258.18082657066361</v>
      </c>
      <c r="P117" s="17">
        <f ca="1">CALCULATIONS!BH117</f>
        <v>3150.9578034867491</v>
      </c>
    </row>
    <row r="118" spans="1:16">
      <c r="A118" s="11" t="s">
        <v>153</v>
      </c>
      <c r="B118" s="12">
        <f t="shared" ref="B118:D118" ca="1" si="222">AVERAGE(B114:B115)+RAND()</f>
        <v>17.837011635904318</v>
      </c>
      <c r="C118" s="12">
        <f t="shared" ca="1" si="222"/>
        <v>1171.8578303288414</v>
      </c>
      <c r="D118" s="12">
        <f t="shared" ca="1" si="222"/>
        <v>74.272735263662057</v>
      </c>
      <c r="E118" s="12">
        <f t="shared" ref="D118:M118" ca="1" si="223">AVERAGE(E114:E115)+RAND()</f>
        <v>16.529951869157426</v>
      </c>
      <c r="F118" s="12">
        <f t="shared" ca="1" si="223"/>
        <v>31.055098675006491</v>
      </c>
      <c r="G118" s="12">
        <f t="shared" ca="1" si="223"/>
        <v>21.983667062516542</v>
      </c>
      <c r="H118" s="12">
        <f t="shared" ca="1" si="223"/>
        <v>16.248763266406481</v>
      </c>
      <c r="I118" s="12">
        <f t="shared" ca="1" si="223"/>
        <v>18.485476152082374</v>
      </c>
      <c r="J118" s="12">
        <f t="shared" ca="1" si="223"/>
        <v>23.195883315008082</v>
      </c>
      <c r="K118" s="12">
        <f t="shared" ca="1" si="223"/>
        <v>18.518741685417176</v>
      </c>
      <c r="L118" s="12">
        <f t="shared" ca="1" si="223"/>
        <v>18.949350501985155</v>
      </c>
      <c r="M118" s="12">
        <f t="shared" ca="1" si="223"/>
        <v>21.415723317635202</v>
      </c>
      <c r="N118" s="15">
        <f t="shared" ca="1" si="127"/>
        <v>260.65539110887698</v>
      </c>
      <c r="P118" s="17">
        <f ca="1">CALCULATIONS!BH118</f>
        <v>3022.8019847977557</v>
      </c>
    </row>
    <row r="119" spans="1:16">
      <c r="A119" s="11" t="s">
        <v>154</v>
      </c>
      <c r="B119" s="12">
        <f t="shared" ref="B119:D119" ca="1" si="224">AVERAGE(B115:B116)+RAND()</f>
        <v>17.034357742704799</v>
      </c>
      <c r="C119" s="12">
        <f t="shared" ca="1" si="224"/>
        <v>1172.4534338874173</v>
      </c>
      <c r="D119" s="12">
        <f t="shared" ca="1" si="224"/>
        <v>74.126462815551875</v>
      </c>
      <c r="E119" s="12">
        <f t="shared" ref="D119:M119" ca="1" si="225">AVERAGE(E115:E116)+RAND()</f>
        <v>16.998649342666635</v>
      </c>
      <c r="F119" s="12">
        <f t="shared" ca="1" si="225"/>
        <v>30.935110361690271</v>
      </c>
      <c r="G119" s="12">
        <f t="shared" ca="1" si="225"/>
        <v>21.946290670416854</v>
      </c>
      <c r="H119" s="12">
        <f t="shared" ca="1" si="225"/>
        <v>17.583415068664888</v>
      </c>
      <c r="I119" s="12">
        <f t="shared" ca="1" si="225"/>
        <v>18.146020190325977</v>
      </c>
      <c r="J119" s="12">
        <f t="shared" ca="1" si="225"/>
        <v>23.342859732732958</v>
      </c>
      <c r="K119" s="12">
        <f t="shared" ca="1" si="225"/>
        <v>19.122601143042512</v>
      </c>
      <c r="L119" s="12">
        <f t="shared" ca="1" si="225"/>
        <v>18.914994502998823</v>
      </c>
      <c r="M119" s="12">
        <f t="shared" ca="1" si="225"/>
        <v>20.807765821427587</v>
      </c>
      <c r="N119" s="15">
        <f t="shared" ca="1" si="127"/>
        <v>261.92416964951843</v>
      </c>
      <c r="P119" s="17">
        <f ca="1">CALCULATIONS!BH119</f>
        <v>3047.462437387991</v>
      </c>
    </row>
    <row r="120" spans="1:16">
      <c r="A120" s="11" t="s">
        <v>155</v>
      </c>
      <c r="B120" s="12">
        <f t="shared" ref="B120:D120" ca="1" si="226">AVERAGE(B116:B117)+RAND()</f>
        <v>17.80991286851809</v>
      </c>
      <c r="C120" s="12">
        <f t="shared" ca="1" si="226"/>
        <v>1172.1790439832416</v>
      </c>
      <c r="D120" s="12">
        <f t="shared" ca="1" si="226"/>
        <v>74.812056896813132</v>
      </c>
      <c r="E120" s="12">
        <f t="shared" ref="D120:M120" ca="1" si="227">AVERAGE(E116:E117)+RAND()</f>
        <v>17.429965048886615</v>
      </c>
      <c r="F120" s="12">
        <f t="shared" ca="1" si="227"/>
        <v>30.112853088657136</v>
      </c>
      <c r="G120" s="12">
        <f t="shared" ca="1" si="227"/>
        <v>21.774150237248271</v>
      </c>
      <c r="H120" s="12">
        <f t="shared" ca="1" si="227"/>
        <v>17.049715492922946</v>
      </c>
      <c r="I120" s="12">
        <f t="shared" ca="1" si="227"/>
        <v>18.429832941646502</v>
      </c>
      <c r="J120" s="12">
        <f t="shared" ca="1" si="227"/>
        <v>24.297272731269395</v>
      </c>
      <c r="K120" s="12">
        <f t="shared" ca="1" si="227"/>
        <v>18.713458915547623</v>
      </c>
      <c r="L120" s="12">
        <f t="shared" ca="1" si="227"/>
        <v>19.465753191661882</v>
      </c>
      <c r="M120" s="12">
        <f t="shared" ca="1" si="227"/>
        <v>21.666129551677674</v>
      </c>
      <c r="N120" s="15">
        <f t="shared" ca="1" si="127"/>
        <v>263.75118809633119</v>
      </c>
      <c r="P120" s="17">
        <f ca="1">CALCULATIONS!BH120</f>
        <v>2891.655386971599</v>
      </c>
    </row>
    <row r="121" spans="1:16">
      <c r="A121" s="11" t="s">
        <v>156</v>
      </c>
      <c r="B121" s="12">
        <f t="shared" ref="B121:D121" ca="1" si="228">AVERAGE(B117:B118)+RAND()</f>
        <v>17.890800242018553</v>
      </c>
      <c r="C121" s="12">
        <f t="shared" ca="1" si="228"/>
        <v>1172.7936913594326</v>
      </c>
      <c r="D121" s="12">
        <f t="shared" ca="1" si="228"/>
        <v>74.632153999615923</v>
      </c>
      <c r="E121" s="12">
        <f t="shared" ref="D121:M121" ca="1" si="229">AVERAGE(E117:E118)+RAND()</f>
        <v>17.051637852952123</v>
      </c>
      <c r="F121" s="12">
        <f t="shared" ca="1" si="229"/>
        <v>30.958575127962842</v>
      </c>
      <c r="G121" s="12">
        <f t="shared" ca="1" si="229"/>
        <v>21.532652931922584</v>
      </c>
      <c r="H121" s="12">
        <f t="shared" ca="1" si="229"/>
        <v>16.736890572783494</v>
      </c>
      <c r="I121" s="12">
        <f t="shared" ca="1" si="229"/>
        <v>18.294593065661203</v>
      </c>
      <c r="J121" s="12">
        <f t="shared" ca="1" si="229"/>
        <v>23.786475522405727</v>
      </c>
      <c r="K121" s="12">
        <f t="shared" ca="1" si="229"/>
        <v>19.41493089257062</v>
      </c>
      <c r="L121" s="12">
        <f t="shared" ca="1" si="229"/>
        <v>18.589222263057142</v>
      </c>
      <c r="M121" s="12">
        <f t="shared" ca="1" si="229"/>
        <v>21.37901765553104</v>
      </c>
      <c r="N121" s="15">
        <f t="shared" ca="1" si="127"/>
        <v>262.37614988446268</v>
      </c>
      <c r="P121" s="17">
        <f ca="1">CALCULATIONS!BH121</f>
        <v>3340.3291474728508</v>
      </c>
    </row>
    <row r="122" spans="1:16">
      <c r="A122" s="11" t="s">
        <v>157</v>
      </c>
      <c r="B122" s="12">
        <f t="shared" ref="B122:D122" ca="1" si="230">AVERAGE(B118:B119)+RAND()</f>
        <v>17.637190916133015</v>
      </c>
      <c r="C122" s="12">
        <f t="shared" ca="1" si="230"/>
        <v>1172.7246362346821</v>
      </c>
      <c r="D122" s="12">
        <f t="shared" ca="1" si="230"/>
        <v>74.648186484575135</v>
      </c>
      <c r="E122" s="12">
        <f t="shared" ref="D122:M122" ca="1" si="231">AVERAGE(E118:E119)+RAND()</f>
        <v>17.079837252589368</v>
      </c>
      <c r="F122" s="12">
        <f t="shared" ca="1" si="231"/>
        <v>31.382143786246484</v>
      </c>
      <c r="G122" s="12">
        <f t="shared" ca="1" si="231"/>
        <v>22.153689266725952</v>
      </c>
      <c r="H122" s="12">
        <f t="shared" ca="1" si="231"/>
        <v>17.634919015264831</v>
      </c>
      <c r="I122" s="12">
        <f t="shared" ca="1" si="231"/>
        <v>18.903710206325929</v>
      </c>
      <c r="J122" s="12">
        <f t="shared" ca="1" si="231"/>
        <v>24.211613628748214</v>
      </c>
      <c r="K122" s="12">
        <f t="shared" ca="1" si="231"/>
        <v>18.910438537403788</v>
      </c>
      <c r="L122" s="12">
        <f t="shared" ca="1" si="231"/>
        <v>19.024403757884354</v>
      </c>
      <c r="M122" s="12">
        <f t="shared" ca="1" si="231"/>
        <v>22.083042457874654</v>
      </c>
      <c r="N122" s="15">
        <f t="shared" ca="1" si="127"/>
        <v>266.03198439363871</v>
      </c>
      <c r="P122" s="17">
        <f ca="1">CALCULATIONS!BH122</f>
        <v>3268.1241067969336</v>
      </c>
    </row>
    <row r="123" spans="1:16">
      <c r="A123" s="11" t="s">
        <v>158</v>
      </c>
      <c r="B123" s="12">
        <f t="shared" ref="B123:D123" ca="1" si="232">AVERAGE(B119:B120)+RAND()</f>
        <v>18.053443340380525</v>
      </c>
      <c r="C123" s="12">
        <f t="shared" ca="1" si="232"/>
        <v>1172.9073003645722</v>
      </c>
      <c r="D123" s="12">
        <f t="shared" ca="1" si="232"/>
        <v>74.690126064189585</v>
      </c>
      <c r="E123" s="12">
        <f t="shared" ref="D123:M123" ca="1" si="233">AVERAGE(E119:E120)+RAND()</f>
        <v>17.896667308539186</v>
      </c>
      <c r="F123" s="12">
        <f t="shared" ca="1" si="233"/>
        <v>30.806191479026065</v>
      </c>
      <c r="G123" s="12">
        <f t="shared" ca="1" si="233"/>
        <v>22.849961666837647</v>
      </c>
      <c r="H123" s="12">
        <f t="shared" ca="1" si="233"/>
        <v>18.149865511665539</v>
      </c>
      <c r="I123" s="12">
        <f t="shared" ca="1" si="233"/>
        <v>18.909512878442548</v>
      </c>
      <c r="J123" s="12">
        <f t="shared" ca="1" si="233"/>
        <v>24.561318829406737</v>
      </c>
      <c r="K123" s="12">
        <f t="shared" ca="1" si="233"/>
        <v>19.772931949509854</v>
      </c>
      <c r="L123" s="12">
        <f t="shared" ca="1" si="233"/>
        <v>19.963694003609646</v>
      </c>
      <c r="M123" s="12">
        <f t="shared" ca="1" si="233"/>
        <v>22.090092305480351</v>
      </c>
      <c r="N123" s="15">
        <f t="shared" ca="1" si="127"/>
        <v>269.69036199670717</v>
      </c>
      <c r="P123" s="17">
        <f ca="1">CALCULATIONS!BH123</f>
        <v>3099.9320162135236</v>
      </c>
    </row>
    <row r="124" spans="1:16">
      <c r="A124" s="11" t="s">
        <v>159</v>
      </c>
      <c r="B124" s="12">
        <f t="shared" ref="B124:D124" ca="1" si="234">AVERAGE(B120:B121)+RAND()</f>
        <v>18.769635264907855</v>
      </c>
      <c r="C124" s="12">
        <f t="shared" ca="1" si="234"/>
        <v>1173.0687276370677</v>
      </c>
      <c r="D124" s="12">
        <f t="shared" ca="1" si="234"/>
        <v>74.741688315815026</v>
      </c>
      <c r="E124" s="12">
        <f t="shared" ref="D124:M124" ca="1" si="235">AVERAGE(E120:E121)+RAND()</f>
        <v>18.179898283162046</v>
      </c>
      <c r="F124" s="12">
        <f t="shared" ca="1" si="235"/>
        <v>31.289076760370612</v>
      </c>
      <c r="G124" s="12">
        <f t="shared" ca="1" si="235"/>
        <v>21.73000072400832</v>
      </c>
      <c r="H124" s="12">
        <f t="shared" ca="1" si="235"/>
        <v>17.368253784247571</v>
      </c>
      <c r="I124" s="12">
        <f t="shared" ca="1" si="235"/>
        <v>19.175444448329561</v>
      </c>
      <c r="J124" s="12">
        <f t="shared" ca="1" si="235"/>
        <v>24.815294595982429</v>
      </c>
      <c r="K124" s="12">
        <f t="shared" ca="1" si="235"/>
        <v>19.148120813516709</v>
      </c>
      <c r="L124" s="12">
        <f t="shared" ca="1" si="235"/>
        <v>19.762632256434202</v>
      </c>
      <c r="M124" s="12">
        <f t="shared" ca="1" si="235"/>
        <v>22.38131052994132</v>
      </c>
      <c r="N124" s="15">
        <f t="shared" ca="1" si="127"/>
        <v>268.59172051180781</v>
      </c>
      <c r="P124" s="17">
        <f ca="1">CALCULATIONS!BH124</f>
        <v>3207.7494023850468</v>
      </c>
    </row>
    <row r="125" spans="1:16">
      <c r="A125" s="11" t="s">
        <v>160</v>
      </c>
      <c r="B125" s="12">
        <f t="shared" ref="B125:D125" ca="1" si="236">AVERAGE(B121:B122)+RAND()</f>
        <v>18.115435843694463</v>
      </c>
      <c r="C125" s="12">
        <f t="shared" ca="1" si="236"/>
        <v>1173.14876282062</v>
      </c>
      <c r="D125" s="12">
        <f t="shared" ca="1" si="236"/>
        <v>75.148147741369115</v>
      </c>
      <c r="E125" s="12">
        <f t="shared" ref="D125:M125" ca="1" si="237">AVERAGE(E121:E122)+RAND()</f>
        <v>17.247621414227275</v>
      </c>
      <c r="F125" s="12">
        <f t="shared" ca="1" si="237"/>
        <v>31.69914563712279</v>
      </c>
      <c r="G125" s="12">
        <f t="shared" ca="1" si="237"/>
        <v>22.438802885693388</v>
      </c>
      <c r="H125" s="12">
        <f t="shared" ca="1" si="237"/>
        <v>17.993821940165027</v>
      </c>
      <c r="I125" s="12">
        <f t="shared" ca="1" si="237"/>
        <v>18.690988066178139</v>
      </c>
      <c r="J125" s="12">
        <f t="shared" ca="1" si="237"/>
        <v>24.874287492357762</v>
      </c>
      <c r="K125" s="12">
        <f t="shared" ca="1" si="237"/>
        <v>19.682487314453194</v>
      </c>
      <c r="L125" s="12">
        <f t="shared" ca="1" si="237"/>
        <v>19.080484236683841</v>
      </c>
      <c r="M125" s="12">
        <f t="shared" ca="1" si="237"/>
        <v>22.670833863068687</v>
      </c>
      <c r="N125" s="15">
        <f t="shared" ca="1" si="127"/>
        <v>269.52662059131922</v>
      </c>
      <c r="P125" s="17">
        <f ca="1">CALCULATIONS!BH125</f>
        <v>3661.9334224939103</v>
      </c>
    </row>
    <row r="126" spans="1:16">
      <c r="A126" s="11" t="s">
        <v>161</v>
      </c>
      <c r="B126" s="12">
        <f t="shared" ref="B126:D126" ca="1" si="238">AVERAGE(B122:B123)+RAND()</f>
        <v>18.255734671806923</v>
      </c>
      <c r="C126" s="12">
        <f t="shared" ca="1" si="238"/>
        <v>1173.225981874509</v>
      </c>
      <c r="D126" s="12">
        <f t="shared" ca="1" si="238"/>
        <v>75.214958457716449</v>
      </c>
      <c r="E126" s="12">
        <f t="shared" ref="D126:M126" ca="1" si="239">AVERAGE(E122:E123)+RAND()</f>
        <v>18.340608979630161</v>
      </c>
      <c r="F126" s="12">
        <f t="shared" ca="1" si="239"/>
        <v>31.577100691742448</v>
      </c>
      <c r="G126" s="12">
        <f t="shared" ca="1" si="239"/>
        <v>22.604935635701978</v>
      </c>
      <c r="H126" s="12">
        <f t="shared" ca="1" si="239"/>
        <v>18.452115040284792</v>
      </c>
      <c r="I126" s="12">
        <f t="shared" ca="1" si="239"/>
        <v>19.656187191389247</v>
      </c>
      <c r="J126" s="12">
        <f t="shared" ca="1" si="239"/>
        <v>25.288247676095189</v>
      </c>
      <c r="K126" s="12">
        <f t="shared" ca="1" si="239"/>
        <v>19.793707660512279</v>
      </c>
      <c r="L126" s="12">
        <f t="shared" ca="1" si="239"/>
        <v>19.531832548166641</v>
      </c>
      <c r="M126" s="12">
        <f t="shared" ca="1" si="239"/>
        <v>22.179320487423333</v>
      </c>
      <c r="N126" s="15">
        <f t="shared" ca="1" si="127"/>
        <v>272.63901436866252</v>
      </c>
      <c r="P126" s="17">
        <f ca="1">CALCULATIONS!BH126</f>
        <v>3443.5043173704075</v>
      </c>
    </row>
    <row r="127" spans="1:16">
      <c r="A127" s="11" t="s">
        <v>162</v>
      </c>
      <c r="B127" s="12">
        <f t="shared" ref="B127:D127" ca="1" si="240">AVERAGE(B123:B124)+RAND()</f>
        <v>18.849198486138043</v>
      </c>
      <c r="C127" s="12">
        <f t="shared" ca="1" si="240"/>
        <v>1173.2537531006142</v>
      </c>
      <c r="D127" s="12">
        <f t="shared" ca="1" si="240"/>
        <v>75.185004652246278</v>
      </c>
      <c r="E127" s="12">
        <f t="shared" ref="D127:M127" ca="1" si="241">AVERAGE(E123:E124)+RAND()</f>
        <v>18.674615203305041</v>
      </c>
      <c r="F127" s="12">
        <f t="shared" ca="1" si="241"/>
        <v>31.941020540024223</v>
      </c>
      <c r="G127" s="12">
        <f t="shared" ca="1" si="241"/>
        <v>22.704514293592879</v>
      </c>
      <c r="H127" s="12">
        <f t="shared" ca="1" si="241"/>
        <v>18.612668735441495</v>
      </c>
      <c r="I127" s="12">
        <f t="shared" ca="1" si="241"/>
        <v>19.47901197302555</v>
      </c>
      <c r="J127" s="12">
        <f t="shared" ca="1" si="241"/>
        <v>25.417666213919158</v>
      </c>
      <c r="K127" s="12">
        <f t="shared" ca="1" si="241"/>
        <v>20.099307525228241</v>
      </c>
      <c r="L127" s="12">
        <f t="shared" ca="1" si="241"/>
        <v>20.862433704657054</v>
      </c>
      <c r="M127" s="12">
        <f t="shared" ca="1" si="241"/>
        <v>22.625620181256725</v>
      </c>
      <c r="N127" s="15">
        <f t="shared" ca="1" si="127"/>
        <v>275.60186302269665</v>
      </c>
      <c r="P127" s="17">
        <f ca="1">CALCULATIONS!BH127</f>
        <v>3306.5233101666831</v>
      </c>
    </row>
    <row r="128" spans="1:16">
      <c r="A128" s="11" t="s">
        <v>163</v>
      </c>
      <c r="B128" s="12">
        <f t="shared" ref="B128:D128" ca="1" si="242">AVERAGE(B124:B125)+RAND()</f>
        <v>18.724616958372312</v>
      </c>
      <c r="C128" s="12">
        <f t="shared" ca="1" si="242"/>
        <v>1173.3711036732086</v>
      </c>
      <c r="D128" s="12">
        <f t="shared" ca="1" si="242"/>
        <v>75.236284183213755</v>
      </c>
      <c r="E128" s="12">
        <f t="shared" ref="D128:M128" ca="1" si="243">AVERAGE(E124:E125)+RAND()</f>
        <v>18.212151118685021</v>
      </c>
      <c r="F128" s="12">
        <f t="shared" ca="1" si="243"/>
        <v>31.706520010824988</v>
      </c>
      <c r="G128" s="12">
        <f t="shared" ca="1" si="243"/>
        <v>22.631100158810352</v>
      </c>
      <c r="H128" s="12">
        <f t="shared" ca="1" si="243"/>
        <v>18.154551747904957</v>
      </c>
      <c r="I128" s="12">
        <f t="shared" ca="1" si="243"/>
        <v>19.771537030256084</v>
      </c>
      <c r="J128" s="12">
        <f t="shared" ca="1" si="243"/>
        <v>25.393912263306369</v>
      </c>
      <c r="K128" s="12">
        <f t="shared" ca="1" si="243"/>
        <v>20.398439070844113</v>
      </c>
      <c r="L128" s="12">
        <f t="shared" ca="1" si="243"/>
        <v>20.345924915973168</v>
      </c>
      <c r="M128" s="12">
        <f t="shared" ca="1" si="243"/>
        <v>23.00528598590093</v>
      </c>
      <c r="N128" s="15">
        <f t="shared" ca="1" si="127"/>
        <v>274.85570648571974</v>
      </c>
      <c r="P128" s="17">
        <f ca="1">CALCULATIONS!BH128</f>
        <v>3488.3030602872959</v>
      </c>
    </row>
    <row r="129" spans="1:16">
      <c r="A129" s="11" t="s">
        <v>164</v>
      </c>
      <c r="B129" s="12">
        <f t="shared" ref="B129:D129" ca="1" si="244">AVERAGE(B125:B126)+RAND()</f>
        <v>19.000077343754967</v>
      </c>
      <c r="C129" s="12">
        <f t="shared" ca="1" si="244"/>
        <v>1173.2455326364786</v>
      </c>
      <c r="D129" s="12">
        <f t="shared" ca="1" si="244"/>
        <v>75.394792362978833</v>
      </c>
      <c r="E129" s="12">
        <f t="shared" ref="D129:M129" ca="1" si="245">AVERAGE(E125:E126)+RAND()</f>
        <v>17.927130138583745</v>
      </c>
      <c r="F129" s="12">
        <f t="shared" ca="1" si="245"/>
        <v>32.255381535352527</v>
      </c>
      <c r="G129" s="12">
        <f t="shared" ca="1" si="245"/>
        <v>22.744937375482209</v>
      </c>
      <c r="H129" s="12">
        <f t="shared" ca="1" si="245"/>
        <v>18.45468863951276</v>
      </c>
      <c r="I129" s="12">
        <f t="shared" ca="1" si="245"/>
        <v>19.488819636665085</v>
      </c>
      <c r="J129" s="12">
        <f t="shared" ca="1" si="245"/>
        <v>25.204729383391491</v>
      </c>
      <c r="K129" s="12">
        <f t="shared" ca="1" si="245"/>
        <v>20.595214930666568</v>
      </c>
      <c r="L129" s="12">
        <f t="shared" ca="1" si="245"/>
        <v>19.367861471330976</v>
      </c>
      <c r="M129" s="12">
        <f t="shared" ca="1" si="245"/>
        <v>23.150512263706361</v>
      </c>
      <c r="N129" s="15">
        <f t="shared" ca="1" si="127"/>
        <v>274.58406773767058</v>
      </c>
      <c r="P129" s="17">
        <f ca="1">CALCULATIONS!BH129</f>
        <v>3889.0285907544953</v>
      </c>
    </row>
    <row r="130" spans="1:16">
      <c r="A130" s="11" t="s">
        <v>165</v>
      </c>
      <c r="B130" s="12">
        <f t="shared" ref="B130:D130" ca="1" si="246">AVERAGE(B126:B127)+RAND()</f>
        <v>19.503413412680775</v>
      </c>
      <c r="C130" s="12">
        <f t="shared" ca="1" si="246"/>
        <v>1174.0214998328422</v>
      </c>
      <c r="D130" s="12">
        <f t="shared" ca="1" si="246"/>
        <v>75.355817167483934</v>
      </c>
      <c r="E130" s="12">
        <f t="shared" ref="D130:M130" ca="1" si="247">AVERAGE(E126:E127)+RAND()</f>
        <v>19.425087000039653</v>
      </c>
      <c r="F130" s="12">
        <f t="shared" ca="1" si="247"/>
        <v>31.833547117883828</v>
      </c>
      <c r="G130" s="12">
        <f t="shared" ca="1" si="247"/>
        <v>23.521461528801467</v>
      </c>
      <c r="H130" s="12">
        <f t="shared" ca="1" si="247"/>
        <v>18.984209910705665</v>
      </c>
      <c r="I130" s="12">
        <f t="shared" ca="1" si="247"/>
        <v>19.574260420749749</v>
      </c>
      <c r="J130" s="12">
        <f t="shared" ca="1" si="247"/>
        <v>26.137086088528395</v>
      </c>
      <c r="K130" s="12">
        <f t="shared" ca="1" si="247"/>
        <v>20.903369225707507</v>
      </c>
      <c r="L130" s="12">
        <f t="shared" ca="1" si="247"/>
        <v>20.785783289322122</v>
      </c>
      <c r="M130" s="12">
        <f t="shared" ca="1" si="247"/>
        <v>22.410745489869239</v>
      </c>
      <c r="N130" s="15">
        <f t="shared" ca="1" si="127"/>
        <v>278.93136723909151</v>
      </c>
      <c r="P130" s="17">
        <f ca="1">CALCULATIONS!BH130</f>
        <v>3574.9606941650504</v>
      </c>
    </row>
    <row r="131" spans="1:16">
      <c r="A131" s="11" t="s">
        <v>166</v>
      </c>
      <c r="B131" s="12">
        <f t="shared" ref="B131:D131" ca="1" si="248">AVERAGE(B127:B128)+RAND()</f>
        <v>19.073740901341178</v>
      </c>
      <c r="C131" s="12">
        <f t="shared" ca="1" si="248"/>
        <v>1173.8462494995558</v>
      </c>
      <c r="D131" s="12">
        <f t="shared" ca="1" si="248"/>
        <v>75.926036346266443</v>
      </c>
      <c r="E131" s="12">
        <f t="shared" ref="D131:M131" ca="1" si="249">AVERAGE(E127:E128)+RAND()</f>
        <v>18.530610329552971</v>
      </c>
      <c r="F131" s="12">
        <f t="shared" ca="1" si="249"/>
        <v>32.664218328204882</v>
      </c>
      <c r="G131" s="12">
        <f t="shared" ca="1" si="249"/>
        <v>23.080454206275569</v>
      </c>
      <c r="H131" s="12">
        <f t="shared" ca="1" si="249"/>
        <v>18.653221327131298</v>
      </c>
      <c r="I131" s="12">
        <f t="shared" ca="1" si="249"/>
        <v>20.42476187806038</v>
      </c>
      <c r="J131" s="12">
        <f t="shared" ca="1" si="249"/>
        <v>25.631548189809145</v>
      </c>
      <c r="K131" s="12">
        <f t="shared" ca="1" si="249"/>
        <v>20.631371853082811</v>
      </c>
      <c r="L131" s="12">
        <f t="shared" ca="1" si="249"/>
        <v>21.016177137256339</v>
      </c>
      <c r="M131" s="12">
        <f t="shared" ca="1" si="249"/>
        <v>23.707549805655947</v>
      </c>
      <c r="N131" s="15">
        <f t="shared" ca="1" si="127"/>
        <v>280.26594940129581</v>
      </c>
      <c r="P131" s="17">
        <f ca="1">CALCULATIONS!BH131</f>
        <v>3571.6668591774869</v>
      </c>
    </row>
    <row r="132" spans="1:16">
      <c r="A132" s="11" t="s">
        <v>167</v>
      </c>
      <c r="B132" s="12">
        <f t="shared" ref="B132:D132" ca="1" si="250">AVERAGE(B128:B129)+RAND()</f>
        <v>19.415577232342759</v>
      </c>
      <c r="C132" s="12">
        <f t="shared" ca="1" si="250"/>
        <v>1173.5458177709604</v>
      </c>
      <c r="D132" s="12">
        <f t="shared" ca="1" si="250"/>
        <v>75.770530273009328</v>
      </c>
      <c r="E132" s="12">
        <f t="shared" ref="D132:M132" ca="1" si="251">AVERAGE(E128:E129)+RAND()</f>
        <v>19.030124305428433</v>
      </c>
      <c r="F132" s="12">
        <f t="shared" ca="1" si="251"/>
        <v>32.25287380233916</v>
      </c>
      <c r="G132" s="12">
        <f t="shared" ca="1" si="251"/>
        <v>23.232147587180272</v>
      </c>
      <c r="H132" s="12">
        <f t="shared" ca="1" si="251"/>
        <v>19.064609495904449</v>
      </c>
      <c r="I132" s="12">
        <f t="shared" ca="1" si="251"/>
        <v>19.871935166003336</v>
      </c>
      <c r="J132" s="12">
        <f t="shared" ca="1" si="251"/>
        <v>26.08990565181205</v>
      </c>
      <c r="K132" s="12">
        <f t="shared" ca="1" si="251"/>
        <v>20.641112570180994</v>
      </c>
      <c r="L132" s="12">
        <f t="shared" ca="1" si="251"/>
        <v>20.317309526775382</v>
      </c>
      <c r="M132" s="12">
        <f t="shared" ca="1" si="251"/>
        <v>23.22769654983324</v>
      </c>
      <c r="N132" s="15">
        <f t="shared" ca="1" si="127"/>
        <v>279.49824492846665</v>
      </c>
      <c r="P132" s="17">
        <f ca="1">CALCULATIONS!BH132</f>
        <v>3738.7219367261541</v>
      </c>
    </row>
    <row r="133" spans="1:16">
      <c r="A133" s="11" t="s">
        <v>168</v>
      </c>
      <c r="B133" s="12">
        <f t="shared" ref="B133:D133" ca="1" si="252">AVERAGE(B129:B130)+RAND()</f>
        <v>19.438703682413419</v>
      </c>
      <c r="C133" s="12">
        <f t="shared" ca="1" si="252"/>
        <v>1174.577483109467</v>
      </c>
      <c r="D133" s="12">
        <f t="shared" ca="1" si="252"/>
        <v>76.193797505828272</v>
      </c>
      <c r="E133" s="12">
        <f t="shared" ref="D133:M133" ca="1" si="253">AVERAGE(E129:E130)+RAND()</f>
        <v>19.09620701777332</v>
      </c>
      <c r="F133" s="12">
        <f t="shared" ca="1" si="253"/>
        <v>32.983123971197585</v>
      </c>
      <c r="G133" s="12">
        <f t="shared" ca="1" si="253"/>
        <v>23.302440054223741</v>
      </c>
      <c r="H133" s="12">
        <f t="shared" ca="1" si="253"/>
        <v>19.504072330814484</v>
      </c>
      <c r="I133" s="12">
        <f t="shared" ca="1" si="253"/>
        <v>20.247867483037897</v>
      </c>
      <c r="J133" s="12">
        <f t="shared" ca="1" si="253"/>
        <v>25.957204485018572</v>
      </c>
      <c r="K133" s="12">
        <f t="shared" ca="1" si="253"/>
        <v>21.46472296774192</v>
      </c>
      <c r="L133" s="12">
        <f t="shared" ca="1" si="253"/>
        <v>20.338279623964041</v>
      </c>
      <c r="M133" s="12">
        <f t="shared" ca="1" si="253"/>
        <v>23.359274985166167</v>
      </c>
      <c r="N133" s="15">
        <f t="shared" ca="1" si="127"/>
        <v>282.446990424766</v>
      </c>
      <c r="P133" s="17">
        <f ca="1">CALCULATIONS!BH133</f>
        <v>3983.817434813745</v>
      </c>
    </row>
    <row r="134" spans="1:16">
      <c r="A134" s="11" t="s">
        <v>169</v>
      </c>
      <c r="B134" s="12">
        <f t="shared" ref="B134:D134" ca="1" si="254">AVERAGE(B130:B131)+RAND()</f>
        <v>20.114928092633406</v>
      </c>
      <c r="C134" s="12">
        <f t="shared" ca="1" si="254"/>
        <v>1174.7693831185059</v>
      </c>
      <c r="D134" s="12">
        <f t="shared" ca="1" si="254"/>
        <v>76.33397652782692</v>
      </c>
      <c r="E134" s="12">
        <f t="shared" ref="D134:M134" ca="1" si="255">AVERAGE(E130:E131)+RAND()</f>
        <v>19.294079249552212</v>
      </c>
      <c r="F134" s="12">
        <f t="shared" ca="1" si="255"/>
        <v>33.073678908917046</v>
      </c>
      <c r="G134" s="12">
        <f t="shared" ca="1" si="255"/>
        <v>23.4487406020055</v>
      </c>
      <c r="H134" s="12">
        <f t="shared" ca="1" si="255"/>
        <v>18.955105055892332</v>
      </c>
      <c r="I134" s="12">
        <f t="shared" ca="1" si="255"/>
        <v>20.38602783390375</v>
      </c>
      <c r="J134" s="12">
        <f t="shared" ca="1" si="255"/>
        <v>25.959257385961656</v>
      </c>
      <c r="K134" s="12">
        <f t="shared" ca="1" si="255"/>
        <v>21.588475387783777</v>
      </c>
      <c r="L134" s="12">
        <f t="shared" ca="1" si="255"/>
        <v>21.832842451606421</v>
      </c>
      <c r="M134" s="12">
        <f t="shared" ca="1" si="255"/>
        <v>23.661598914988769</v>
      </c>
      <c r="N134" s="15">
        <f t="shared" ref="N134:N197" ca="1" si="256">SUM(D134:M134)</f>
        <v>284.53378231843834</v>
      </c>
      <c r="P134" s="17">
        <f ca="1">CALCULATIONS!BH134</f>
        <v>3674.1547405920405</v>
      </c>
    </row>
    <row r="135" spans="1:16">
      <c r="A135" s="11" t="s">
        <v>170</v>
      </c>
      <c r="B135" s="12">
        <f t="shared" ref="B135:D135" ca="1" si="257">AVERAGE(B131:B132)+RAND()</f>
        <v>20.135753309713252</v>
      </c>
      <c r="C135" s="12">
        <f t="shared" ca="1" si="257"/>
        <v>1174.279759774575</v>
      </c>
      <c r="D135" s="12">
        <f t="shared" ca="1" si="257"/>
        <v>76.274575959746215</v>
      </c>
      <c r="E135" s="12">
        <f t="shared" ref="D135:M135" ca="1" si="258">AVERAGE(E131:E132)+RAND()</f>
        <v>19.322762980828585</v>
      </c>
      <c r="F135" s="12">
        <f t="shared" ca="1" si="258"/>
        <v>33.294109696689127</v>
      </c>
      <c r="G135" s="12">
        <f t="shared" ca="1" si="258"/>
        <v>23.570776501244776</v>
      </c>
      <c r="H135" s="12">
        <f t="shared" ca="1" si="258"/>
        <v>19.154731791278937</v>
      </c>
      <c r="I135" s="12">
        <f t="shared" ca="1" si="258"/>
        <v>20.46349485307675</v>
      </c>
      <c r="J135" s="12">
        <f t="shared" ca="1" si="258"/>
        <v>26.576021076759837</v>
      </c>
      <c r="K135" s="12">
        <f t="shared" ca="1" si="258"/>
        <v>21.481794191457205</v>
      </c>
      <c r="L135" s="12">
        <f t="shared" ca="1" si="258"/>
        <v>21.531659444995437</v>
      </c>
      <c r="M135" s="12">
        <f t="shared" ca="1" si="258"/>
        <v>23.92070616833173</v>
      </c>
      <c r="N135" s="15">
        <f t="shared" ca="1" si="256"/>
        <v>285.59063266440859</v>
      </c>
      <c r="P135" s="17">
        <f ca="1">CALCULATIONS!BH135</f>
        <v>3961.328013874268</v>
      </c>
    </row>
    <row r="136" spans="1:16">
      <c r="A136" s="11" t="s">
        <v>171</v>
      </c>
      <c r="B136" s="12">
        <f t="shared" ref="B136:D136" ca="1" si="259">AVERAGE(B132:B133)+RAND()</f>
        <v>20.351791989676197</v>
      </c>
      <c r="C136" s="12">
        <f t="shared" ca="1" si="259"/>
        <v>1174.2119722333111</v>
      </c>
      <c r="D136" s="12">
        <f t="shared" ca="1" si="259"/>
        <v>76.583587365602014</v>
      </c>
      <c r="E136" s="12">
        <f t="shared" ref="D136:M136" ca="1" si="260">AVERAGE(E132:E133)+RAND()</f>
        <v>19.860048017968126</v>
      </c>
      <c r="F136" s="12">
        <f t="shared" ca="1" si="260"/>
        <v>32.906556356749739</v>
      </c>
      <c r="G136" s="12">
        <f t="shared" ca="1" si="260"/>
        <v>24.091328260442829</v>
      </c>
      <c r="H136" s="12">
        <f t="shared" ca="1" si="260"/>
        <v>19.597596563209329</v>
      </c>
      <c r="I136" s="12">
        <f t="shared" ca="1" si="260"/>
        <v>20.786189660302036</v>
      </c>
      <c r="J136" s="12">
        <f t="shared" ca="1" si="260"/>
        <v>26.473529846519945</v>
      </c>
      <c r="K136" s="12">
        <f t="shared" ca="1" si="260"/>
        <v>21.318650917834741</v>
      </c>
      <c r="L136" s="12">
        <f t="shared" ca="1" si="260"/>
        <v>21.074484575991363</v>
      </c>
      <c r="M136" s="12">
        <f t="shared" ca="1" si="260"/>
        <v>24.058870497832398</v>
      </c>
      <c r="N136" s="15">
        <f t="shared" ca="1" si="256"/>
        <v>286.75084206245248</v>
      </c>
      <c r="P136" s="17">
        <f ca="1">CALCULATIONS!BH136</f>
        <v>3816.4172111538337</v>
      </c>
    </row>
    <row r="137" spans="1:16">
      <c r="A137" s="11" t="s">
        <v>172</v>
      </c>
      <c r="B137" s="12">
        <f t="shared" ref="B137:D137" ca="1" si="261">AVERAGE(B133:B134)+RAND()</f>
        <v>20.278244956511852</v>
      </c>
      <c r="C137" s="12">
        <f t="shared" ca="1" si="261"/>
        <v>1175.239087043941</v>
      </c>
      <c r="D137" s="12">
        <f t="shared" ca="1" si="261"/>
        <v>76.657130860929442</v>
      </c>
      <c r="E137" s="12">
        <f t="shared" ref="D137:M137" ca="1" si="262">AVERAGE(E133:E134)+RAND()</f>
        <v>19.433427149925407</v>
      </c>
      <c r="F137" s="12">
        <f t="shared" ca="1" si="262"/>
        <v>33.351056534840929</v>
      </c>
      <c r="G137" s="12">
        <f t="shared" ca="1" si="262"/>
        <v>24.005811012873153</v>
      </c>
      <c r="H137" s="12">
        <f t="shared" ca="1" si="262"/>
        <v>19.498437559693528</v>
      </c>
      <c r="I137" s="12">
        <f t="shared" ca="1" si="262"/>
        <v>20.664482802035238</v>
      </c>
      <c r="J137" s="12">
        <f t="shared" ca="1" si="262"/>
        <v>26.498053968893927</v>
      </c>
      <c r="K137" s="12">
        <f t="shared" ca="1" si="262"/>
        <v>21.536445324265379</v>
      </c>
      <c r="L137" s="12">
        <f t="shared" ca="1" si="262"/>
        <v>21.297420272351751</v>
      </c>
      <c r="M137" s="12">
        <f t="shared" ca="1" si="262"/>
        <v>23.956531366007123</v>
      </c>
      <c r="N137" s="15">
        <f t="shared" ca="1" si="256"/>
        <v>286.89879685181592</v>
      </c>
      <c r="P137" s="17">
        <f ca="1">CALCULATIONS!BH137</f>
        <v>3972.3032789787303</v>
      </c>
    </row>
    <row r="138" spans="1:16">
      <c r="A138" s="11" t="s">
        <v>173</v>
      </c>
      <c r="B138" s="12">
        <f t="shared" ref="B138:D138" ca="1" si="263">AVERAGE(B134:B135)+RAND()</f>
        <v>20.677508778304709</v>
      </c>
      <c r="C138" s="12">
        <f t="shared" ca="1" si="263"/>
        <v>1174.5768116135469</v>
      </c>
      <c r="D138" s="12">
        <f t="shared" ca="1" si="263"/>
        <v>76.517479392125026</v>
      </c>
      <c r="E138" s="12">
        <f t="shared" ref="D138:M138" ca="1" si="264">AVERAGE(E134:E135)+RAND()</f>
        <v>19.867120548670755</v>
      </c>
      <c r="F138" s="12">
        <f t="shared" ca="1" si="264"/>
        <v>33.24586170335909</v>
      </c>
      <c r="G138" s="12">
        <f t="shared" ca="1" si="264"/>
        <v>23.792497916021532</v>
      </c>
      <c r="H138" s="12">
        <f t="shared" ca="1" si="264"/>
        <v>19.969016634781379</v>
      </c>
      <c r="I138" s="12">
        <f t="shared" ca="1" si="264"/>
        <v>20.692556647786976</v>
      </c>
      <c r="J138" s="12">
        <f t="shared" ca="1" si="264"/>
        <v>27.019073518768646</v>
      </c>
      <c r="K138" s="12">
        <f t="shared" ca="1" si="264"/>
        <v>22.078373500896145</v>
      </c>
      <c r="L138" s="12">
        <f t="shared" ca="1" si="264"/>
        <v>22.207711516348333</v>
      </c>
      <c r="M138" s="12">
        <f t="shared" ca="1" si="264"/>
        <v>24.631208954572902</v>
      </c>
      <c r="N138" s="15">
        <f t="shared" ca="1" si="256"/>
        <v>290.02090033333081</v>
      </c>
      <c r="P138" s="17">
        <f ca="1">CALCULATIONS!BH138</f>
        <v>3949.8022191638793</v>
      </c>
    </row>
    <row r="139" spans="1:16">
      <c r="A139" s="11" t="s">
        <v>174</v>
      </c>
      <c r="B139" s="12">
        <f t="shared" ref="B139:D139" ca="1" si="265">AVERAGE(B135:B136)+RAND()</f>
        <v>20.805238780374182</v>
      </c>
      <c r="C139" s="12">
        <f t="shared" ca="1" si="265"/>
        <v>1174.3647848838266</v>
      </c>
      <c r="D139" s="12">
        <f t="shared" ca="1" si="265"/>
        <v>76.70407190226689</v>
      </c>
      <c r="E139" s="12">
        <f t="shared" ref="D139:M139" ca="1" si="266">AVERAGE(E135:E136)+RAND()</f>
        <v>19.725783392308259</v>
      </c>
      <c r="F139" s="12">
        <f t="shared" ca="1" si="266"/>
        <v>33.904596691014788</v>
      </c>
      <c r="G139" s="12">
        <f t="shared" ca="1" si="266"/>
        <v>24.31485692221607</v>
      </c>
      <c r="H139" s="12">
        <f t="shared" ca="1" si="266"/>
        <v>20.224000995149055</v>
      </c>
      <c r="I139" s="12">
        <f t="shared" ca="1" si="266"/>
        <v>20.710753950749876</v>
      </c>
      <c r="J139" s="12">
        <f t="shared" ca="1" si="266"/>
        <v>27.493292004345786</v>
      </c>
      <c r="K139" s="12">
        <f t="shared" ca="1" si="266"/>
        <v>21.617040949840675</v>
      </c>
      <c r="L139" s="12">
        <f t="shared" ca="1" si="266"/>
        <v>21.531923557826918</v>
      </c>
      <c r="M139" s="12">
        <f t="shared" ca="1" si="266"/>
        <v>24.52605849368409</v>
      </c>
      <c r="N139" s="15">
        <f t="shared" ca="1" si="256"/>
        <v>290.75237885940243</v>
      </c>
      <c r="P139" s="17">
        <f ca="1">CALCULATIONS!BH139</f>
        <v>4336.4133811057145</v>
      </c>
    </row>
    <row r="140" spans="1:16">
      <c r="A140" s="11" t="s">
        <v>175</v>
      </c>
      <c r="B140" s="12">
        <f t="shared" ref="B140:D140" ca="1" si="267">AVERAGE(B136:B137)+RAND()</f>
        <v>21.052378814520509</v>
      </c>
      <c r="C140" s="12">
        <f t="shared" ca="1" si="267"/>
        <v>1175.1862721739242</v>
      </c>
      <c r="D140" s="12">
        <f t="shared" ca="1" si="267"/>
        <v>77.443981539997438</v>
      </c>
      <c r="E140" s="12">
        <f t="shared" ref="D140:M140" ca="1" si="268">AVERAGE(E136:E137)+RAND()</f>
        <v>20.063259148558185</v>
      </c>
      <c r="F140" s="12">
        <f t="shared" ca="1" si="268"/>
        <v>33.978842163181127</v>
      </c>
      <c r="G140" s="12">
        <f t="shared" ca="1" si="268"/>
        <v>24.165829384319903</v>
      </c>
      <c r="H140" s="12">
        <f t="shared" ca="1" si="268"/>
        <v>19.809065721825849</v>
      </c>
      <c r="I140" s="12">
        <f t="shared" ca="1" si="268"/>
        <v>20.843967673070949</v>
      </c>
      <c r="J140" s="12">
        <f t="shared" ca="1" si="268"/>
        <v>27.246985566811187</v>
      </c>
      <c r="K140" s="12">
        <f t="shared" ca="1" si="268"/>
        <v>22.260031691972742</v>
      </c>
      <c r="L140" s="12">
        <f t="shared" ca="1" si="268"/>
        <v>21.411936641517723</v>
      </c>
      <c r="M140" s="12">
        <f t="shared" ca="1" si="268"/>
        <v>24.237624679874273</v>
      </c>
      <c r="N140" s="15">
        <f t="shared" ca="1" si="256"/>
        <v>291.46152421112936</v>
      </c>
      <c r="P140" s="17">
        <f ca="1">CALCULATIONS!BH140</f>
        <v>4397.8510976136522</v>
      </c>
    </row>
    <row r="141" spans="1:16">
      <c r="A141" s="11" t="s">
        <v>176</v>
      </c>
      <c r="B141" s="12">
        <f t="shared" ref="B141:D141" ca="1" si="269">AVERAGE(B137:B138)+RAND()</f>
        <v>20.716043796352711</v>
      </c>
      <c r="C141" s="12">
        <f t="shared" ca="1" si="269"/>
        <v>1175.4233703222721</v>
      </c>
      <c r="D141" s="12">
        <f t="shared" ca="1" si="269"/>
        <v>76.786242744328121</v>
      </c>
      <c r="E141" s="12">
        <f t="shared" ref="D141:M141" ca="1" si="270">AVERAGE(E137:E138)+RAND()</f>
        <v>19.912791487277225</v>
      </c>
      <c r="F141" s="12">
        <f t="shared" ca="1" si="270"/>
        <v>33.620120647647646</v>
      </c>
      <c r="G141" s="12">
        <f t="shared" ca="1" si="270"/>
        <v>24.848985496470295</v>
      </c>
      <c r="H141" s="12">
        <f t="shared" ca="1" si="270"/>
        <v>19.79249240742762</v>
      </c>
      <c r="I141" s="12">
        <f t="shared" ca="1" si="270"/>
        <v>21.514236985707253</v>
      </c>
      <c r="J141" s="12">
        <f t="shared" ca="1" si="270"/>
        <v>27.35383582285343</v>
      </c>
      <c r="K141" s="12">
        <f t="shared" ca="1" si="270"/>
        <v>21.901196136405286</v>
      </c>
      <c r="L141" s="12">
        <f t="shared" ca="1" si="270"/>
        <v>22.435383841095359</v>
      </c>
      <c r="M141" s="12">
        <f t="shared" ca="1" si="270"/>
        <v>24.85688445362338</v>
      </c>
      <c r="N141" s="15">
        <f t="shared" ca="1" si="256"/>
        <v>293.02217002283555</v>
      </c>
      <c r="P141" s="17">
        <f ca="1">CALCULATIONS!BH141</f>
        <v>4025.1137387760559</v>
      </c>
    </row>
    <row r="142" spans="1:16">
      <c r="A142" s="11" t="s">
        <v>177</v>
      </c>
      <c r="B142" s="12">
        <f t="shared" ref="B142:D142" ca="1" si="271">AVERAGE(B138:B139)+RAND()</f>
        <v>20.869441678190025</v>
      </c>
      <c r="C142" s="12">
        <f t="shared" ca="1" si="271"/>
        <v>1174.5032734974338</v>
      </c>
      <c r="D142" s="12">
        <f t="shared" ca="1" si="271"/>
        <v>77.087427535769905</v>
      </c>
      <c r="E142" s="12">
        <f t="shared" ref="D142:M142" ca="1" si="272">AVERAGE(E138:E139)+RAND()</f>
        <v>19.873064546122052</v>
      </c>
      <c r="F142" s="12">
        <f t="shared" ca="1" si="272"/>
        <v>34.324671585596612</v>
      </c>
      <c r="G142" s="12">
        <f t="shared" ca="1" si="272"/>
        <v>24.582225376844836</v>
      </c>
      <c r="H142" s="12">
        <f t="shared" ca="1" si="272"/>
        <v>21.048093397984694</v>
      </c>
      <c r="I142" s="12">
        <f t="shared" ca="1" si="272"/>
        <v>21.302342617701079</v>
      </c>
      <c r="J142" s="12">
        <f t="shared" ca="1" si="272"/>
        <v>27.502340146122165</v>
      </c>
      <c r="K142" s="12">
        <f t="shared" ca="1" si="272"/>
        <v>22.422823940805493</v>
      </c>
      <c r="L142" s="12">
        <f t="shared" ca="1" si="272"/>
        <v>22.816230844790361</v>
      </c>
      <c r="M142" s="12">
        <f t="shared" ca="1" si="272"/>
        <v>25.568388257661024</v>
      </c>
      <c r="N142" s="15">
        <f t="shared" ca="1" si="256"/>
        <v>296.52760824939821</v>
      </c>
      <c r="P142" s="17">
        <f ca="1">CALCULATIONS!BH142</f>
        <v>4212.2697841678619</v>
      </c>
    </row>
    <row r="143" spans="1:16">
      <c r="A143" s="11" t="s">
        <v>178</v>
      </c>
      <c r="B143" s="12">
        <f t="shared" ref="B143:D143" ca="1" si="273">AVERAGE(B139:B140)+RAND()</f>
        <v>21.646798259213675</v>
      </c>
      <c r="C143" s="12">
        <f t="shared" ca="1" si="273"/>
        <v>1175.7704503985021</v>
      </c>
      <c r="D143" s="12">
        <f t="shared" ca="1" si="273"/>
        <v>77.800054618451455</v>
      </c>
      <c r="E143" s="12">
        <f t="shared" ref="D143:M143" ca="1" si="274">AVERAGE(E139:E140)+RAND()</f>
        <v>20.113224850520034</v>
      </c>
      <c r="F143" s="12">
        <f t="shared" ca="1" si="274"/>
        <v>34.000894466855236</v>
      </c>
      <c r="G143" s="12">
        <f t="shared" ca="1" si="274"/>
        <v>24.362976401309329</v>
      </c>
      <c r="H143" s="12">
        <f t="shared" ca="1" si="274"/>
        <v>20.852626634985512</v>
      </c>
      <c r="I143" s="12">
        <f t="shared" ca="1" si="274"/>
        <v>21.448940997495388</v>
      </c>
      <c r="J143" s="12">
        <f t="shared" ca="1" si="274"/>
        <v>27.775368133120516</v>
      </c>
      <c r="K143" s="12">
        <f t="shared" ca="1" si="274"/>
        <v>22.772698426171363</v>
      </c>
      <c r="L143" s="12">
        <f t="shared" ca="1" si="274"/>
        <v>22.261796357541002</v>
      </c>
      <c r="M143" s="12">
        <f t="shared" ca="1" si="274"/>
        <v>24.7352398776993</v>
      </c>
      <c r="N143" s="15">
        <f t="shared" ca="1" si="256"/>
        <v>296.12382076414917</v>
      </c>
      <c r="P143" s="17">
        <f ca="1">CALCULATIONS!BH143</f>
        <v>4325.3352548102685</v>
      </c>
    </row>
    <row r="144" spans="1:16">
      <c r="A144" s="11" t="s">
        <v>179</v>
      </c>
      <c r="B144" s="12">
        <f t="shared" ref="B144:D144" ca="1" si="275">AVERAGE(B140:B141)+RAND()</f>
        <v>21.252624089402111</v>
      </c>
      <c r="C144" s="12">
        <f t="shared" ca="1" si="275"/>
        <v>1175.6571861725165</v>
      </c>
      <c r="D144" s="12">
        <f t="shared" ca="1" si="275"/>
        <v>77.437836420013511</v>
      </c>
      <c r="E144" s="12">
        <f t="shared" ref="D144:M144" ca="1" si="276">AVERAGE(E140:E141)+RAND()</f>
        <v>20.211777845218215</v>
      </c>
      <c r="F144" s="12">
        <f t="shared" ca="1" si="276"/>
        <v>34.336464478751729</v>
      </c>
      <c r="G144" s="12">
        <f t="shared" ca="1" si="276"/>
        <v>24.55998941374289</v>
      </c>
      <c r="H144" s="12">
        <f t="shared" ca="1" si="276"/>
        <v>20.436049861772247</v>
      </c>
      <c r="I144" s="12">
        <f t="shared" ca="1" si="276"/>
        <v>21.622177626117583</v>
      </c>
      <c r="J144" s="12">
        <f t="shared" ca="1" si="276"/>
        <v>27.656529137952163</v>
      </c>
      <c r="K144" s="12">
        <f t="shared" ca="1" si="276"/>
        <v>22.46374050851005</v>
      </c>
      <c r="L144" s="12">
        <f t="shared" ca="1" si="276"/>
        <v>22.356476291881055</v>
      </c>
      <c r="M144" s="12">
        <f t="shared" ca="1" si="276"/>
        <v>25.47512260101589</v>
      </c>
      <c r="N144" s="15">
        <f t="shared" ca="1" si="256"/>
        <v>296.55616418497533</v>
      </c>
      <c r="P144" s="17">
        <f ca="1">CALCULATIONS!BH144</f>
        <v>4383.8281541457873</v>
      </c>
    </row>
    <row r="145" spans="1:16">
      <c r="A145" s="11" t="s">
        <v>180</v>
      </c>
      <c r="B145" s="12">
        <f t="shared" ref="B145:D145" ca="1" si="277">AVERAGE(B141:B142)+RAND()</f>
        <v>21.033604366199004</v>
      </c>
      <c r="C145" s="12">
        <f t="shared" ca="1" si="277"/>
        <v>1175.6678733559879</v>
      </c>
      <c r="D145" s="12">
        <f t="shared" ca="1" si="277"/>
        <v>77.542519636392157</v>
      </c>
      <c r="E145" s="12">
        <f t="shared" ref="D145:M145" ca="1" si="278">AVERAGE(E141:E142)+RAND()</f>
        <v>20.408388867617752</v>
      </c>
      <c r="F145" s="12">
        <f t="shared" ca="1" si="278"/>
        <v>34.274037077898988</v>
      </c>
      <c r="G145" s="12">
        <f t="shared" ca="1" si="278"/>
        <v>25.022306283736519</v>
      </c>
      <c r="H145" s="12">
        <f t="shared" ca="1" si="278"/>
        <v>20.727798006276164</v>
      </c>
      <c r="I145" s="12">
        <f t="shared" ca="1" si="278"/>
        <v>21.709944178235677</v>
      </c>
      <c r="J145" s="12">
        <f t="shared" ca="1" si="278"/>
        <v>28.409030136112612</v>
      </c>
      <c r="K145" s="12">
        <f t="shared" ca="1" si="278"/>
        <v>22.68953385718752</v>
      </c>
      <c r="L145" s="12">
        <f t="shared" ca="1" si="278"/>
        <v>23.207215675462692</v>
      </c>
      <c r="M145" s="12">
        <f t="shared" ca="1" si="278"/>
        <v>25.232562273738015</v>
      </c>
      <c r="N145" s="15">
        <f t="shared" ca="1" si="256"/>
        <v>299.22333599265812</v>
      </c>
      <c r="P145" s="17">
        <f ca="1">CALCULATIONS!BH145</f>
        <v>4353.3719180658209</v>
      </c>
    </row>
    <row r="146" spans="1:16">
      <c r="A146" s="11" t="s">
        <v>181</v>
      </c>
      <c r="B146" s="12">
        <f t="shared" ref="B146:D146" ca="1" si="279">AVERAGE(B142:B143)+RAND()</f>
        <v>22.129369883742868</v>
      </c>
      <c r="C146" s="12">
        <f t="shared" ca="1" si="279"/>
        <v>1175.7865825767103</v>
      </c>
      <c r="D146" s="12">
        <f t="shared" ca="1" si="279"/>
        <v>77.447084089885053</v>
      </c>
      <c r="E146" s="12">
        <f t="shared" ref="D146:M146" ca="1" si="280">AVERAGE(E142:E143)+RAND()</f>
        <v>20.832252533953049</v>
      </c>
      <c r="F146" s="12">
        <f t="shared" ca="1" si="280"/>
        <v>35.103744882384198</v>
      </c>
      <c r="G146" s="12">
        <f t="shared" ca="1" si="280"/>
        <v>24.498339078366804</v>
      </c>
      <c r="H146" s="12">
        <f t="shared" ca="1" si="280"/>
        <v>21.056155843420964</v>
      </c>
      <c r="I146" s="12">
        <f t="shared" ca="1" si="280"/>
        <v>22.050930073527791</v>
      </c>
      <c r="J146" s="12">
        <f t="shared" ca="1" si="280"/>
        <v>28.175845126902633</v>
      </c>
      <c r="K146" s="12">
        <f t="shared" ca="1" si="280"/>
        <v>23.336656441215656</v>
      </c>
      <c r="L146" s="12">
        <f t="shared" ca="1" si="280"/>
        <v>23.03592429531599</v>
      </c>
      <c r="M146" s="12">
        <f t="shared" ca="1" si="280"/>
        <v>25.605776001563541</v>
      </c>
      <c r="N146" s="15">
        <f t="shared" ca="1" si="256"/>
        <v>301.14270836653566</v>
      </c>
      <c r="P146" s="17">
        <f ca="1">CALCULATIONS!BH146</f>
        <v>4649.8105369563682</v>
      </c>
    </row>
    <row r="147" spans="1:16">
      <c r="A147" s="11" t="s">
        <v>182</v>
      </c>
      <c r="B147" s="12">
        <f t="shared" ref="B147:D147" ca="1" si="281">AVERAGE(B143:B144)+RAND()</f>
        <v>21.605271706253273</v>
      </c>
      <c r="C147" s="12">
        <f t="shared" ca="1" si="281"/>
        <v>1175.8614205370532</v>
      </c>
      <c r="D147" s="12">
        <f t="shared" ca="1" si="281"/>
        <v>78.207638741310447</v>
      </c>
      <c r="E147" s="12">
        <f t="shared" ref="D147:M147" ca="1" si="282">AVERAGE(E143:E144)+RAND()</f>
        <v>20.199563981663104</v>
      </c>
      <c r="F147" s="12">
        <f t="shared" ca="1" si="282"/>
        <v>35.034979129242522</v>
      </c>
      <c r="G147" s="12">
        <f t="shared" ca="1" si="282"/>
        <v>25.009672920040355</v>
      </c>
      <c r="H147" s="12">
        <f t="shared" ca="1" si="282"/>
        <v>21.590125891021522</v>
      </c>
      <c r="I147" s="12">
        <f t="shared" ca="1" si="282"/>
        <v>21.875118910415264</v>
      </c>
      <c r="J147" s="12">
        <f t="shared" ca="1" si="282"/>
        <v>28.491721037280236</v>
      </c>
      <c r="K147" s="12">
        <f t="shared" ca="1" si="282"/>
        <v>22.648011838498761</v>
      </c>
      <c r="L147" s="12">
        <f t="shared" ca="1" si="282"/>
        <v>23.208007635039646</v>
      </c>
      <c r="M147" s="12">
        <f t="shared" ca="1" si="282"/>
        <v>26.043281181929306</v>
      </c>
      <c r="N147" s="15">
        <f t="shared" ca="1" si="256"/>
        <v>302.30812126644116</v>
      </c>
      <c r="P147" s="17">
        <f ca="1">CALCULATIONS!BH147</f>
        <v>4544.2095054153324</v>
      </c>
    </row>
    <row r="148" spans="1:16">
      <c r="A148" s="11" t="s">
        <v>183</v>
      </c>
      <c r="B148" s="12">
        <f t="shared" ref="B148:D148" ca="1" si="283">AVERAGE(B144:B145)+RAND()</f>
        <v>21.172397797159917</v>
      </c>
      <c r="C148" s="12">
        <f t="shared" ca="1" si="283"/>
        <v>1176.6225336888092</v>
      </c>
      <c r="D148" s="12">
        <f t="shared" ca="1" si="283"/>
        <v>77.922551869497596</v>
      </c>
      <c r="E148" s="12">
        <f t="shared" ref="D148:M148" ca="1" si="284">AVERAGE(E144:E145)+RAND()</f>
        <v>21.024624423603129</v>
      </c>
      <c r="F148" s="12">
        <f t="shared" ca="1" si="284"/>
        <v>35.152205496337317</v>
      </c>
      <c r="G148" s="12">
        <f t="shared" ca="1" si="284"/>
        <v>25.488962277167147</v>
      </c>
      <c r="H148" s="12">
        <f t="shared" ca="1" si="284"/>
        <v>21.367262532034854</v>
      </c>
      <c r="I148" s="12">
        <f t="shared" ca="1" si="284"/>
        <v>21.691630722593118</v>
      </c>
      <c r="J148" s="12">
        <f t="shared" ca="1" si="284"/>
        <v>29.010454857512574</v>
      </c>
      <c r="K148" s="12">
        <f t="shared" ca="1" si="284"/>
        <v>22.712264917837931</v>
      </c>
      <c r="L148" s="12">
        <f t="shared" ca="1" si="284"/>
        <v>23.695271695308236</v>
      </c>
      <c r="M148" s="12">
        <f t="shared" ca="1" si="284"/>
        <v>25.838885352569502</v>
      </c>
      <c r="N148" s="15">
        <f t="shared" ca="1" si="256"/>
        <v>303.9041141444614</v>
      </c>
      <c r="P148" s="17">
        <f ca="1">CALCULATIONS!BH148</f>
        <v>4609.7905463147235</v>
      </c>
    </row>
    <row r="149" spans="1:16">
      <c r="A149" s="11" t="s">
        <v>184</v>
      </c>
      <c r="B149" s="12">
        <f t="shared" ref="B149:D149" ca="1" si="285">AVERAGE(B145:B146)+RAND()</f>
        <v>22.215935843574133</v>
      </c>
      <c r="C149" s="12">
        <f t="shared" ca="1" si="285"/>
        <v>1176.32094480824</v>
      </c>
      <c r="D149" s="12">
        <f t="shared" ca="1" si="285"/>
        <v>77.963497063326614</v>
      </c>
      <c r="E149" s="12">
        <f t="shared" ref="D149:M149" ca="1" si="286">AVERAGE(E145:E146)+RAND()</f>
        <v>20.65479984244697</v>
      </c>
      <c r="F149" s="12">
        <f t="shared" ca="1" si="286"/>
        <v>35.171304844348036</v>
      </c>
      <c r="G149" s="12">
        <f t="shared" ca="1" si="286"/>
        <v>25.073867621837095</v>
      </c>
      <c r="H149" s="12">
        <f t="shared" ca="1" si="286"/>
        <v>21.189339786692198</v>
      </c>
      <c r="I149" s="12">
        <f t="shared" ca="1" si="286"/>
        <v>22.711659657045903</v>
      </c>
      <c r="J149" s="12">
        <f t="shared" ca="1" si="286"/>
        <v>28.498282237699929</v>
      </c>
      <c r="K149" s="12">
        <f t="shared" ca="1" si="286"/>
        <v>23.433048187525628</v>
      </c>
      <c r="L149" s="12">
        <f t="shared" ca="1" si="286"/>
        <v>23.769760408739902</v>
      </c>
      <c r="M149" s="12">
        <f t="shared" ca="1" si="286"/>
        <v>25.884374934285191</v>
      </c>
      <c r="N149" s="15">
        <f t="shared" ca="1" si="256"/>
        <v>304.34993458394746</v>
      </c>
      <c r="P149" s="17">
        <f ca="1">CALCULATIONS!BH149</f>
        <v>4538.9584319514815</v>
      </c>
    </row>
    <row r="150" spans="1:16">
      <c r="A150" s="11" t="s">
        <v>185</v>
      </c>
      <c r="B150" s="12">
        <f t="shared" ref="B150:D150" ca="1" si="287">AVERAGE(B146:B147)+RAND()</f>
        <v>22.687517172650953</v>
      </c>
      <c r="C150" s="12">
        <f t="shared" ca="1" si="287"/>
        <v>1176.1085508990429</v>
      </c>
      <c r="D150" s="12">
        <f t="shared" ca="1" si="287"/>
        <v>78.146739974561086</v>
      </c>
      <c r="E150" s="12">
        <f t="shared" ref="D150:M150" ca="1" si="288">AVERAGE(E146:E147)+RAND()</f>
        <v>20.652290445904431</v>
      </c>
      <c r="F150" s="12">
        <f t="shared" ca="1" si="288"/>
        <v>35.218298344704046</v>
      </c>
      <c r="G150" s="12">
        <f t="shared" ca="1" si="288"/>
        <v>24.988883362235732</v>
      </c>
      <c r="H150" s="12">
        <f t="shared" ca="1" si="288"/>
        <v>21.446830258703386</v>
      </c>
      <c r="I150" s="12">
        <f t="shared" ca="1" si="288"/>
        <v>22.36990578264918</v>
      </c>
      <c r="J150" s="12">
        <f t="shared" ca="1" si="288"/>
        <v>28.694337618462882</v>
      </c>
      <c r="K150" s="12">
        <f t="shared" ca="1" si="288"/>
        <v>23.050635903808139</v>
      </c>
      <c r="L150" s="12">
        <f t="shared" ca="1" si="288"/>
        <v>23.424576856300554</v>
      </c>
      <c r="M150" s="12">
        <f t="shared" ca="1" si="288"/>
        <v>26.100543794106066</v>
      </c>
      <c r="N150" s="15">
        <f t="shared" ca="1" si="256"/>
        <v>304.09304234143548</v>
      </c>
      <c r="P150" s="17">
        <f ca="1">CALCULATIONS!BH150</f>
        <v>4640.2309941588719</v>
      </c>
    </row>
    <row r="151" spans="1:16">
      <c r="A151" s="11" t="s">
        <v>186</v>
      </c>
      <c r="B151" s="12">
        <f t="shared" ref="B151:D151" ca="1" si="289">AVERAGE(B147:B148)+RAND()</f>
        <v>21.568750879192756</v>
      </c>
      <c r="C151" s="12">
        <f t="shared" ca="1" si="289"/>
        <v>1176.9886236784141</v>
      </c>
      <c r="D151" s="12">
        <f t="shared" ca="1" si="289"/>
        <v>78.162859616260121</v>
      </c>
      <c r="E151" s="12">
        <f t="shared" ref="D151:M151" ca="1" si="290">AVERAGE(E147:E148)+RAND()</f>
        <v>21.439124642413599</v>
      </c>
      <c r="F151" s="12">
        <f t="shared" ca="1" si="290"/>
        <v>35.221074209018596</v>
      </c>
      <c r="G151" s="12">
        <f t="shared" ca="1" si="290"/>
        <v>25.607790554499942</v>
      </c>
      <c r="H151" s="12">
        <f t="shared" ca="1" si="290"/>
        <v>22.149359709462548</v>
      </c>
      <c r="I151" s="12">
        <f t="shared" ca="1" si="290"/>
        <v>22.736484678733568</v>
      </c>
      <c r="J151" s="12">
        <f t="shared" ca="1" si="290"/>
        <v>28.885302813770217</v>
      </c>
      <c r="K151" s="12">
        <f t="shared" ca="1" si="290"/>
        <v>23.620089857574897</v>
      </c>
      <c r="L151" s="12">
        <f t="shared" ca="1" si="290"/>
        <v>24.449823343396037</v>
      </c>
      <c r="M151" s="12">
        <f t="shared" ca="1" si="290"/>
        <v>26.737586020234097</v>
      </c>
      <c r="N151" s="15">
        <f t="shared" ca="1" si="256"/>
        <v>309.0094954453636</v>
      </c>
      <c r="P151" s="17">
        <f ca="1">CALCULATIONS!BH151</f>
        <v>4476.3688107098333</v>
      </c>
    </row>
    <row r="152" spans="1:16">
      <c r="A152" s="11" t="s">
        <v>187</v>
      </c>
      <c r="B152" s="12">
        <f t="shared" ref="B152:D152" ca="1" si="291">AVERAGE(B148:B149)+RAND()</f>
        <v>22.508696095647871</v>
      </c>
      <c r="C152" s="12">
        <f t="shared" ca="1" si="291"/>
        <v>1176.9392698727945</v>
      </c>
      <c r="D152" s="12">
        <f t="shared" ca="1" si="291"/>
        <v>78.599461333718764</v>
      </c>
      <c r="E152" s="12">
        <f t="shared" ref="D152:M152" ca="1" si="292">AVERAGE(E148:E149)+RAND()</f>
        <v>21.235189278190347</v>
      </c>
      <c r="F152" s="12">
        <f t="shared" ca="1" si="292"/>
        <v>35.367488830351363</v>
      </c>
      <c r="G152" s="12">
        <f t="shared" ca="1" si="292"/>
        <v>25.455579757319764</v>
      </c>
      <c r="H152" s="12">
        <f t="shared" ca="1" si="292"/>
        <v>22.233234041413848</v>
      </c>
      <c r="I152" s="12">
        <f t="shared" ca="1" si="292"/>
        <v>22.774180479015985</v>
      </c>
      <c r="J152" s="12">
        <f t="shared" ca="1" si="292"/>
        <v>29.17605632686865</v>
      </c>
      <c r="K152" s="12">
        <f t="shared" ca="1" si="292"/>
        <v>23.385716812173147</v>
      </c>
      <c r="L152" s="12">
        <f t="shared" ca="1" si="292"/>
        <v>24.385670331135923</v>
      </c>
      <c r="M152" s="12">
        <f t="shared" ca="1" si="292"/>
        <v>26.595580958287798</v>
      </c>
      <c r="N152" s="15">
        <f t="shared" ca="1" si="256"/>
        <v>309.2081581484756</v>
      </c>
      <c r="P152" s="17">
        <f ca="1">CALCULATIONS!BH152</f>
        <v>4532.7950954590806</v>
      </c>
    </row>
    <row r="153" spans="1:16">
      <c r="A153" s="11" t="s">
        <v>188</v>
      </c>
      <c r="B153" s="12">
        <f t="shared" ref="B153:D153" ca="1" si="293">AVERAGE(B149:B150)+RAND()</f>
        <v>22.979707441225393</v>
      </c>
      <c r="C153" s="12">
        <f t="shared" ca="1" si="293"/>
        <v>1176.7701128118149</v>
      </c>
      <c r="D153" s="12">
        <f t="shared" ca="1" si="293"/>
        <v>78.648021767710972</v>
      </c>
      <c r="E153" s="12">
        <f t="shared" ref="D153:M153" ca="1" si="294">AVERAGE(E149:E150)+RAND()</f>
        <v>20.67173827772347</v>
      </c>
      <c r="F153" s="12">
        <f t="shared" ca="1" si="294"/>
        <v>35.771195237809707</v>
      </c>
      <c r="G153" s="12">
        <f t="shared" ca="1" si="294"/>
        <v>25.106231753169489</v>
      </c>
      <c r="H153" s="12">
        <f t="shared" ca="1" si="294"/>
        <v>21.381863076700835</v>
      </c>
      <c r="I153" s="12">
        <f t="shared" ca="1" si="294"/>
        <v>22.854981711573146</v>
      </c>
      <c r="J153" s="12">
        <f t="shared" ca="1" si="294"/>
        <v>29.3188643183591</v>
      </c>
      <c r="K153" s="12">
        <f t="shared" ca="1" si="294"/>
        <v>23.900426993694417</v>
      </c>
      <c r="L153" s="12">
        <f t="shared" ca="1" si="294"/>
        <v>24.561662671173938</v>
      </c>
      <c r="M153" s="12">
        <f t="shared" ca="1" si="294"/>
        <v>26.760000876117605</v>
      </c>
      <c r="N153" s="15">
        <f t="shared" ca="1" si="256"/>
        <v>308.97498668403267</v>
      </c>
      <c r="P153" s="17">
        <f ca="1">CALCULATIONS!BH153</f>
        <v>4891.38018253466</v>
      </c>
    </row>
    <row r="154" spans="1:16">
      <c r="A154" s="11" t="s">
        <v>189</v>
      </c>
      <c r="B154" s="12">
        <f t="shared" ref="B154:D154" ca="1" si="295">AVERAGE(B150:B151)+RAND()</f>
        <v>23.038537581321926</v>
      </c>
      <c r="C154" s="12">
        <f t="shared" ca="1" si="295"/>
        <v>1176.9752554744437</v>
      </c>
      <c r="D154" s="12">
        <f t="shared" ca="1" si="295"/>
        <v>78.827838652085362</v>
      </c>
      <c r="E154" s="12">
        <f t="shared" ref="D154:M154" ca="1" si="296">AVERAGE(E150:E151)+RAND()</f>
        <v>21.350486506341863</v>
      </c>
      <c r="F154" s="12">
        <f t="shared" ca="1" si="296"/>
        <v>35.88672549167822</v>
      </c>
      <c r="G154" s="12">
        <f t="shared" ca="1" si="296"/>
        <v>25.608314418815453</v>
      </c>
      <c r="H154" s="12">
        <f t="shared" ca="1" si="296"/>
        <v>21.850164513618939</v>
      </c>
      <c r="I154" s="12">
        <f t="shared" ca="1" si="296"/>
        <v>22.996745433082957</v>
      </c>
      <c r="J154" s="12">
        <f t="shared" ca="1" si="296"/>
        <v>28.85120162259491</v>
      </c>
      <c r="K154" s="12">
        <f t="shared" ca="1" si="296"/>
        <v>23.874039785107815</v>
      </c>
      <c r="L154" s="12">
        <f t="shared" ca="1" si="296"/>
        <v>24.471846194488208</v>
      </c>
      <c r="M154" s="12">
        <f t="shared" ca="1" si="296"/>
        <v>26.696534076152194</v>
      </c>
      <c r="N154" s="15">
        <f t="shared" ca="1" si="256"/>
        <v>310.41389669396591</v>
      </c>
      <c r="P154" s="17">
        <f ca="1">CALCULATIONS!BH154</f>
        <v>4669.5515160859204</v>
      </c>
    </row>
    <row r="155" spans="1:16">
      <c r="A155" s="11" t="s">
        <v>190</v>
      </c>
      <c r="B155" s="12">
        <f t="shared" ref="B155:D155" ca="1" si="297">AVERAGE(B151:B152)+RAND()</f>
        <v>22.23626761811423</v>
      </c>
      <c r="C155" s="12">
        <f t="shared" ca="1" si="297"/>
        <v>1177.9399262693457</v>
      </c>
      <c r="D155" s="12">
        <f t="shared" ca="1" si="297"/>
        <v>79.334930060631237</v>
      </c>
      <c r="E155" s="12">
        <f t="shared" ref="D155:M155" ca="1" si="298">AVERAGE(E151:E152)+RAND()</f>
        <v>21.68098115249974</v>
      </c>
      <c r="F155" s="12">
        <f t="shared" ca="1" si="298"/>
        <v>36.075801767337886</v>
      </c>
      <c r="G155" s="12">
        <f t="shared" ca="1" si="298"/>
        <v>25.609358536389784</v>
      </c>
      <c r="H155" s="12">
        <f t="shared" ca="1" si="298"/>
        <v>22.290170061676235</v>
      </c>
      <c r="I155" s="12">
        <f t="shared" ca="1" si="298"/>
        <v>22.999733464270669</v>
      </c>
      <c r="J155" s="12">
        <f t="shared" ca="1" si="298"/>
        <v>29.31753057830754</v>
      </c>
      <c r="K155" s="12">
        <f t="shared" ca="1" si="298"/>
        <v>24.309866014955883</v>
      </c>
      <c r="L155" s="12">
        <f t="shared" ca="1" si="298"/>
        <v>24.969272216429768</v>
      </c>
      <c r="M155" s="12">
        <f t="shared" ca="1" si="298"/>
        <v>27.169080790360837</v>
      </c>
      <c r="N155" s="15">
        <f t="shared" ca="1" si="256"/>
        <v>313.75672464285958</v>
      </c>
      <c r="P155" s="17">
        <f ca="1">CALCULATIONS!BH155</f>
        <v>4805.5700078831696</v>
      </c>
    </row>
    <row r="156" spans="1:16">
      <c r="A156" s="11" t="s">
        <v>191</v>
      </c>
      <c r="B156" s="12">
        <f t="shared" ref="B156:D156" ca="1" si="299">AVERAGE(B152:B153)+RAND()</f>
        <v>22.885828281381031</v>
      </c>
      <c r="C156" s="12">
        <f t="shared" ca="1" si="299"/>
        <v>1177.2914931100429</v>
      </c>
      <c r="D156" s="12">
        <f t="shared" ca="1" si="299"/>
        <v>79.362108422203733</v>
      </c>
      <c r="E156" s="12">
        <f t="shared" ref="D156:M156" ca="1" si="300">AVERAGE(E152:E153)+RAND()</f>
        <v>21.085610177824918</v>
      </c>
      <c r="F156" s="12">
        <f t="shared" ca="1" si="300"/>
        <v>36.195769776905927</v>
      </c>
      <c r="G156" s="12">
        <f t="shared" ca="1" si="300"/>
        <v>25.813805367335462</v>
      </c>
      <c r="H156" s="12">
        <f t="shared" ca="1" si="300"/>
        <v>22.553887039439495</v>
      </c>
      <c r="I156" s="12">
        <f t="shared" ca="1" si="300"/>
        <v>23.357314294643999</v>
      </c>
      <c r="J156" s="12">
        <f t="shared" ca="1" si="300"/>
        <v>29.76537885269682</v>
      </c>
      <c r="K156" s="12">
        <f t="shared" ca="1" si="300"/>
        <v>24.371437184873582</v>
      </c>
      <c r="L156" s="12">
        <f t="shared" ca="1" si="300"/>
        <v>24.841257465501034</v>
      </c>
      <c r="M156" s="12">
        <f t="shared" ca="1" si="300"/>
        <v>27.45675523255591</v>
      </c>
      <c r="N156" s="15">
        <f t="shared" ca="1" si="256"/>
        <v>314.80332381398085</v>
      </c>
      <c r="P156" s="17">
        <f ca="1">CALCULATIONS!BH156</f>
        <v>5074.1625935102484</v>
      </c>
    </row>
    <row r="157" spans="1:16">
      <c r="A157" s="11" t="s">
        <v>192</v>
      </c>
      <c r="B157" s="12">
        <f t="shared" ref="B157:D157" ca="1" si="301">AVERAGE(B153:B154)+RAND()</f>
        <v>23.745697210374917</v>
      </c>
      <c r="C157" s="12">
        <f t="shared" ca="1" si="301"/>
        <v>1177.6834593256065</v>
      </c>
      <c r="D157" s="12">
        <f t="shared" ca="1" si="301"/>
        <v>79.23301772508627</v>
      </c>
      <c r="E157" s="12">
        <f t="shared" ref="D157:M157" ca="1" si="302">AVERAGE(E153:E154)+RAND()</f>
        <v>21.971673497460159</v>
      </c>
      <c r="F157" s="12">
        <f t="shared" ca="1" si="302"/>
        <v>36.37038625898996</v>
      </c>
      <c r="G157" s="12">
        <f t="shared" ca="1" si="302"/>
        <v>25.695548033186508</v>
      </c>
      <c r="H157" s="12">
        <f t="shared" ca="1" si="302"/>
        <v>22.488810996022579</v>
      </c>
      <c r="I157" s="12">
        <f t="shared" ca="1" si="302"/>
        <v>22.953484364898483</v>
      </c>
      <c r="J157" s="12">
        <f t="shared" ca="1" si="302"/>
        <v>29.624493196002639</v>
      </c>
      <c r="K157" s="12">
        <f t="shared" ca="1" si="302"/>
        <v>24.641598570877306</v>
      </c>
      <c r="L157" s="12">
        <f t="shared" ca="1" si="302"/>
        <v>24.939330975935743</v>
      </c>
      <c r="M157" s="12">
        <f t="shared" ca="1" si="302"/>
        <v>27.257580317593895</v>
      </c>
      <c r="N157" s="15">
        <f t="shared" ca="1" si="256"/>
        <v>315.17592393605355</v>
      </c>
      <c r="P157" s="17">
        <f ca="1">CALCULATIONS!BH157</f>
        <v>5069.1758328079995</v>
      </c>
    </row>
    <row r="158" spans="1:16">
      <c r="A158" s="11" t="s">
        <v>193</v>
      </c>
      <c r="B158" s="12">
        <f t="shared" ref="B158:D158" ca="1" si="303">AVERAGE(B154:B155)+RAND()</f>
        <v>23.252892546413388</v>
      </c>
      <c r="C158" s="12">
        <f t="shared" ca="1" si="303"/>
        <v>1177.6151189517311</v>
      </c>
      <c r="D158" s="12">
        <f t="shared" ca="1" si="303"/>
        <v>79.753101949364137</v>
      </c>
      <c r="E158" s="12">
        <f t="shared" ref="D158:M158" ca="1" si="304">AVERAGE(E154:E155)+RAND()</f>
        <v>21.75632428567452</v>
      </c>
      <c r="F158" s="12">
        <f t="shared" ca="1" si="304"/>
        <v>36.400292006179974</v>
      </c>
      <c r="G158" s="12">
        <f t="shared" ca="1" si="304"/>
        <v>25.781278388650414</v>
      </c>
      <c r="H158" s="12">
        <f t="shared" ca="1" si="304"/>
        <v>22.4192371045757</v>
      </c>
      <c r="I158" s="12">
        <f t="shared" ca="1" si="304"/>
        <v>23.746635401407548</v>
      </c>
      <c r="J158" s="12">
        <f t="shared" ca="1" si="304"/>
        <v>29.508533734613582</v>
      </c>
      <c r="K158" s="12">
        <f t="shared" ca="1" si="304"/>
        <v>24.845767564719431</v>
      </c>
      <c r="L158" s="12">
        <f t="shared" ca="1" si="304"/>
        <v>25.110458246388475</v>
      </c>
      <c r="M158" s="12">
        <f t="shared" ca="1" si="304"/>
        <v>27.875888119597423</v>
      </c>
      <c r="N158" s="15">
        <f t="shared" ca="1" si="256"/>
        <v>317.19751680117122</v>
      </c>
      <c r="P158" s="17">
        <f ca="1">CALCULATIONS!BH158</f>
        <v>5032.7413086190036</v>
      </c>
    </row>
    <row r="159" spans="1:16">
      <c r="A159" s="11" t="s">
        <v>194</v>
      </c>
      <c r="B159" s="12">
        <f t="shared" ref="B159:D159" ca="1" si="305">AVERAGE(B155:B156)+RAND()</f>
        <v>23.172449674062047</v>
      </c>
      <c r="C159" s="12">
        <f t="shared" ca="1" si="305"/>
        <v>1177.658026280119</v>
      </c>
      <c r="D159" s="12">
        <f t="shared" ca="1" si="305"/>
        <v>80.333352264962457</v>
      </c>
      <c r="E159" s="12">
        <f t="shared" ref="D159:M159" ca="1" si="306">AVERAGE(E155:E156)+RAND()</f>
        <v>22.133779069567687</v>
      </c>
      <c r="F159" s="12">
        <f t="shared" ca="1" si="306"/>
        <v>36.822688361119866</v>
      </c>
      <c r="G159" s="12">
        <f t="shared" ca="1" si="306"/>
        <v>26.528220255159365</v>
      </c>
      <c r="H159" s="12">
        <f t="shared" ca="1" si="306"/>
        <v>23.122013738124469</v>
      </c>
      <c r="I159" s="12">
        <f t="shared" ca="1" si="306"/>
        <v>24.036798521369086</v>
      </c>
      <c r="J159" s="12">
        <f t="shared" ca="1" si="306"/>
        <v>29.619148940677405</v>
      </c>
      <c r="K159" s="12">
        <f t="shared" ca="1" si="306"/>
        <v>24.998938422169637</v>
      </c>
      <c r="L159" s="12">
        <f t="shared" ca="1" si="306"/>
        <v>25.106901606325021</v>
      </c>
      <c r="M159" s="12">
        <f t="shared" ca="1" si="306"/>
        <v>28.214064706085853</v>
      </c>
      <c r="N159" s="15">
        <f t="shared" ca="1" si="256"/>
        <v>320.9159058855609</v>
      </c>
      <c r="P159" s="17">
        <f ca="1">CALCULATIONS!BH159</f>
        <v>5140.5706475497173</v>
      </c>
    </row>
    <row r="160" spans="1:16">
      <c r="A160" s="11" t="s">
        <v>195</v>
      </c>
      <c r="B160" s="12">
        <f t="shared" ref="B160:D160" ca="1" si="307">AVERAGE(B156:B157)+RAND()</f>
        <v>24.152490270342064</v>
      </c>
      <c r="C160" s="12">
        <f t="shared" ca="1" si="307"/>
        <v>1177.7745399918235</v>
      </c>
      <c r="D160" s="12">
        <f t="shared" ca="1" si="307"/>
        <v>79.349558593879109</v>
      </c>
      <c r="E160" s="12">
        <f t="shared" ref="D160:M160" ca="1" si="308">AVERAGE(E156:E157)+RAND()</f>
        <v>21.544671981788998</v>
      </c>
      <c r="F160" s="12">
        <f t="shared" ca="1" si="308"/>
        <v>36.759428664452265</v>
      </c>
      <c r="G160" s="12">
        <f t="shared" ca="1" si="308"/>
        <v>26.386525455810315</v>
      </c>
      <c r="H160" s="12">
        <f t="shared" ca="1" si="308"/>
        <v>23.181888983264333</v>
      </c>
      <c r="I160" s="12">
        <f t="shared" ca="1" si="308"/>
        <v>23.689416637738045</v>
      </c>
      <c r="J160" s="12">
        <f t="shared" ca="1" si="308"/>
        <v>30.569440594706553</v>
      </c>
      <c r="K160" s="12">
        <f t="shared" ca="1" si="308"/>
        <v>24.949266757529767</v>
      </c>
      <c r="L160" s="12">
        <f t="shared" ca="1" si="308"/>
        <v>25.611417198428249</v>
      </c>
      <c r="M160" s="12">
        <f t="shared" ca="1" si="308"/>
        <v>27.61137851806366</v>
      </c>
      <c r="N160" s="15">
        <f t="shared" ca="1" si="256"/>
        <v>319.65299338566126</v>
      </c>
      <c r="P160" s="17">
        <f ca="1">CALCULATIONS!BH160</f>
        <v>5352.4392080925663</v>
      </c>
    </row>
    <row r="161" spans="1:16">
      <c r="A161" s="11" t="s">
        <v>196</v>
      </c>
      <c r="B161" s="12">
        <f t="shared" ref="B161:D161" ca="1" si="309">AVERAGE(B157:B158)+RAND()</f>
        <v>23.798545163557534</v>
      </c>
      <c r="C161" s="12">
        <f t="shared" ca="1" si="309"/>
        <v>1178.3010848598506</v>
      </c>
      <c r="D161" s="12">
        <f t="shared" ca="1" si="309"/>
        <v>79.871894514932748</v>
      </c>
      <c r="E161" s="12">
        <f t="shared" ref="D161:M161" ca="1" si="310">AVERAGE(E157:E158)+RAND()</f>
        <v>22.185231104812402</v>
      </c>
      <c r="F161" s="12">
        <f t="shared" ca="1" si="310"/>
        <v>36.710416213809566</v>
      </c>
      <c r="G161" s="12">
        <f t="shared" ca="1" si="310"/>
        <v>25.84074045978203</v>
      </c>
      <c r="H161" s="12">
        <f t="shared" ca="1" si="310"/>
        <v>23.038143576987167</v>
      </c>
      <c r="I161" s="12">
        <f t="shared" ca="1" si="310"/>
        <v>24.137653322352637</v>
      </c>
      <c r="J161" s="12">
        <f t="shared" ca="1" si="310"/>
        <v>29.799424052703696</v>
      </c>
      <c r="K161" s="12">
        <f t="shared" ca="1" si="310"/>
        <v>24.865756924564373</v>
      </c>
      <c r="L161" s="12">
        <f t="shared" ca="1" si="310"/>
        <v>25.100859787441728</v>
      </c>
      <c r="M161" s="12">
        <f t="shared" ca="1" si="310"/>
        <v>27.689770897406763</v>
      </c>
      <c r="N161" s="15">
        <f t="shared" ca="1" si="256"/>
        <v>319.23989085479315</v>
      </c>
      <c r="P161" s="17">
        <f ca="1">CALCULATIONS!BH161</f>
        <v>5080.4930004370644</v>
      </c>
    </row>
    <row r="162" spans="1:16">
      <c r="A162" s="11" t="s">
        <v>197</v>
      </c>
      <c r="B162" s="12">
        <f t="shared" ref="B162:D162" ca="1" si="311">AVERAGE(B158:B159)+RAND()</f>
        <v>23.468684240128084</v>
      </c>
      <c r="C162" s="12">
        <f t="shared" ca="1" si="311"/>
        <v>1177.6589512612013</v>
      </c>
      <c r="D162" s="12">
        <f t="shared" ca="1" si="311"/>
        <v>80.582659003261526</v>
      </c>
      <c r="E162" s="12">
        <f t="shared" ref="D162:M162" ca="1" si="312">AVERAGE(E158:E159)+RAND()</f>
        <v>22.173703660828991</v>
      </c>
      <c r="F162" s="12">
        <f t="shared" ca="1" si="312"/>
        <v>36.75759865743435</v>
      </c>
      <c r="G162" s="12">
        <f t="shared" ca="1" si="312"/>
        <v>26.880932436086269</v>
      </c>
      <c r="H162" s="12">
        <f t="shared" ca="1" si="312"/>
        <v>23.276706796756681</v>
      </c>
      <c r="I162" s="12">
        <f t="shared" ca="1" si="312"/>
        <v>24.758515629417978</v>
      </c>
      <c r="J162" s="12">
        <f t="shared" ca="1" si="312"/>
        <v>30.019743043495236</v>
      </c>
      <c r="K162" s="12">
        <f t="shared" ca="1" si="312"/>
        <v>25.741053976118977</v>
      </c>
      <c r="L162" s="12">
        <f t="shared" ca="1" si="312"/>
        <v>25.262452589031994</v>
      </c>
      <c r="M162" s="12">
        <f t="shared" ca="1" si="312"/>
        <v>28.086902412743076</v>
      </c>
      <c r="N162" s="15">
        <f t="shared" ca="1" si="256"/>
        <v>323.5402682051751</v>
      </c>
      <c r="P162" s="17">
        <f ca="1">CALCULATIONS!BH162</f>
        <v>5294.2235392106895</v>
      </c>
    </row>
    <row r="163" spans="1:16">
      <c r="A163" s="11" t="s">
        <v>198</v>
      </c>
      <c r="B163" s="12">
        <f t="shared" ref="B163:D163" ca="1" si="313">AVERAGE(B159:B160)+RAND()</f>
        <v>23.823445267490492</v>
      </c>
      <c r="C163" s="12">
        <f t="shared" ca="1" si="313"/>
        <v>1178.3075507089038</v>
      </c>
      <c r="D163" s="12">
        <f t="shared" ca="1" si="313"/>
        <v>80.34462629394919</v>
      </c>
      <c r="E163" s="12">
        <f t="shared" ref="D163:M163" ca="1" si="314">AVERAGE(E159:E160)+RAND()</f>
        <v>21.965936853871597</v>
      </c>
      <c r="F163" s="12">
        <f t="shared" ca="1" si="314"/>
        <v>37.077050917146444</v>
      </c>
      <c r="G163" s="12">
        <f t="shared" ca="1" si="314"/>
        <v>26.635395767477402</v>
      </c>
      <c r="H163" s="12">
        <f t="shared" ca="1" si="314"/>
        <v>23.42445760876705</v>
      </c>
      <c r="I163" s="12">
        <f t="shared" ca="1" si="314"/>
        <v>24.730642546419165</v>
      </c>
      <c r="J163" s="12">
        <f t="shared" ca="1" si="314"/>
        <v>30.144114700029</v>
      </c>
      <c r="K163" s="12">
        <f t="shared" ca="1" si="314"/>
        <v>25.833299640944411</v>
      </c>
      <c r="L163" s="12">
        <f t="shared" ca="1" si="314"/>
        <v>26.232929967423043</v>
      </c>
      <c r="M163" s="12">
        <f t="shared" ca="1" si="314"/>
        <v>28.773628412501917</v>
      </c>
      <c r="N163" s="15">
        <f t="shared" ca="1" si="256"/>
        <v>325.16208270852928</v>
      </c>
      <c r="P163" s="17">
        <f ca="1">CALCULATIONS!BH163</f>
        <v>5279.0424713492876</v>
      </c>
    </row>
    <row r="164" spans="1:16">
      <c r="A164" s="11" t="s">
        <v>199</v>
      </c>
      <c r="B164" s="12">
        <f t="shared" ref="B164:D164" ca="1" si="315">AVERAGE(B160:B161)+RAND()</f>
        <v>24.842354271265322</v>
      </c>
      <c r="C164" s="12">
        <f t="shared" ca="1" si="315"/>
        <v>1178.5857103773558</v>
      </c>
      <c r="D164" s="12">
        <f t="shared" ca="1" si="315"/>
        <v>79.803609983749311</v>
      </c>
      <c r="E164" s="12">
        <f t="shared" ref="D164:M164" ca="1" si="316">AVERAGE(E160:E161)+RAND()</f>
        <v>22.396764358734174</v>
      </c>
      <c r="F164" s="12">
        <f t="shared" ca="1" si="316"/>
        <v>37.340744269568411</v>
      </c>
      <c r="G164" s="12">
        <f t="shared" ca="1" si="316"/>
        <v>26.161133539967526</v>
      </c>
      <c r="H164" s="12">
        <f t="shared" ca="1" si="316"/>
        <v>23.815895471416599</v>
      </c>
      <c r="I164" s="12">
        <f t="shared" ca="1" si="316"/>
        <v>24.435116797745046</v>
      </c>
      <c r="J164" s="12">
        <f t="shared" ca="1" si="316"/>
        <v>30.276097776630678</v>
      </c>
      <c r="K164" s="12">
        <f t="shared" ca="1" si="316"/>
        <v>25.291378104776864</v>
      </c>
      <c r="L164" s="12">
        <f t="shared" ca="1" si="316"/>
        <v>25.518097888386389</v>
      </c>
      <c r="M164" s="12">
        <f t="shared" ca="1" si="316"/>
        <v>28.284814217429904</v>
      </c>
      <c r="N164" s="15">
        <f t="shared" ca="1" si="256"/>
        <v>323.32365240840488</v>
      </c>
      <c r="P164" s="17">
        <f ca="1">CALCULATIONS!BH164</f>
        <v>5400.4393978615608</v>
      </c>
    </row>
    <row r="165" spans="1:16">
      <c r="A165" s="11" t="s">
        <v>200</v>
      </c>
      <c r="B165" s="12">
        <f t="shared" ref="B165:D165" ca="1" si="317">AVERAGE(B161:B162)+RAND()</f>
        <v>24.037641723792451</v>
      </c>
      <c r="C165" s="12">
        <f t="shared" ca="1" si="317"/>
        <v>1178.5635048851127</v>
      </c>
      <c r="D165" s="12">
        <f t="shared" ca="1" si="317"/>
        <v>80.25787690933187</v>
      </c>
      <c r="E165" s="12">
        <f t="shared" ref="D165:M165" ca="1" si="318">AVERAGE(E161:E162)+RAND()</f>
        <v>23.116996766330615</v>
      </c>
      <c r="F165" s="12">
        <f t="shared" ca="1" si="318"/>
        <v>37.056937768213018</v>
      </c>
      <c r="G165" s="12">
        <f t="shared" ca="1" si="318"/>
        <v>27.031852302538187</v>
      </c>
      <c r="H165" s="12">
        <f t="shared" ca="1" si="318"/>
        <v>23.28369448576019</v>
      </c>
      <c r="I165" s="12">
        <f t="shared" ca="1" si="318"/>
        <v>25.214063671272857</v>
      </c>
      <c r="J165" s="12">
        <f t="shared" ca="1" si="318"/>
        <v>29.955427366188474</v>
      </c>
      <c r="K165" s="12">
        <f t="shared" ca="1" si="318"/>
        <v>25.822183242198022</v>
      </c>
      <c r="L165" s="12">
        <f t="shared" ca="1" si="318"/>
        <v>25.319378034549814</v>
      </c>
      <c r="M165" s="12">
        <f t="shared" ca="1" si="318"/>
        <v>28.548375152714399</v>
      </c>
      <c r="N165" s="15">
        <f t="shared" ca="1" si="256"/>
        <v>325.60678569909749</v>
      </c>
      <c r="P165" s="17">
        <f ca="1">CALCULATIONS!BH165</f>
        <v>5343.6434458833482</v>
      </c>
    </row>
    <row r="166" spans="1:16">
      <c r="A166" s="11" t="s">
        <v>201</v>
      </c>
      <c r="B166" s="12">
        <f t="shared" ref="B166:D166" ca="1" si="319">AVERAGE(B162:B163)+RAND()</f>
        <v>24.380186642417399</v>
      </c>
      <c r="C166" s="12">
        <f t="shared" ca="1" si="319"/>
        <v>1178.9624120866783</v>
      </c>
      <c r="D166" s="12">
        <f t="shared" ca="1" si="319"/>
        <v>80.778196343855569</v>
      </c>
      <c r="E166" s="12">
        <f t="shared" ref="D166:M166" ca="1" si="320">AVERAGE(E162:E163)+RAND()</f>
        <v>22.135996037678417</v>
      </c>
      <c r="F166" s="12">
        <f t="shared" ca="1" si="320"/>
        <v>37.722897759202155</v>
      </c>
      <c r="G166" s="12">
        <f t="shared" ca="1" si="320"/>
        <v>26.762719642794188</v>
      </c>
      <c r="H166" s="12">
        <f t="shared" ca="1" si="320"/>
        <v>23.961416277523576</v>
      </c>
      <c r="I166" s="12">
        <f t="shared" ca="1" si="320"/>
        <v>25.692565664430632</v>
      </c>
      <c r="J166" s="12">
        <f t="shared" ca="1" si="320"/>
        <v>31.02598323464122</v>
      </c>
      <c r="K166" s="12">
        <f t="shared" ca="1" si="320"/>
        <v>26.529527411661821</v>
      </c>
      <c r="L166" s="12">
        <f t="shared" ca="1" si="320"/>
        <v>26.286416929817779</v>
      </c>
      <c r="M166" s="12">
        <f t="shared" ca="1" si="320"/>
        <v>29.132478647041076</v>
      </c>
      <c r="N166" s="15">
        <f t="shared" ca="1" si="256"/>
        <v>330.02819794864644</v>
      </c>
      <c r="P166" s="17">
        <f ca="1">CALCULATIONS!BH166</f>
        <v>5857.0545736765434</v>
      </c>
    </row>
    <row r="167" spans="1:16">
      <c r="A167" s="11" t="s">
        <v>202</v>
      </c>
      <c r="B167" s="12">
        <f t="shared" ref="B167:D167" ca="1" si="321">AVERAGE(B163:B164)+RAND()</f>
        <v>24.547894860365254</v>
      </c>
      <c r="C167" s="12">
        <f t="shared" ca="1" si="321"/>
        <v>1178.9267662761433</v>
      </c>
      <c r="D167" s="12">
        <f t="shared" ca="1" si="321"/>
        <v>80.584478027797886</v>
      </c>
      <c r="E167" s="12">
        <f t="shared" ref="D167:M167" ca="1" si="322">AVERAGE(E163:E164)+RAND()</f>
        <v>23.094760793477001</v>
      </c>
      <c r="F167" s="12">
        <f t="shared" ca="1" si="322"/>
        <v>37.5356377423143</v>
      </c>
      <c r="G167" s="12">
        <f t="shared" ca="1" si="322"/>
        <v>26.577534297723762</v>
      </c>
      <c r="H167" s="12">
        <f t="shared" ca="1" si="322"/>
        <v>23.74984550302386</v>
      </c>
      <c r="I167" s="12">
        <f t="shared" ca="1" si="322"/>
        <v>24.791507095837751</v>
      </c>
      <c r="J167" s="12">
        <f t="shared" ca="1" si="322"/>
        <v>30.282378754044323</v>
      </c>
      <c r="K167" s="12">
        <f t="shared" ca="1" si="322"/>
        <v>25.796914519623552</v>
      </c>
      <c r="L167" s="12">
        <f t="shared" ca="1" si="322"/>
        <v>26.710613011029515</v>
      </c>
      <c r="M167" s="12">
        <f t="shared" ca="1" si="322"/>
        <v>28.925012222191565</v>
      </c>
      <c r="N167" s="15">
        <f t="shared" ca="1" si="256"/>
        <v>328.04868196706349</v>
      </c>
      <c r="P167" s="17">
        <f ca="1">CALCULATIONS!BH167</f>
        <v>5189.1860003974025</v>
      </c>
    </row>
    <row r="168" spans="1:16">
      <c r="A168" s="11" t="s">
        <v>203</v>
      </c>
      <c r="B168" s="12">
        <f t="shared" ref="B168:D168" ca="1" si="323">AVERAGE(B164:B165)+RAND()</f>
        <v>24.736512022095337</v>
      </c>
      <c r="C168" s="12">
        <f t="shared" ca="1" si="323"/>
        <v>1178.9914708918507</v>
      </c>
      <c r="D168" s="12">
        <f t="shared" ca="1" si="323"/>
        <v>80.436100812584698</v>
      </c>
      <c r="E168" s="12">
        <f t="shared" ref="D168:M168" ca="1" si="324">AVERAGE(E164:E165)+RAND()</f>
        <v>22.959272898737119</v>
      </c>
      <c r="F168" s="12">
        <f t="shared" ca="1" si="324"/>
        <v>37.358843825737907</v>
      </c>
      <c r="G168" s="12">
        <f t="shared" ca="1" si="324"/>
        <v>27.595575317273209</v>
      </c>
      <c r="H168" s="12">
        <f t="shared" ca="1" si="324"/>
        <v>23.645220831938616</v>
      </c>
      <c r="I168" s="12">
        <f t="shared" ca="1" si="324"/>
        <v>25.288630512675606</v>
      </c>
      <c r="J168" s="12">
        <f t="shared" ca="1" si="324"/>
        <v>30.650579460023902</v>
      </c>
      <c r="K168" s="12">
        <f t="shared" ca="1" si="324"/>
        <v>26.272854044041491</v>
      </c>
      <c r="L168" s="12">
        <f t="shared" ca="1" si="324"/>
        <v>25.44441678547906</v>
      </c>
      <c r="M168" s="12">
        <f t="shared" ca="1" si="324"/>
        <v>29.20524559728295</v>
      </c>
      <c r="N168" s="15">
        <f t="shared" ca="1" si="256"/>
        <v>328.85674008577456</v>
      </c>
      <c r="P168" s="17">
        <f ca="1">CALCULATIONS!BH168</f>
        <v>5865.4481262956451</v>
      </c>
    </row>
    <row r="169" spans="1:16">
      <c r="A169" s="11" t="s">
        <v>204</v>
      </c>
      <c r="B169" s="12">
        <f t="shared" ref="B169:D169" ca="1" si="325">AVERAGE(B165:B166)+RAND()</f>
        <v>24.451455967491555</v>
      </c>
      <c r="C169" s="12">
        <f t="shared" ca="1" si="325"/>
        <v>1179.0431385770564</v>
      </c>
      <c r="D169" s="12">
        <f t="shared" ca="1" si="325"/>
        <v>81.145036906790892</v>
      </c>
      <c r="E169" s="12">
        <f t="shared" ref="D169:M169" ca="1" si="326">AVERAGE(E165:E166)+RAND()</f>
        <v>22.961491929713286</v>
      </c>
      <c r="F169" s="12">
        <f t="shared" ca="1" si="326"/>
        <v>37.684873594094654</v>
      </c>
      <c r="G169" s="12">
        <f t="shared" ca="1" si="326"/>
        <v>27.373181569444398</v>
      </c>
      <c r="H169" s="12">
        <f t="shared" ca="1" si="326"/>
        <v>24.28095598299813</v>
      </c>
      <c r="I169" s="12">
        <f t="shared" ca="1" si="326"/>
        <v>25.979321403977881</v>
      </c>
      <c r="J169" s="12">
        <f t="shared" ca="1" si="326"/>
        <v>31.082321858765411</v>
      </c>
      <c r="K169" s="12">
        <f t="shared" ca="1" si="326"/>
        <v>27.05121308714839</v>
      </c>
      <c r="L169" s="12">
        <f t="shared" ca="1" si="326"/>
        <v>26.480083903576759</v>
      </c>
      <c r="M169" s="12">
        <f t="shared" ca="1" si="326"/>
        <v>29.537583039177409</v>
      </c>
      <c r="N169" s="15">
        <f t="shared" ca="1" si="256"/>
        <v>333.57606327568726</v>
      </c>
      <c r="P169" s="17">
        <f ca="1">CALCULATIONS!BH169</f>
        <v>5866.7903295741598</v>
      </c>
    </row>
    <row r="170" spans="1:16">
      <c r="A170" s="11" t="s">
        <v>205</v>
      </c>
      <c r="B170" s="12">
        <f t="shared" ref="B170:D170" ca="1" si="327">AVERAGE(B166:B167)+RAND()</f>
        <v>25.366822936933069</v>
      </c>
      <c r="C170" s="12">
        <f t="shared" ca="1" si="327"/>
        <v>1179.0058662376946</v>
      </c>
      <c r="D170" s="12">
        <f t="shared" ca="1" si="327"/>
        <v>80.812383625450636</v>
      </c>
      <c r="E170" s="12">
        <f t="shared" ref="D170:M170" ca="1" si="328">AVERAGE(E166:E167)+RAND()</f>
        <v>23.143324633403935</v>
      </c>
      <c r="F170" s="12">
        <f t="shared" ca="1" si="328"/>
        <v>38.11331089655868</v>
      </c>
      <c r="G170" s="12">
        <f t="shared" ca="1" si="328"/>
        <v>27.367492356095504</v>
      </c>
      <c r="H170" s="12">
        <f t="shared" ca="1" si="328"/>
        <v>24.57715672832424</v>
      </c>
      <c r="I170" s="12">
        <f t="shared" ca="1" si="328"/>
        <v>26.139247372292157</v>
      </c>
      <c r="J170" s="12">
        <f t="shared" ca="1" si="328"/>
        <v>31.287519041262197</v>
      </c>
      <c r="K170" s="12">
        <f t="shared" ca="1" si="328"/>
        <v>26.347909825571641</v>
      </c>
      <c r="L170" s="12">
        <f t="shared" ca="1" si="328"/>
        <v>27.414773128059743</v>
      </c>
      <c r="M170" s="12">
        <f t="shared" ca="1" si="328"/>
        <v>29.202799012184407</v>
      </c>
      <c r="N170" s="15">
        <f t="shared" ca="1" si="256"/>
        <v>334.40591661920314</v>
      </c>
      <c r="P170" s="17">
        <f ca="1">CALCULATIONS!BH170</f>
        <v>5486.2188322662641</v>
      </c>
    </row>
    <row r="171" spans="1:16">
      <c r="A171" s="11" t="s">
        <v>206</v>
      </c>
      <c r="B171" s="12">
        <f t="shared" ref="B171:D171" ca="1" si="329">AVERAGE(B167:B168)+RAND()</f>
        <v>24.693107918266413</v>
      </c>
      <c r="C171" s="12">
        <f t="shared" ca="1" si="329"/>
        <v>1179.087014650775</v>
      </c>
      <c r="D171" s="12">
        <f t="shared" ca="1" si="329"/>
        <v>81.351369499128168</v>
      </c>
      <c r="E171" s="12">
        <f t="shared" ref="D171:M171" ca="1" si="330">AVERAGE(E167:E168)+RAND()</f>
        <v>23.269948104464287</v>
      </c>
      <c r="F171" s="12">
        <f t="shared" ca="1" si="330"/>
        <v>38.293206981231016</v>
      </c>
      <c r="G171" s="12">
        <f t="shared" ca="1" si="330"/>
        <v>28.041707843776141</v>
      </c>
      <c r="H171" s="12">
        <f t="shared" ca="1" si="330"/>
        <v>24.421353624597</v>
      </c>
      <c r="I171" s="12">
        <f t="shared" ca="1" si="330"/>
        <v>25.187151432462421</v>
      </c>
      <c r="J171" s="12">
        <f t="shared" ca="1" si="330"/>
        <v>30.864774459142254</v>
      </c>
      <c r="K171" s="12">
        <f t="shared" ca="1" si="330"/>
        <v>26.475771725554402</v>
      </c>
      <c r="L171" s="12">
        <f t="shared" ca="1" si="330"/>
        <v>26.216867756634443</v>
      </c>
      <c r="M171" s="12">
        <f t="shared" ca="1" si="330"/>
        <v>29.64310774174082</v>
      </c>
      <c r="N171" s="15">
        <f t="shared" ca="1" si="256"/>
        <v>333.76525916873101</v>
      </c>
      <c r="P171" s="17">
        <f ca="1">CALCULATIONS!BH171</f>
        <v>5974.238895051084</v>
      </c>
    </row>
    <row r="172" spans="1:16">
      <c r="A172" s="11" t="s">
        <v>207</v>
      </c>
      <c r="B172" s="12">
        <f t="shared" ref="B172:D172" ca="1" si="331">AVERAGE(B168:B169)+RAND()</f>
        <v>25.3408321868698</v>
      </c>
      <c r="C172" s="12">
        <f t="shared" ca="1" si="331"/>
        <v>1179.2630427582192</v>
      </c>
      <c r="D172" s="12">
        <f t="shared" ca="1" si="331"/>
        <v>80.905092471259195</v>
      </c>
      <c r="E172" s="12">
        <f t="shared" ref="D172:M172" ca="1" si="332">AVERAGE(E168:E169)+RAND()</f>
        <v>23.28612096796169</v>
      </c>
      <c r="F172" s="12">
        <f t="shared" ca="1" si="332"/>
        <v>38.063144400013698</v>
      </c>
      <c r="G172" s="12">
        <f t="shared" ca="1" si="332"/>
        <v>27.732060970569545</v>
      </c>
      <c r="H172" s="12">
        <f t="shared" ca="1" si="332"/>
        <v>24.4051509040989</v>
      </c>
      <c r="I172" s="12">
        <f t="shared" ca="1" si="332"/>
        <v>25.785934013667578</v>
      </c>
      <c r="J172" s="12">
        <f t="shared" ca="1" si="332"/>
        <v>31.827553587653721</v>
      </c>
      <c r="K172" s="12">
        <f t="shared" ca="1" si="332"/>
        <v>27.616347957773517</v>
      </c>
      <c r="L172" s="12">
        <f t="shared" ca="1" si="332"/>
        <v>26.504657167689672</v>
      </c>
      <c r="M172" s="12">
        <f t="shared" ca="1" si="332"/>
        <v>30.07599086724278</v>
      </c>
      <c r="N172" s="15">
        <f t="shared" ca="1" si="256"/>
        <v>336.20205330793033</v>
      </c>
      <c r="P172" s="17">
        <f ca="1">CALCULATIONS!BH172</f>
        <v>6564.8039626069685</v>
      </c>
    </row>
    <row r="173" spans="1:16">
      <c r="A173" s="11" t="s">
        <v>208</v>
      </c>
      <c r="B173" s="12">
        <f t="shared" ref="B173:D173" ca="1" si="333">AVERAGE(B169:B170)+RAND()</f>
        <v>25.047200963840975</v>
      </c>
      <c r="C173" s="12">
        <f t="shared" ca="1" si="333"/>
        <v>1179.9211107687495</v>
      </c>
      <c r="D173" s="12">
        <f t="shared" ca="1" si="333"/>
        <v>81.329260310866658</v>
      </c>
      <c r="E173" s="12">
        <f t="shared" ref="D173:M173" ca="1" si="334">AVERAGE(E169:E170)+RAND()</f>
        <v>23.856518940026398</v>
      </c>
      <c r="F173" s="12">
        <f t="shared" ca="1" si="334"/>
        <v>38.415244408315345</v>
      </c>
      <c r="G173" s="12">
        <f t="shared" ca="1" si="334"/>
        <v>28.158906701730864</v>
      </c>
      <c r="H173" s="12">
        <f t="shared" ca="1" si="334"/>
        <v>24.693337392980592</v>
      </c>
      <c r="I173" s="12">
        <f t="shared" ca="1" si="334"/>
        <v>27.041479507083498</v>
      </c>
      <c r="J173" s="12">
        <f t="shared" ca="1" si="334"/>
        <v>31.689193571798612</v>
      </c>
      <c r="K173" s="12">
        <f t="shared" ca="1" si="334"/>
        <v>27.379874852399873</v>
      </c>
      <c r="L173" s="12">
        <f t="shared" ca="1" si="334"/>
        <v>27.872030125882706</v>
      </c>
      <c r="M173" s="12">
        <f t="shared" ca="1" si="334"/>
        <v>29.924016336409458</v>
      </c>
      <c r="N173" s="15">
        <f t="shared" ca="1" si="256"/>
        <v>340.35986214749403</v>
      </c>
      <c r="P173" s="17">
        <f ca="1">CALCULATIONS!BH173</f>
        <v>5818.4993411049627</v>
      </c>
    </row>
    <row r="174" spans="1:16">
      <c r="A174" s="11" t="s">
        <v>209</v>
      </c>
      <c r="B174" s="12">
        <f t="shared" ref="B174:D174" ca="1" si="335">AVERAGE(B170:B171)+RAND()</f>
        <v>25.087380605473292</v>
      </c>
      <c r="C174" s="12">
        <f t="shared" ca="1" si="335"/>
        <v>1179.6032947041788</v>
      </c>
      <c r="D174" s="12">
        <f t="shared" ca="1" si="335"/>
        <v>81.098150083022048</v>
      </c>
      <c r="E174" s="12">
        <f t="shared" ref="D174:M174" ca="1" si="336">AVERAGE(E170:E171)+RAND()</f>
        <v>23.691619982088888</v>
      </c>
      <c r="F174" s="12">
        <f t="shared" ca="1" si="336"/>
        <v>39.049483685415829</v>
      </c>
      <c r="G174" s="12">
        <f t="shared" ca="1" si="336"/>
        <v>27.977184842267988</v>
      </c>
      <c r="H174" s="12">
        <f t="shared" ca="1" si="336"/>
        <v>24.630210125928162</v>
      </c>
      <c r="I174" s="12">
        <f t="shared" ca="1" si="336"/>
        <v>25.731505649692153</v>
      </c>
      <c r="J174" s="12">
        <f t="shared" ca="1" si="336"/>
        <v>31.16702374455593</v>
      </c>
      <c r="K174" s="12">
        <f t="shared" ca="1" si="336"/>
        <v>27.002163165989622</v>
      </c>
      <c r="L174" s="12">
        <f t="shared" ca="1" si="336"/>
        <v>27.027734987988961</v>
      </c>
      <c r="M174" s="12">
        <f t="shared" ca="1" si="336"/>
        <v>30.409485897485101</v>
      </c>
      <c r="N174" s="15">
        <f t="shared" ca="1" si="256"/>
        <v>337.78456216443465</v>
      </c>
      <c r="P174" s="17">
        <f ca="1">CALCULATIONS!BH174</f>
        <v>6264.3957550215382</v>
      </c>
    </row>
    <row r="175" spans="1:16">
      <c r="A175" s="11" t="s">
        <v>210</v>
      </c>
      <c r="B175" s="12">
        <f t="shared" ref="B175:D175" ca="1" si="337">AVERAGE(B171:B172)+RAND()</f>
        <v>25.690193145251214</v>
      </c>
      <c r="C175" s="12">
        <f t="shared" ca="1" si="337"/>
        <v>1179.4306255590859</v>
      </c>
      <c r="D175" s="12">
        <f t="shared" ca="1" si="337"/>
        <v>81.533276063984459</v>
      </c>
      <c r="E175" s="12">
        <f t="shared" ref="D175:M175" ca="1" si="338">AVERAGE(E171:E172)+RAND()</f>
        <v>23.796371636308969</v>
      </c>
      <c r="F175" s="12">
        <f t="shared" ca="1" si="338"/>
        <v>38.581670675891019</v>
      </c>
      <c r="G175" s="12">
        <f t="shared" ca="1" si="338"/>
        <v>28.628104365931083</v>
      </c>
      <c r="H175" s="12">
        <f t="shared" ca="1" si="338"/>
        <v>25.285850167609215</v>
      </c>
      <c r="I175" s="12">
        <f t="shared" ca="1" si="338"/>
        <v>25.816218297427316</v>
      </c>
      <c r="J175" s="12">
        <f t="shared" ca="1" si="338"/>
        <v>31.543451593985676</v>
      </c>
      <c r="K175" s="12">
        <f t="shared" ca="1" si="338"/>
        <v>27.73548348871147</v>
      </c>
      <c r="L175" s="12">
        <f t="shared" ca="1" si="338"/>
        <v>27.252406627068432</v>
      </c>
      <c r="M175" s="12">
        <f t="shared" ca="1" si="338"/>
        <v>30.145421075564496</v>
      </c>
      <c r="N175" s="15">
        <f t="shared" ca="1" si="256"/>
        <v>340.31825399248214</v>
      </c>
      <c r="P175" s="17">
        <f ca="1">CALCULATIONS!BH175</f>
        <v>6234.2333196518975</v>
      </c>
    </row>
    <row r="176" spans="1:16">
      <c r="A176" s="11" t="s">
        <v>211</v>
      </c>
      <c r="B176" s="12">
        <f t="shared" ref="B176:D176" ca="1" si="339">AVERAGE(B172:B173)+RAND()</f>
        <v>25.620935814510386</v>
      </c>
      <c r="C176" s="12">
        <f t="shared" ca="1" si="339"/>
        <v>1180.5768571029482</v>
      </c>
      <c r="D176" s="12">
        <f t="shared" ca="1" si="339"/>
        <v>81.759396443445866</v>
      </c>
      <c r="E176" s="12">
        <f t="shared" ref="D176:M176" ca="1" si="340">AVERAGE(E172:E173)+RAND()</f>
        <v>24.03946122307358</v>
      </c>
      <c r="F176" s="12">
        <f t="shared" ca="1" si="340"/>
        <v>38.315641128219134</v>
      </c>
      <c r="G176" s="12">
        <f t="shared" ca="1" si="340"/>
        <v>28.46448877837781</v>
      </c>
      <c r="H176" s="12">
        <f t="shared" ca="1" si="340"/>
        <v>25.182399397327252</v>
      </c>
      <c r="I176" s="12">
        <f t="shared" ca="1" si="340"/>
        <v>26.475295749981068</v>
      </c>
      <c r="J176" s="12">
        <f t="shared" ca="1" si="340"/>
        <v>32.522641742167835</v>
      </c>
      <c r="K176" s="12">
        <f t="shared" ca="1" si="340"/>
        <v>27.638726282467843</v>
      </c>
      <c r="L176" s="12">
        <f t="shared" ca="1" si="340"/>
        <v>27.257919041862664</v>
      </c>
      <c r="M176" s="12">
        <f t="shared" ca="1" si="340"/>
        <v>30.296022881514723</v>
      </c>
      <c r="N176" s="15">
        <f t="shared" ca="1" si="256"/>
        <v>341.95199266843775</v>
      </c>
      <c r="P176" s="17">
        <f ca="1">CALCULATIONS!BH176</f>
        <v>6448.5782760750708</v>
      </c>
    </row>
    <row r="177" spans="1:16">
      <c r="A177" s="11" t="s">
        <v>212</v>
      </c>
      <c r="B177" s="12">
        <f t="shared" ref="B177:D177" ca="1" si="341">AVERAGE(B173:B174)+RAND()</f>
        <v>25.705588248879543</v>
      </c>
      <c r="C177" s="12">
        <f t="shared" ca="1" si="341"/>
        <v>1180.0884752195861</v>
      </c>
      <c r="D177" s="12">
        <f t="shared" ca="1" si="341"/>
        <v>81.63595489465898</v>
      </c>
      <c r="E177" s="12">
        <f t="shared" ref="D177:M177" ca="1" si="342">AVERAGE(E173:E174)+RAND()</f>
        <v>24.238899415493542</v>
      </c>
      <c r="F177" s="12">
        <f t="shared" ca="1" si="342"/>
        <v>39.33203625633368</v>
      </c>
      <c r="G177" s="12">
        <f t="shared" ca="1" si="342"/>
        <v>28.208430691677187</v>
      </c>
      <c r="H177" s="12">
        <f t="shared" ca="1" si="342"/>
        <v>24.860856204143104</v>
      </c>
      <c r="I177" s="12">
        <f t="shared" ca="1" si="342"/>
        <v>26.488403798463104</v>
      </c>
      <c r="J177" s="12">
        <f t="shared" ca="1" si="342"/>
        <v>31.921634307730262</v>
      </c>
      <c r="K177" s="12">
        <f t="shared" ca="1" si="342"/>
        <v>27.773160279283658</v>
      </c>
      <c r="L177" s="12">
        <f t="shared" ca="1" si="342"/>
        <v>27.961117990715248</v>
      </c>
      <c r="M177" s="12">
        <f t="shared" ca="1" si="342"/>
        <v>30.295530217946698</v>
      </c>
      <c r="N177" s="15">
        <f t="shared" ca="1" si="256"/>
        <v>342.71602405644552</v>
      </c>
      <c r="P177" s="17">
        <f ca="1">CALCULATIONS!BH177</f>
        <v>6352.8860554469293</v>
      </c>
    </row>
    <row r="178" spans="1:16">
      <c r="A178" s="11" t="s">
        <v>213</v>
      </c>
      <c r="B178" s="12">
        <f t="shared" ref="B178:D178" ca="1" si="343">AVERAGE(B174:B175)+RAND()</f>
        <v>26.344214682439524</v>
      </c>
      <c r="C178" s="12">
        <f t="shared" ca="1" si="343"/>
        <v>1180.1527869359713</v>
      </c>
      <c r="D178" s="12">
        <f t="shared" ca="1" si="343"/>
        <v>81.579381905065105</v>
      </c>
      <c r="E178" s="12">
        <f t="shared" ref="D178:M178" ca="1" si="344">AVERAGE(E174:E175)+RAND()</f>
        <v>23.940222825623433</v>
      </c>
      <c r="F178" s="12">
        <f t="shared" ca="1" si="344"/>
        <v>39.801419166454096</v>
      </c>
      <c r="G178" s="12">
        <f t="shared" ca="1" si="344"/>
        <v>28.528603446895104</v>
      </c>
      <c r="H178" s="12">
        <f t="shared" ca="1" si="344"/>
        <v>24.988766722811473</v>
      </c>
      <c r="I178" s="12">
        <f t="shared" ca="1" si="344"/>
        <v>26.208287048817315</v>
      </c>
      <c r="J178" s="12">
        <f t="shared" ca="1" si="344"/>
        <v>32.162067869241</v>
      </c>
      <c r="K178" s="12">
        <f t="shared" ca="1" si="344"/>
        <v>27.998815969000972</v>
      </c>
      <c r="L178" s="12">
        <f t="shared" ca="1" si="344"/>
        <v>27.755219835354534</v>
      </c>
      <c r="M178" s="12">
        <f t="shared" ca="1" si="344"/>
        <v>30.372183355723397</v>
      </c>
      <c r="N178" s="15">
        <f t="shared" ca="1" si="256"/>
        <v>343.33496814498642</v>
      </c>
      <c r="P178" s="17">
        <f ca="1">CALCULATIONS!BH178</f>
        <v>6849.6515090836665</v>
      </c>
    </row>
    <row r="179" spans="1:16">
      <c r="A179" s="11" t="s">
        <v>214</v>
      </c>
      <c r="B179" s="12">
        <f t="shared" ref="B179:D179" ca="1" si="345">AVERAGE(B175:B176)+RAND()</f>
        <v>25.752255585694066</v>
      </c>
      <c r="C179" s="12">
        <f t="shared" ca="1" si="345"/>
        <v>1180.4820747639019</v>
      </c>
      <c r="D179" s="12">
        <f t="shared" ca="1" si="345"/>
        <v>81.848302427180428</v>
      </c>
      <c r="E179" s="12">
        <f t="shared" ref="D179:M179" ca="1" si="346">AVERAGE(E175:E176)+RAND()</f>
        <v>23.95480299832581</v>
      </c>
      <c r="F179" s="12">
        <f t="shared" ca="1" si="346"/>
        <v>39.108629026387334</v>
      </c>
      <c r="G179" s="12">
        <f t="shared" ca="1" si="346"/>
        <v>29.036419922788099</v>
      </c>
      <c r="H179" s="12">
        <f t="shared" ca="1" si="346"/>
        <v>25.444344216750093</v>
      </c>
      <c r="I179" s="12">
        <f t="shared" ca="1" si="346"/>
        <v>27.082982305328827</v>
      </c>
      <c r="J179" s="12">
        <f t="shared" ca="1" si="346"/>
        <v>33.007756992155365</v>
      </c>
      <c r="K179" s="12">
        <f t="shared" ca="1" si="346"/>
        <v>27.754379949534236</v>
      </c>
      <c r="L179" s="12">
        <f t="shared" ca="1" si="346"/>
        <v>28.0070571039547</v>
      </c>
      <c r="M179" s="12">
        <f t="shared" ca="1" si="346"/>
        <v>30.758439040382378</v>
      </c>
      <c r="N179" s="15">
        <f t="shared" ca="1" si="256"/>
        <v>346.00311398278723</v>
      </c>
      <c r="P179" s="17">
        <f ca="1">CALCULATIONS!BH179</f>
        <v>6709.3921114385494</v>
      </c>
    </row>
    <row r="180" spans="1:16">
      <c r="A180" s="11" t="s">
        <v>215</v>
      </c>
      <c r="B180" s="12">
        <f t="shared" ref="B180:D180" ca="1" si="347">AVERAGE(B176:B177)+RAND()</f>
        <v>25.852849306633424</v>
      </c>
      <c r="C180" s="12">
        <f t="shared" ca="1" si="347"/>
        <v>1180.7433349930934</v>
      </c>
      <c r="D180" s="12">
        <f t="shared" ca="1" si="347"/>
        <v>82.201450443376984</v>
      </c>
      <c r="E180" s="12">
        <f t="shared" ref="D180:M180" ca="1" si="348">AVERAGE(E176:E177)+RAND()</f>
        <v>24.377557074671298</v>
      </c>
      <c r="F180" s="12">
        <f t="shared" ca="1" si="348"/>
        <v>39.81685935591711</v>
      </c>
      <c r="G180" s="12">
        <f t="shared" ca="1" si="348"/>
        <v>28.709660537609071</v>
      </c>
      <c r="H180" s="12">
        <f t="shared" ca="1" si="348"/>
        <v>25.258210739990076</v>
      </c>
      <c r="I180" s="12">
        <f t="shared" ca="1" si="348"/>
        <v>26.891966424359147</v>
      </c>
      <c r="J180" s="12">
        <f t="shared" ca="1" si="348"/>
        <v>32.47516762963825</v>
      </c>
      <c r="K180" s="12">
        <f t="shared" ca="1" si="348"/>
        <v>28.008300562834254</v>
      </c>
      <c r="L180" s="12">
        <f t="shared" ca="1" si="348"/>
        <v>27.793346482837755</v>
      </c>
      <c r="M180" s="12">
        <f t="shared" ca="1" si="348"/>
        <v>30.453840901125833</v>
      </c>
      <c r="N180" s="15">
        <f t="shared" ca="1" si="256"/>
        <v>345.98636015235979</v>
      </c>
      <c r="P180" s="17">
        <f ca="1">CALCULATIONS!BH180</f>
        <v>6800.4778607143235</v>
      </c>
    </row>
    <row r="181" spans="1:16">
      <c r="A181" s="11" t="s">
        <v>216</v>
      </c>
      <c r="B181" s="12">
        <f t="shared" ref="B181:D181" ca="1" si="349">AVERAGE(B177:B178)+RAND()</f>
        <v>26.414184437135312</v>
      </c>
      <c r="C181" s="12">
        <f t="shared" ca="1" si="349"/>
        <v>1180.1363687777005</v>
      </c>
      <c r="D181" s="12">
        <f t="shared" ca="1" si="349"/>
        <v>82.31560960429195</v>
      </c>
      <c r="E181" s="12">
        <f t="shared" ref="D181:M181" ca="1" si="350">AVERAGE(E177:E178)+RAND()</f>
        <v>24.66810912998038</v>
      </c>
      <c r="F181" s="12">
        <f t="shared" ca="1" si="350"/>
        <v>40.491087550604661</v>
      </c>
      <c r="G181" s="12">
        <f t="shared" ca="1" si="350"/>
        <v>29.03902299081351</v>
      </c>
      <c r="H181" s="12">
        <f t="shared" ca="1" si="350"/>
        <v>25.28815924753998</v>
      </c>
      <c r="I181" s="12">
        <f t="shared" ca="1" si="350"/>
        <v>27.04032719530781</v>
      </c>
      <c r="J181" s="12">
        <f t="shared" ca="1" si="350"/>
        <v>32.630762925568263</v>
      </c>
      <c r="K181" s="12">
        <f t="shared" ca="1" si="350"/>
        <v>28.56703763949838</v>
      </c>
      <c r="L181" s="12">
        <f t="shared" ca="1" si="350"/>
        <v>28.827735360079171</v>
      </c>
      <c r="M181" s="12">
        <f t="shared" ca="1" si="350"/>
        <v>31.123805059705091</v>
      </c>
      <c r="N181" s="15">
        <f t="shared" ca="1" si="256"/>
        <v>349.99165670338914</v>
      </c>
      <c r="P181" s="17">
        <f ca="1">CALCULATIONS!BH181</f>
        <v>6983.5803367914941</v>
      </c>
    </row>
    <row r="182" spans="1:16">
      <c r="A182" s="11" t="s">
        <v>217</v>
      </c>
      <c r="B182" s="12">
        <f t="shared" ref="B182:D182" ca="1" si="351">AVERAGE(B178:B179)+RAND()</f>
        <v>26.220320677453564</v>
      </c>
      <c r="C182" s="12">
        <f t="shared" ca="1" si="351"/>
        <v>1180.5799458107442</v>
      </c>
      <c r="D182" s="12">
        <f t="shared" ca="1" si="351"/>
        <v>82.090101151668279</v>
      </c>
      <c r="E182" s="12">
        <f t="shared" ref="D182:M182" ca="1" si="352">AVERAGE(E178:E179)+RAND()</f>
        <v>24.550120101005405</v>
      </c>
      <c r="F182" s="12">
        <f t="shared" ca="1" si="352"/>
        <v>39.77359436910227</v>
      </c>
      <c r="G182" s="12">
        <f t="shared" ca="1" si="352"/>
        <v>29.675770865727511</v>
      </c>
      <c r="H182" s="12">
        <f t="shared" ca="1" si="352"/>
        <v>26.151729473867725</v>
      </c>
      <c r="I182" s="12">
        <f t="shared" ca="1" si="352"/>
        <v>27.195119172458895</v>
      </c>
      <c r="J182" s="12">
        <f t="shared" ca="1" si="352"/>
        <v>33.106853788688504</v>
      </c>
      <c r="K182" s="12">
        <f t="shared" ca="1" si="352"/>
        <v>28.191930559069089</v>
      </c>
      <c r="L182" s="12">
        <f t="shared" ca="1" si="352"/>
        <v>28.322687829861763</v>
      </c>
      <c r="M182" s="12">
        <f t="shared" ca="1" si="352"/>
        <v>30.838684541515839</v>
      </c>
      <c r="N182" s="15">
        <f t="shared" ca="1" si="256"/>
        <v>349.89659185296523</v>
      </c>
      <c r="P182" s="17">
        <f ca="1">CALCULATIONS!BH182</f>
        <v>6874.8749255140638</v>
      </c>
    </row>
    <row r="183" spans="1:16">
      <c r="A183" s="11" t="s">
        <v>218</v>
      </c>
      <c r="B183" s="12">
        <f t="shared" ref="B183:D183" ca="1" si="353">AVERAGE(B179:B180)+RAND()</f>
        <v>26.077871116134741</v>
      </c>
      <c r="C183" s="12">
        <f t="shared" ca="1" si="353"/>
        <v>1181.4827939836605</v>
      </c>
      <c r="D183" s="12">
        <f t="shared" ca="1" si="353"/>
        <v>82.622975389982869</v>
      </c>
      <c r="E183" s="12">
        <f t="shared" ref="D183:M183" ca="1" si="354">AVERAGE(E179:E180)+RAND()</f>
        <v>24.388399668135317</v>
      </c>
      <c r="F183" s="12">
        <f t="shared" ca="1" si="354"/>
        <v>39.777635954440434</v>
      </c>
      <c r="G183" s="12">
        <f t="shared" ca="1" si="354"/>
        <v>29.532218448219066</v>
      </c>
      <c r="H183" s="12">
        <f t="shared" ca="1" si="354"/>
        <v>25.524431703538035</v>
      </c>
      <c r="I183" s="12">
        <f t="shared" ca="1" si="354"/>
        <v>27.683390683595793</v>
      </c>
      <c r="J183" s="12">
        <f t="shared" ca="1" si="354"/>
        <v>33.337827766702333</v>
      </c>
      <c r="K183" s="12">
        <f t="shared" ca="1" si="354"/>
        <v>28.495180907658938</v>
      </c>
      <c r="L183" s="12">
        <f t="shared" ca="1" si="354"/>
        <v>28.364211610917454</v>
      </c>
      <c r="M183" s="12">
        <f t="shared" ca="1" si="354"/>
        <v>30.983559604761851</v>
      </c>
      <c r="N183" s="15">
        <f t="shared" ca="1" si="256"/>
        <v>350.70983173795207</v>
      </c>
      <c r="P183" s="17">
        <f ca="1">CALCULATIONS!BH183</f>
        <v>7090.1634618998432</v>
      </c>
    </row>
    <row r="184" spans="1:16">
      <c r="A184" s="11" t="s">
        <v>219</v>
      </c>
      <c r="B184" s="12">
        <f t="shared" ref="B184:D184" ca="1" si="355">AVERAGE(B180:B181)+RAND()</f>
        <v>27.04998407507841</v>
      </c>
      <c r="C184" s="12">
        <f t="shared" ca="1" si="355"/>
        <v>1181.3164425906566</v>
      </c>
      <c r="D184" s="12">
        <f t="shared" ca="1" si="355"/>
        <v>82.487655265631062</v>
      </c>
      <c r="E184" s="12">
        <f t="shared" ref="D184:M184" ca="1" si="356">AVERAGE(E180:E181)+RAND()</f>
        <v>25.278299486654312</v>
      </c>
      <c r="F184" s="12">
        <f t="shared" ca="1" si="356"/>
        <v>40.836088005850371</v>
      </c>
      <c r="G184" s="12">
        <f t="shared" ca="1" si="356"/>
        <v>29.192328873426266</v>
      </c>
      <c r="H184" s="12">
        <f t="shared" ca="1" si="356"/>
        <v>25.915039349082264</v>
      </c>
      <c r="I184" s="12">
        <f t="shared" ca="1" si="356"/>
        <v>27.719484504726953</v>
      </c>
      <c r="J184" s="12">
        <f t="shared" ca="1" si="356"/>
        <v>32.984620859467995</v>
      </c>
      <c r="K184" s="12">
        <f t="shared" ca="1" si="356"/>
        <v>28.683604688454736</v>
      </c>
      <c r="L184" s="12">
        <f t="shared" ca="1" si="356"/>
        <v>28.983342193691183</v>
      </c>
      <c r="M184" s="12">
        <f t="shared" ca="1" si="356"/>
        <v>31.093626139539708</v>
      </c>
      <c r="N184" s="15">
        <f t="shared" ca="1" si="256"/>
        <v>353.17408936652487</v>
      </c>
      <c r="P184" s="17">
        <f ca="1">CALCULATIONS!BH184</f>
        <v>7027.8922371604422</v>
      </c>
    </row>
    <row r="185" spans="1:16">
      <c r="A185" s="11" t="s">
        <v>220</v>
      </c>
      <c r="B185" s="12">
        <f t="shared" ref="B185:D185" ca="1" si="357">AVERAGE(B181:B182)+RAND()</f>
        <v>27.060124901714023</v>
      </c>
      <c r="C185" s="12">
        <f t="shared" ca="1" si="357"/>
        <v>1180.8074678739222</v>
      </c>
      <c r="D185" s="12">
        <f t="shared" ca="1" si="357"/>
        <v>82.243248022846799</v>
      </c>
      <c r="E185" s="12">
        <f t="shared" ref="D185:M185" ca="1" si="358">AVERAGE(E181:E182)+RAND()</f>
        <v>25.5382569903351</v>
      </c>
      <c r="F185" s="12">
        <f t="shared" ca="1" si="358"/>
        <v>40.827944472752648</v>
      </c>
      <c r="G185" s="12">
        <f t="shared" ca="1" si="358"/>
        <v>29.447083573119766</v>
      </c>
      <c r="H185" s="12">
        <f t="shared" ca="1" si="358"/>
        <v>26.193352342147335</v>
      </c>
      <c r="I185" s="12">
        <f t="shared" ca="1" si="358"/>
        <v>27.935778843376369</v>
      </c>
      <c r="J185" s="12">
        <f t="shared" ca="1" si="358"/>
        <v>33.502959203631583</v>
      </c>
      <c r="K185" s="12">
        <f t="shared" ca="1" si="358"/>
        <v>28.662214491602388</v>
      </c>
      <c r="L185" s="12">
        <f t="shared" ca="1" si="358"/>
        <v>29.093367764434852</v>
      </c>
      <c r="M185" s="12">
        <f t="shared" ca="1" si="358"/>
        <v>31.768401582973382</v>
      </c>
      <c r="N185" s="15">
        <f t="shared" ca="1" si="256"/>
        <v>355.21260728722018</v>
      </c>
      <c r="P185" s="17">
        <f ca="1">CALCULATIONS!BH185</f>
        <v>7295.573736693209</v>
      </c>
    </row>
    <row r="186" spans="1:16">
      <c r="A186" s="11" t="s">
        <v>221</v>
      </c>
      <c r="B186" s="12">
        <f t="shared" ref="B186:D186" ca="1" si="359">AVERAGE(B182:B183)+RAND()</f>
        <v>26.337690352589334</v>
      </c>
      <c r="C186" s="12">
        <f t="shared" ca="1" si="359"/>
        <v>1181.6457268687279</v>
      </c>
      <c r="D186" s="12">
        <f t="shared" ca="1" si="359"/>
        <v>82.734192375527371</v>
      </c>
      <c r="E186" s="12">
        <f t="shared" ref="D186:M186" ca="1" si="360">AVERAGE(E182:E183)+RAND()</f>
        <v>24.864158690694623</v>
      </c>
      <c r="F186" s="12">
        <f t="shared" ca="1" si="360"/>
        <v>40.401947799988257</v>
      </c>
      <c r="G186" s="12">
        <f t="shared" ca="1" si="360"/>
        <v>29.825269543733292</v>
      </c>
      <c r="H186" s="12">
        <f t="shared" ca="1" si="360"/>
        <v>26.039327047400576</v>
      </c>
      <c r="I186" s="12">
        <f t="shared" ca="1" si="360"/>
        <v>27.852339523305812</v>
      </c>
      <c r="J186" s="12">
        <f t="shared" ca="1" si="360"/>
        <v>33.933658360054075</v>
      </c>
      <c r="K186" s="12">
        <f t="shared" ca="1" si="360"/>
        <v>28.818786043720181</v>
      </c>
      <c r="L186" s="12">
        <f t="shared" ca="1" si="360"/>
        <v>29.205797602952547</v>
      </c>
      <c r="M186" s="12">
        <f t="shared" ca="1" si="360"/>
        <v>31.470635527410263</v>
      </c>
      <c r="N186" s="15">
        <f t="shared" ca="1" si="256"/>
        <v>355.14611251478698</v>
      </c>
      <c r="P186" s="17">
        <f ca="1">CALCULATIONS!BH186</f>
        <v>7350.6743977406277</v>
      </c>
    </row>
    <row r="187" spans="1:16">
      <c r="A187" s="11" t="s">
        <v>222</v>
      </c>
      <c r="B187" s="12">
        <f t="shared" ref="B187:D187" ca="1" si="361">AVERAGE(B183:B184)+RAND()</f>
        <v>26.961930005432858</v>
      </c>
      <c r="C187" s="12">
        <f t="shared" ca="1" si="361"/>
        <v>1182.0354287994178</v>
      </c>
      <c r="D187" s="12">
        <f t="shared" ca="1" si="361"/>
        <v>83.044710774913995</v>
      </c>
      <c r="E187" s="12">
        <f t="shared" ref="D187:M187" ca="1" si="362">AVERAGE(E183:E184)+RAND()</f>
        <v>25.480301090754889</v>
      </c>
      <c r="F187" s="12">
        <f t="shared" ca="1" si="362"/>
        <v>41.215627612991149</v>
      </c>
      <c r="G187" s="12">
        <f t="shared" ca="1" si="362"/>
        <v>29.874600543917857</v>
      </c>
      <c r="H187" s="12">
        <f t="shared" ca="1" si="362"/>
        <v>26.258177900076713</v>
      </c>
      <c r="I187" s="12">
        <f t="shared" ca="1" si="362"/>
        <v>27.955404906484141</v>
      </c>
      <c r="J187" s="12">
        <f t="shared" ca="1" si="362"/>
        <v>33.917125924401354</v>
      </c>
      <c r="K187" s="12">
        <f t="shared" ca="1" si="362"/>
        <v>28.66010910450921</v>
      </c>
      <c r="L187" s="12">
        <f t="shared" ca="1" si="362"/>
        <v>29.577938047796973</v>
      </c>
      <c r="M187" s="12">
        <f t="shared" ca="1" si="362"/>
        <v>31.606180317279623</v>
      </c>
      <c r="N187" s="15">
        <f t="shared" ca="1" si="256"/>
        <v>357.59017622312592</v>
      </c>
      <c r="P187" s="17">
        <f ca="1">CALCULATIONS!BH187</f>
        <v>7363.5412562862448</v>
      </c>
    </row>
    <row r="188" spans="1:16">
      <c r="A188" s="11" t="s">
        <v>223</v>
      </c>
      <c r="B188" s="12">
        <f t="shared" ref="B188:D188" ca="1" si="363">AVERAGE(B184:B185)+RAND()</f>
        <v>27.66906083447962</v>
      </c>
      <c r="C188" s="12">
        <f t="shared" ca="1" si="363"/>
        <v>1181.6038668255478</v>
      </c>
      <c r="D188" s="12">
        <f t="shared" ca="1" si="363"/>
        <v>83.018541288300028</v>
      </c>
      <c r="E188" s="12">
        <f t="shared" ref="D188:M188" ca="1" si="364">AVERAGE(E184:E185)+RAND()</f>
        <v>25.979473029411153</v>
      </c>
      <c r="F188" s="12">
        <f t="shared" ca="1" si="364"/>
        <v>41.205384422767636</v>
      </c>
      <c r="G188" s="12">
        <f t="shared" ca="1" si="364"/>
        <v>29.859524850171724</v>
      </c>
      <c r="H188" s="12">
        <f t="shared" ca="1" si="364"/>
        <v>26.406903851799935</v>
      </c>
      <c r="I188" s="12">
        <f t="shared" ca="1" si="364"/>
        <v>28.459100917802562</v>
      </c>
      <c r="J188" s="12">
        <f t="shared" ca="1" si="364"/>
        <v>33.527297780931391</v>
      </c>
      <c r="K188" s="12">
        <f t="shared" ca="1" si="364"/>
        <v>28.839444714425699</v>
      </c>
      <c r="L188" s="12">
        <f t="shared" ca="1" si="364"/>
        <v>29.082966118792669</v>
      </c>
      <c r="M188" s="12">
        <f t="shared" ca="1" si="364"/>
        <v>31.59571946442161</v>
      </c>
      <c r="N188" s="15">
        <f t="shared" ca="1" si="256"/>
        <v>357.97435643882449</v>
      </c>
      <c r="P188" s="17">
        <f ca="1">CALCULATIONS!BH188</f>
        <v>7296.0683143727501</v>
      </c>
    </row>
    <row r="189" spans="1:16">
      <c r="A189" s="11" t="s">
        <v>224</v>
      </c>
      <c r="B189" s="12">
        <f t="shared" ref="B189:D189" ca="1" si="365">AVERAGE(B185:B186)+RAND()</f>
        <v>27.457311119698421</v>
      </c>
      <c r="C189" s="12">
        <f t="shared" ca="1" si="365"/>
        <v>1181.3573578867909</v>
      </c>
      <c r="D189" s="12">
        <f t="shared" ca="1" si="365"/>
        <v>82.963189977677246</v>
      </c>
      <c r="E189" s="12">
        <f t="shared" ref="D189:M189" ca="1" si="366">AVERAGE(E185:E186)+RAND()</f>
        <v>25.997524585222926</v>
      </c>
      <c r="F189" s="12">
        <f t="shared" ca="1" si="366"/>
        <v>40.935130177168276</v>
      </c>
      <c r="G189" s="12">
        <f t="shared" ca="1" si="366"/>
        <v>29.660435330368799</v>
      </c>
      <c r="H189" s="12">
        <f t="shared" ca="1" si="366"/>
        <v>26.718835068951659</v>
      </c>
      <c r="I189" s="12">
        <f t="shared" ca="1" si="366"/>
        <v>28.175526192147238</v>
      </c>
      <c r="J189" s="12">
        <f t="shared" ca="1" si="366"/>
        <v>34.442179732884739</v>
      </c>
      <c r="K189" s="12">
        <f t="shared" ca="1" si="366"/>
        <v>29.332706772425556</v>
      </c>
      <c r="L189" s="12">
        <f t="shared" ca="1" si="366"/>
        <v>30.12160669357344</v>
      </c>
      <c r="M189" s="12">
        <f t="shared" ca="1" si="366"/>
        <v>31.629629915547063</v>
      </c>
      <c r="N189" s="15">
        <f t="shared" ca="1" si="256"/>
        <v>359.97676444596698</v>
      </c>
      <c r="P189" s="17">
        <f ca="1">CALCULATIONS!BH189</f>
        <v>7350.616182302073</v>
      </c>
    </row>
    <row r="190" spans="1:16">
      <c r="A190" s="11" t="s">
        <v>225</v>
      </c>
      <c r="B190" s="12">
        <f t="shared" ref="B190:D190" ca="1" si="367">AVERAGE(B186:B187)+RAND()</f>
        <v>27.072018161235167</v>
      </c>
      <c r="C190" s="12">
        <f t="shared" ca="1" si="367"/>
        <v>1182.7439953868088</v>
      </c>
      <c r="D190" s="12">
        <f t="shared" ca="1" si="367"/>
        <v>83.458533619721521</v>
      </c>
      <c r="E190" s="12">
        <f t="shared" ref="D190:M190" ca="1" si="368">AVERAGE(E186:E187)+RAND()</f>
        <v>26.140919318367679</v>
      </c>
      <c r="F190" s="12">
        <f t="shared" ca="1" si="368"/>
        <v>41.08895996755718</v>
      </c>
      <c r="G190" s="12">
        <f t="shared" ca="1" si="368"/>
        <v>30.425977721672908</v>
      </c>
      <c r="H190" s="12">
        <f t="shared" ca="1" si="368"/>
        <v>27.016279466310543</v>
      </c>
      <c r="I190" s="12">
        <f t="shared" ca="1" si="368"/>
        <v>28.154730905716637</v>
      </c>
      <c r="J190" s="12">
        <f t="shared" ca="1" si="368"/>
        <v>34.602590362654567</v>
      </c>
      <c r="K190" s="12">
        <f t="shared" ca="1" si="368"/>
        <v>29.359111380553799</v>
      </c>
      <c r="L190" s="12">
        <f t="shared" ca="1" si="368"/>
        <v>30.129282478145885</v>
      </c>
      <c r="M190" s="12">
        <f t="shared" ca="1" si="368"/>
        <v>31.98607940042643</v>
      </c>
      <c r="N190" s="15">
        <f t="shared" ca="1" si="256"/>
        <v>362.36246462112717</v>
      </c>
      <c r="P190" s="17">
        <f ca="1">CALCULATIONS!BH190</f>
        <v>7536.345893726264</v>
      </c>
    </row>
    <row r="191" spans="1:16">
      <c r="A191" s="11" t="s">
        <v>226</v>
      </c>
      <c r="B191" s="12">
        <f t="shared" ref="B191:D191" ca="1" si="369">AVERAGE(B187:B188)+RAND()</f>
        <v>27.523993293123631</v>
      </c>
      <c r="C191" s="12">
        <f t="shared" ca="1" si="369"/>
        <v>1182.5978147272449</v>
      </c>
      <c r="D191" s="12">
        <f t="shared" ca="1" si="369"/>
        <v>83.833136621614912</v>
      </c>
      <c r="E191" s="12">
        <f t="shared" ref="D191:M191" ca="1" si="370">AVERAGE(E187:E188)+RAND()</f>
        <v>26.346647759333649</v>
      </c>
      <c r="F191" s="12">
        <f t="shared" ca="1" si="370"/>
        <v>41.633186306216714</v>
      </c>
      <c r="G191" s="12">
        <f t="shared" ca="1" si="370"/>
        <v>30.825437830477533</v>
      </c>
      <c r="H191" s="12">
        <f t="shared" ca="1" si="370"/>
        <v>26.761583853823684</v>
      </c>
      <c r="I191" s="12">
        <f t="shared" ca="1" si="370"/>
        <v>28.710288300349433</v>
      </c>
      <c r="J191" s="12">
        <f t="shared" ca="1" si="370"/>
        <v>34.115917960911148</v>
      </c>
      <c r="K191" s="12">
        <f t="shared" ca="1" si="370"/>
        <v>28.935816989726927</v>
      </c>
      <c r="L191" s="12">
        <f t="shared" ca="1" si="370"/>
        <v>30.266040019402194</v>
      </c>
      <c r="M191" s="12">
        <f t="shared" ca="1" si="370"/>
        <v>31.904318838625567</v>
      </c>
      <c r="N191" s="15">
        <f t="shared" ca="1" si="256"/>
        <v>363.33237448048169</v>
      </c>
      <c r="P191" s="17">
        <f ca="1">CALCULATIONS!BH191</f>
        <v>7234.2222641268472</v>
      </c>
    </row>
    <row r="192" spans="1:16">
      <c r="A192" s="11" t="s">
        <v>227</v>
      </c>
      <c r="B192" s="12">
        <f t="shared" ref="B192:D192" ca="1" si="371">AVERAGE(B188:B189)+RAND()</f>
        <v>27.641099192935105</v>
      </c>
      <c r="C192" s="12">
        <f t="shared" ca="1" si="371"/>
        <v>1182.1487325901292</v>
      </c>
      <c r="D192" s="12">
        <f t="shared" ca="1" si="371"/>
        <v>83.254321101816103</v>
      </c>
      <c r="E192" s="12">
        <f t="shared" ref="D192:M192" ca="1" si="372">AVERAGE(E188:E189)+RAND()</f>
        <v>26.535055424170828</v>
      </c>
      <c r="F192" s="12">
        <f t="shared" ca="1" si="372"/>
        <v>41.82768023626555</v>
      </c>
      <c r="G192" s="12">
        <f t="shared" ca="1" si="372"/>
        <v>30.040625979466739</v>
      </c>
      <c r="H192" s="12">
        <f t="shared" ca="1" si="372"/>
        <v>27.280960370870424</v>
      </c>
      <c r="I192" s="12">
        <f t="shared" ca="1" si="372"/>
        <v>28.922022278340471</v>
      </c>
      <c r="J192" s="12">
        <f t="shared" ca="1" si="372"/>
        <v>34.85495242443065</v>
      </c>
      <c r="K192" s="12">
        <f t="shared" ca="1" si="372"/>
        <v>29.322805844765277</v>
      </c>
      <c r="L192" s="12">
        <f t="shared" ca="1" si="372"/>
        <v>30.232486525785706</v>
      </c>
      <c r="M192" s="12">
        <f t="shared" ca="1" si="372"/>
        <v>31.998791908615541</v>
      </c>
      <c r="N192" s="15">
        <f t="shared" ca="1" si="256"/>
        <v>364.26970209452736</v>
      </c>
      <c r="P192" s="17">
        <f ca="1">CALCULATIONS!BH192</f>
        <v>7713.6936608616406</v>
      </c>
    </row>
    <row r="193" spans="1:16">
      <c r="A193" s="11" t="s">
        <v>228</v>
      </c>
      <c r="B193" s="12">
        <f t="shared" ref="B193:D193" ca="1" si="373">AVERAGE(B189:B190)+RAND()</f>
        <v>27.667724918738312</v>
      </c>
      <c r="C193" s="12">
        <f t="shared" ca="1" si="373"/>
        <v>1182.6721872426492</v>
      </c>
      <c r="D193" s="12">
        <f t="shared" ca="1" si="373"/>
        <v>83.461062909869696</v>
      </c>
      <c r="E193" s="12">
        <f t="shared" ref="D193:M193" ca="1" si="374">AVERAGE(E189:E190)+RAND()</f>
        <v>27.000673820752432</v>
      </c>
      <c r="F193" s="12">
        <f t="shared" ca="1" si="374"/>
        <v>41.792492512833739</v>
      </c>
      <c r="G193" s="12">
        <f t="shared" ca="1" si="374"/>
        <v>30.289643919748933</v>
      </c>
      <c r="H193" s="12">
        <f t="shared" ca="1" si="374"/>
        <v>27.831579849674998</v>
      </c>
      <c r="I193" s="12">
        <f t="shared" ca="1" si="374"/>
        <v>28.409518734924692</v>
      </c>
      <c r="J193" s="12">
        <f t="shared" ca="1" si="374"/>
        <v>35.059633650476506</v>
      </c>
      <c r="K193" s="12">
        <f t="shared" ca="1" si="374"/>
        <v>29.451874842272296</v>
      </c>
      <c r="L193" s="12">
        <f t="shared" ca="1" si="374"/>
        <v>31.03214338177952</v>
      </c>
      <c r="M193" s="12">
        <f t="shared" ca="1" si="374"/>
        <v>32.187237337963737</v>
      </c>
      <c r="N193" s="15">
        <f t="shared" ca="1" si="256"/>
        <v>366.51586096029649</v>
      </c>
      <c r="P193" s="17">
        <f ca="1">CALCULATIONS!BH193</f>
        <v>7506.1760346464471</v>
      </c>
    </row>
    <row r="194" spans="1:16">
      <c r="A194" s="11" t="s">
        <v>229</v>
      </c>
      <c r="B194" s="12">
        <f t="shared" ref="B194:D194" ca="1" si="375">AVERAGE(B190:B191)+RAND()</f>
        <v>28.209163530144338</v>
      </c>
      <c r="C194" s="12">
        <f t="shared" ca="1" si="375"/>
        <v>1183.0420107894715</v>
      </c>
      <c r="D194" s="12">
        <f t="shared" ca="1" si="375"/>
        <v>84.569126014984633</v>
      </c>
      <c r="E194" s="12">
        <f t="shared" ref="D194:M194" ca="1" si="376">AVERAGE(E190:E191)+RAND()</f>
        <v>26.30237646974582</v>
      </c>
      <c r="F194" s="12">
        <f t="shared" ca="1" si="376"/>
        <v>41.945375005089346</v>
      </c>
      <c r="G194" s="12">
        <f t="shared" ca="1" si="376"/>
        <v>31.550557996896949</v>
      </c>
      <c r="H194" s="12">
        <f t="shared" ca="1" si="376"/>
        <v>27.105160705393278</v>
      </c>
      <c r="I194" s="12">
        <f t="shared" ca="1" si="376"/>
        <v>28.615064624354453</v>
      </c>
      <c r="J194" s="12">
        <f t="shared" ca="1" si="376"/>
        <v>34.42317482792545</v>
      </c>
      <c r="K194" s="12">
        <f t="shared" ca="1" si="376"/>
        <v>30.05235966515821</v>
      </c>
      <c r="L194" s="12">
        <f t="shared" ca="1" si="376"/>
        <v>30.639613323345714</v>
      </c>
      <c r="M194" s="12">
        <f t="shared" ca="1" si="376"/>
        <v>32.220445060064449</v>
      </c>
      <c r="N194" s="15">
        <f t="shared" ca="1" si="256"/>
        <v>367.42325369295833</v>
      </c>
      <c r="P194" s="17">
        <f ca="1">CALCULATIONS!BH194</f>
        <v>7739.0848669760962</v>
      </c>
    </row>
    <row r="195" spans="1:16">
      <c r="A195" s="11" t="s">
        <v>230</v>
      </c>
      <c r="B195" s="12">
        <f t="shared" ref="B195:D195" ca="1" si="377">AVERAGE(B191:B192)+RAND()</f>
        <v>27.911007343637213</v>
      </c>
      <c r="C195" s="12">
        <f t="shared" ca="1" si="377"/>
        <v>1183.2756616245681</v>
      </c>
      <c r="D195" s="12">
        <f t="shared" ca="1" si="377"/>
        <v>84.00459623513305</v>
      </c>
      <c r="E195" s="12">
        <f t="shared" ref="D195:M195" ca="1" si="378">AVERAGE(E191:E192)+RAND()</f>
        <v>27.194900548418708</v>
      </c>
      <c r="F195" s="12">
        <f t="shared" ca="1" si="378"/>
        <v>42.418249504091108</v>
      </c>
      <c r="G195" s="12">
        <f t="shared" ca="1" si="378"/>
        <v>30.918407614156632</v>
      </c>
      <c r="H195" s="12">
        <f t="shared" ca="1" si="378"/>
        <v>27.829018621888075</v>
      </c>
      <c r="I195" s="12">
        <f t="shared" ca="1" si="378"/>
        <v>29.431304631732825</v>
      </c>
      <c r="J195" s="12">
        <f t="shared" ca="1" si="378"/>
        <v>34.573928415253121</v>
      </c>
      <c r="K195" s="12">
        <f t="shared" ca="1" si="378"/>
        <v>29.462628966564399</v>
      </c>
      <c r="L195" s="12">
        <f t="shared" ca="1" si="378"/>
        <v>31.058102073537373</v>
      </c>
      <c r="M195" s="12">
        <f t="shared" ca="1" si="378"/>
        <v>32.033309027857825</v>
      </c>
      <c r="N195" s="15">
        <f t="shared" ca="1" si="256"/>
        <v>368.92444563863307</v>
      </c>
      <c r="P195" s="17">
        <f ca="1">CALCULATIONS!BH195</f>
        <v>7324.7996364634027</v>
      </c>
    </row>
    <row r="196" spans="1:16">
      <c r="A196" s="11" t="s">
        <v>231</v>
      </c>
      <c r="B196" s="12">
        <f t="shared" ref="B196:D196" ca="1" si="379">AVERAGE(B192:B193)+RAND()</f>
        <v>28.221091907856685</v>
      </c>
      <c r="C196" s="12">
        <f t="shared" ca="1" si="379"/>
        <v>1182.6567451065634</v>
      </c>
      <c r="D196" s="12">
        <f t="shared" ca="1" si="379"/>
        <v>83.527906312502807</v>
      </c>
      <c r="E196" s="12">
        <f t="shared" ref="D196:M196" ca="1" si="380">AVERAGE(E192:E193)+RAND()</f>
        <v>27.534326363927796</v>
      </c>
      <c r="F196" s="12">
        <f t="shared" ca="1" si="380"/>
        <v>41.976876733586742</v>
      </c>
      <c r="G196" s="12">
        <f t="shared" ca="1" si="380"/>
        <v>30.564528761752726</v>
      </c>
      <c r="H196" s="12">
        <f t="shared" ca="1" si="380"/>
        <v>28.049733534643085</v>
      </c>
      <c r="I196" s="12">
        <f t="shared" ca="1" si="380"/>
        <v>29.305393321419849</v>
      </c>
      <c r="J196" s="12">
        <f t="shared" ca="1" si="380"/>
        <v>35.02983157590721</v>
      </c>
      <c r="K196" s="12">
        <f t="shared" ca="1" si="380"/>
        <v>29.971116409438824</v>
      </c>
      <c r="L196" s="12">
        <f t="shared" ca="1" si="380"/>
        <v>30.670523226017441</v>
      </c>
      <c r="M196" s="12">
        <f t="shared" ca="1" si="380"/>
        <v>32.328861776195907</v>
      </c>
      <c r="N196" s="15">
        <f t="shared" ca="1" si="256"/>
        <v>368.95909801539233</v>
      </c>
      <c r="P196" s="17">
        <f ca="1">CALCULATIONS!BH196</f>
        <v>7726.6634100670926</v>
      </c>
    </row>
    <row r="197" spans="1:16">
      <c r="A197" s="11" t="s">
        <v>232</v>
      </c>
      <c r="B197" s="12">
        <f t="shared" ref="B197:D197" ca="1" si="381">AVERAGE(B193:B194)+RAND()</f>
        <v>28.345685091724977</v>
      </c>
      <c r="C197" s="12">
        <f t="shared" ca="1" si="381"/>
        <v>1183.8283211263295</v>
      </c>
      <c r="D197" s="12">
        <f t="shared" ca="1" si="381"/>
        <v>84.395282800439233</v>
      </c>
      <c r="E197" s="12">
        <f t="shared" ref="D197:M197" ca="1" si="382">AVERAGE(E193:E194)+RAND()</f>
        <v>27.601263009624894</v>
      </c>
      <c r="F197" s="12">
        <f t="shared" ca="1" si="382"/>
        <v>42.350566736667723</v>
      </c>
      <c r="G197" s="12">
        <f t="shared" ca="1" si="382"/>
        <v>30.959616688491391</v>
      </c>
      <c r="H197" s="12">
        <f t="shared" ca="1" si="382"/>
        <v>28.075100535142244</v>
      </c>
      <c r="I197" s="12">
        <f t="shared" ca="1" si="382"/>
        <v>28.538637439629689</v>
      </c>
      <c r="J197" s="12">
        <f t="shared" ca="1" si="382"/>
        <v>35.031830271859583</v>
      </c>
      <c r="K197" s="12">
        <f t="shared" ca="1" si="382"/>
        <v>29.761577551301947</v>
      </c>
      <c r="L197" s="12">
        <f t="shared" ca="1" si="382"/>
        <v>31.715299748179216</v>
      </c>
      <c r="M197" s="12">
        <f t="shared" ca="1" si="382"/>
        <v>33.167454618493913</v>
      </c>
      <c r="N197" s="15">
        <f t="shared" ca="1" si="256"/>
        <v>371.59662939982991</v>
      </c>
      <c r="P197" s="17">
        <f ca="1">CALCULATIONS!BH197</f>
        <v>7656.9337341249684</v>
      </c>
    </row>
    <row r="198" spans="1:16">
      <c r="A198" s="11" t="s">
        <v>233</v>
      </c>
      <c r="B198" s="12">
        <f t="shared" ref="B198:D198" ca="1" si="383">AVERAGE(B194:B195)+RAND()</f>
        <v>28.45625869901685</v>
      </c>
      <c r="C198" s="12">
        <f t="shared" ca="1" si="383"/>
        <v>1184.110893218209</v>
      </c>
      <c r="D198" s="12">
        <f t="shared" ca="1" si="383"/>
        <v>84.469092172118692</v>
      </c>
      <c r="E198" s="12">
        <f t="shared" ref="D198:M198" ca="1" si="384">AVERAGE(E194:E195)+RAND()</f>
        <v>27.740379221179527</v>
      </c>
      <c r="F198" s="12">
        <f t="shared" ca="1" si="384"/>
        <v>43.082236779973982</v>
      </c>
      <c r="G198" s="12">
        <f t="shared" ca="1" si="384"/>
        <v>31.964248365254051</v>
      </c>
      <c r="H198" s="12">
        <f t="shared" ca="1" si="384"/>
        <v>27.728709076770357</v>
      </c>
      <c r="I198" s="12">
        <f t="shared" ca="1" si="384"/>
        <v>29.912794064222915</v>
      </c>
      <c r="J198" s="12">
        <f t="shared" ca="1" si="384"/>
        <v>34.647031066595915</v>
      </c>
      <c r="K198" s="12">
        <f t="shared" ca="1" si="384"/>
        <v>30.054658733573479</v>
      </c>
      <c r="L198" s="12">
        <f t="shared" ca="1" si="384"/>
        <v>31.646434547027308</v>
      </c>
      <c r="M198" s="12">
        <f t="shared" ca="1" si="384"/>
        <v>32.821907380609389</v>
      </c>
      <c r="N198" s="15">
        <f t="shared" ref="N198:N261" ca="1" si="385">SUM(D198:M198)</f>
        <v>374.06749140732558</v>
      </c>
      <c r="P198" s="17">
        <f ca="1">CALCULATIONS!BH198</f>
        <v>7691.4597379088091</v>
      </c>
    </row>
    <row r="199" spans="1:16">
      <c r="A199" s="11" t="s">
        <v>234</v>
      </c>
      <c r="B199" s="12">
        <f t="shared" ref="B199:D199" ca="1" si="386">AVERAGE(B195:B196)+RAND()</f>
        <v>28.419613624039751</v>
      </c>
      <c r="C199" s="12">
        <f t="shared" ca="1" si="386"/>
        <v>1183.1639746934256</v>
      </c>
      <c r="D199" s="12">
        <f t="shared" ca="1" si="386"/>
        <v>84.590295055554293</v>
      </c>
      <c r="E199" s="12">
        <f t="shared" ref="D199:M199" ca="1" si="387">AVERAGE(E195:E196)+RAND()</f>
        <v>28.005887027536762</v>
      </c>
      <c r="F199" s="12">
        <f t="shared" ca="1" si="387"/>
        <v>43.1075201298111</v>
      </c>
      <c r="G199" s="12">
        <f t="shared" ca="1" si="387"/>
        <v>31.34558930107023</v>
      </c>
      <c r="H199" s="12">
        <f t="shared" ca="1" si="387"/>
        <v>28.117499653803421</v>
      </c>
      <c r="I199" s="12">
        <f t="shared" ca="1" si="387"/>
        <v>30.149214933516436</v>
      </c>
      <c r="J199" s="12">
        <f t="shared" ca="1" si="387"/>
        <v>35.523148968338703</v>
      </c>
      <c r="K199" s="12">
        <f t="shared" ca="1" si="387"/>
        <v>29.811022420342567</v>
      </c>
      <c r="L199" s="12">
        <f t="shared" ca="1" si="387"/>
        <v>31.694342226733372</v>
      </c>
      <c r="M199" s="12">
        <f t="shared" ca="1" si="387"/>
        <v>33.04588532322397</v>
      </c>
      <c r="N199" s="15">
        <f t="shared" ca="1" si="385"/>
        <v>375.39040503993084</v>
      </c>
      <c r="P199" s="17">
        <f ca="1">CALCULATIONS!BH199</f>
        <v>7909.7506938297856</v>
      </c>
    </row>
    <row r="200" spans="1:16">
      <c r="A200" s="11" t="s">
        <v>235</v>
      </c>
      <c r="B200" s="12">
        <f t="shared" ref="B200:D200" ca="1" si="388">AVERAGE(B196:B197)+RAND()</f>
        <v>28.954325079409976</v>
      </c>
      <c r="C200" s="12">
        <f t="shared" ca="1" si="388"/>
        <v>1183.9590207678161</v>
      </c>
      <c r="D200" s="12">
        <f t="shared" ca="1" si="388"/>
        <v>84.203312624270836</v>
      </c>
      <c r="E200" s="12">
        <f t="shared" ref="D200:M200" ca="1" si="389">AVERAGE(E196:E197)+RAND()</f>
        <v>27.987316898561815</v>
      </c>
      <c r="F200" s="12">
        <f t="shared" ca="1" si="389"/>
        <v>42.584155128482578</v>
      </c>
      <c r="G200" s="12">
        <f t="shared" ca="1" si="389"/>
        <v>30.99104749239477</v>
      </c>
      <c r="H200" s="12">
        <f t="shared" ca="1" si="389"/>
        <v>28.944537610486783</v>
      </c>
      <c r="I200" s="12">
        <f t="shared" ca="1" si="389"/>
        <v>29.867880913503431</v>
      </c>
      <c r="J200" s="12">
        <f t="shared" ca="1" si="389"/>
        <v>35.674925224145525</v>
      </c>
      <c r="K200" s="12">
        <f t="shared" ca="1" si="389"/>
        <v>30.598390647007548</v>
      </c>
      <c r="L200" s="12">
        <f t="shared" ca="1" si="389"/>
        <v>32.093176574448087</v>
      </c>
      <c r="M200" s="12">
        <f t="shared" ca="1" si="389"/>
        <v>32.889035970614415</v>
      </c>
      <c r="N200" s="15">
        <f t="shared" ca="1" si="385"/>
        <v>375.83377908391577</v>
      </c>
      <c r="P200" s="17">
        <f ca="1">CALCULATIONS!BH200</f>
        <v>7802.0312310985591</v>
      </c>
    </row>
    <row r="201" spans="1:16">
      <c r="A201" s="11" t="s">
        <v>236</v>
      </c>
      <c r="B201" s="12">
        <f t="shared" ref="B201:D201" ca="1" si="390">AVERAGE(B197:B198)+RAND()</f>
        <v>28.74955917527339</v>
      </c>
      <c r="C201" s="12">
        <f t="shared" ca="1" si="390"/>
        <v>1184.8136227133825</v>
      </c>
      <c r="D201" s="12">
        <f t="shared" ca="1" si="390"/>
        <v>85.371722605950424</v>
      </c>
      <c r="E201" s="12">
        <f t="shared" ref="D201:M201" ca="1" si="391">AVERAGE(E197:E198)+RAND()</f>
        <v>28.396272715462235</v>
      </c>
      <c r="F201" s="12">
        <f t="shared" ca="1" si="391"/>
        <v>43.48236540433281</v>
      </c>
      <c r="G201" s="12">
        <f t="shared" ca="1" si="391"/>
        <v>32.429369065809944</v>
      </c>
      <c r="H201" s="12">
        <f t="shared" ca="1" si="391"/>
        <v>28.732577140525436</v>
      </c>
      <c r="I201" s="12">
        <f t="shared" ca="1" si="391"/>
        <v>29.989322361925542</v>
      </c>
      <c r="J201" s="12">
        <f t="shared" ca="1" si="391"/>
        <v>35.683572492516497</v>
      </c>
      <c r="K201" s="12">
        <f t="shared" ca="1" si="391"/>
        <v>30.585359834241071</v>
      </c>
      <c r="L201" s="12">
        <f t="shared" ca="1" si="391"/>
        <v>32.010004234464375</v>
      </c>
      <c r="M201" s="12">
        <f t="shared" ca="1" si="391"/>
        <v>33.538056199255038</v>
      </c>
      <c r="N201" s="15">
        <f t="shared" ca="1" si="385"/>
        <v>380.21862205448326</v>
      </c>
      <c r="P201" s="17">
        <f ca="1">CALCULATIONS!BH201</f>
        <v>8319.4220793595559</v>
      </c>
    </row>
    <row r="202" spans="1:16">
      <c r="A202" s="11" t="s">
        <v>237</v>
      </c>
      <c r="B202" s="12">
        <f t="shared" ref="B202:D202" ca="1" si="392">AVERAGE(B198:B199)+RAND()</f>
        <v>29.421991173347976</v>
      </c>
      <c r="C202" s="12">
        <f t="shared" ca="1" si="392"/>
        <v>1183.9228006042099</v>
      </c>
      <c r="D202" s="12">
        <f t="shared" ca="1" si="392"/>
        <v>85.285165606895404</v>
      </c>
      <c r="E202" s="12">
        <f t="shared" ref="D202:M202" ca="1" si="393">AVERAGE(E198:E199)+RAND()</f>
        <v>28.72710510202052</v>
      </c>
      <c r="F202" s="12">
        <f t="shared" ca="1" si="393"/>
        <v>43.163261433088188</v>
      </c>
      <c r="G202" s="12">
        <f t="shared" ca="1" si="393"/>
        <v>31.669875358011449</v>
      </c>
      <c r="H202" s="12">
        <f t="shared" ca="1" si="393"/>
        <v>28.106813038888657</v>
      </c>
      <c r="I202" s="12">
        <f t="shared" ca="1" si="393"/>
        <v>30.910832496385105</v>
      </c>
      <c r="J202" s="12">
        <f t="shared" ca="1" si="393"/>
        <v>35.952146182290448</v>
      </c>
      <c r="K202" s="12">
        <f t="shared" ca="1" si="393"/>
        <v>29.966479338340545</v>
      </c>
      <c r="L202" s="12">
        <f t="shared" ca="1" si="393"/>
        <v>31.868726751262219</v>
      </c>
      <c r="M202" s="12">
        <f t="shared" ca="1" si="393"/>
        <v>33.292333861098662</v>
      </c>
      <c r="N202" s="15">
        <f t="shared" ca="1" si="385"/>
        <v>378.94273916828115</v>
      </c>
      <c r="P202" s="17">
        <f ca="1">CALCULATIONS!BH202</f>
        <v>7976.2076214323033</v>
      </c>
    </row>
    <row r="203" spans="1:16">
      <c r="A203" s="11" t="s">
        <v>238</v>
      </c>
      <c r="B203" s="12">
        <f t="shared" ref="B203:D203" ca="1" si="394">AVERAGE(B199:B200)+RAND()</f>
        <v>29.524050474717381</v>
      </c>
      <c r="C203" s="12">
        <f t="shared" ca="1" si="394"/>
        <v>1184.311899843922</v>
      </c>
      <c r="D203" s="12">
        <f t="shared" ca="1" si="394"/>
        <v>84.881265315139359</v>
      </c>
      <c r="E203" s="12">
        <f t="shared" ref="D203:M203" ca="1" si="395">AVERAGE(E199:E200)+RAND()</f>
        <v>28.991153010115831</v>
      </c>
      <c r="F203" s="12">
        <f t="shared" ca="1" si="395"/>
        <v>43.060458296140595</v>
      </c>
      <c r="G203" s="12">
        <f t="shared" ca="1" si="395"/>
        <v>31.801701972646878</v>
      </c>
      <c r="H203" s="12">
        <f t="shared" ca="1" si="395"/>
        <v>29.483857883081683</v>
      </c>
      <c r="I203" s="12">
        <f t="shared" ca="1" si="395"/>
        <v>30.849133627593279</v>
      </c>
      <c r="J203" s="12">
        <f t="shared" ca="1" si="395"/>
        <v>36.575163120864758</v>
      </c>
      <c r="K203" s="12">
        <f t="shared" ca="1" si="395"/>
        <v>30.488459049907924</v>
      </c>
      <c r="L203" s="12">
        <f t="shared" ca="1" si="395"/>
        <v>32.27809230585131</v>
      </c>
      <c r="M203" s="12">
        <f t="shared" ca="1" si="395"/>
        <v>33.373168673895144</v>
      </c>
      <c r="N203" s="15">
        <f t="shared" ca="1" si="385"/>
        <v>381.78245325523676</v>
      </c>
      <c r="P203" s="17">
        <f ca="1">CALCULATIONS!BH203</f>
        <v>8114.0604068140647</v>
      </c>
    </row>
    <row r="204" spans="1:16">
      <c r="A204" s="11" t="s">
        <v>239</v>
      </c>
      <c r="B204" s="12">
        <f t="shared" ref="B204:D204" ca="1" si="396">AVERAGE(B200:B201)+RAND()</f>
        <v>29.575359027506622</v>
      </c>
      <c r="C204" s="12">
        <f t="shared" ca="1" si="396"/>
        <v>1184.3898660119257</v>
      </c>
      <c r="D204" s="12">
        <f t="shared" ca="1" si="396"/>
        <v>85.51083422666504</v>
      </c>
      <c r="E204" s="12">
        <f t="shared" ref="D204:M204" ca="1" si="397">AVERAGE(E200:E201)+RAND()</f>
        <v>28.343199062135149</v>
      </c>
      <c r="F204" s="12">
        <f t="shared" ca="1" si="397"/>
        <v>43.697390797175807</v>
      </c>
      <c r="G204" s="12">
        <f t="shared" ca="1" si="397"/>
        <v>32.300678106255312</v>
      </c>
      <c r="H204" s="12">
        <f t="shared" ca="1" si="397"/>
        <v>29.667101367683689</v>
      </c>
      <c r="I204" s="12">
        <f t="shared" ca="1" si="397"/>
        <v>30.169556749503599</v>
      </c>
      <c r="J204" s="12">
        <f t="shared" ca="1" si="397"/>
        <v>36.333109225787901</v>
      </c>
      <c r="K204" s="12">
        <f t="shared" ca="1" si="397"/>
        <v>31.161827575346496</v>
      </c>
      <c r="L204" s="12">
        <f t="shared" ca="1" si="397"/>
        <v>32.754119314017551</v>
      </c>
      <c r="M204" s="12">
        <f t="shared" ca="1" si="397"/>
        <v>34.06367593645929</v>
      </c>
      <c r="N204" s="15">
        <f t="shared" ca="1" si="385"/>
        <v>384.00149236102982</v>
      </c>
      <c r="P204" s="17">
        <f ca="1">CALCULATIONS!BH204</f>
        <v>8613.5271817361245</v>
      </c>
    </row>
    <row r="205" spans="1:16">
      <c r="A205" s="11" t="s">
        <v>240</v>
      </c>
      <c r="B205" s="12">
        <f t="shared" ref="B205:D205" ca="1" si="398">AVERAGE(B201:B202)+RAND()</f>
        <v>29.679423655790966</v>
      </c>
      <c r="C205" s="12">
        <f t="shared" ca="1" si="398"/>
        <v>1184.6670695270363</v>
      </c>
      <c r="D205" s="12">
        <f t="shared" ca="1" si="398"/>
        <v>86.251485047203786</v>
      </c>
      <c r="E205" s="12">
        <f t="shared" ref="D205:M205" ca="1" si="399">AVERAGE(E201:E202)+RAND()</f>
        <v>29.420489934934807</v>
      </c>
      <c r="F205" s="12">
        <f t="shared" ca="1" si="399"/>
        <v>43.640048763268794</v>
      </c>
      <c r="G205" s="12">
        <f t="shared" ca="1" si="399"/>
        <v>32.916129216498732</v>
      </c>
      <c r="H205" s="12">
        <f t="shared" ca="1" si="399"/>
        <v>29.083087673061989</v>
      </c>
      <c r="I205" s="12">
        <f t="shared" ca="1" si="399"/>
        <v>30.558679423357155</v>
      </c>
      <c r="J205" s="12">
        <f t="shared" ca="1" si="399"/>
        <v>36.548393191807079</v>
      </c>
      <c r="K205" s="12">
        <f t="shared" ca="1" si="399"/>
        <v>31.225793216513356</v>
      </c>
      <c r="L205" s="12">
        <f t="shared" ca="1" si="399"/>
        <v>32.576963547929097</v>
      </c>
      <c r="M205" s="12">
        <f t="shared" ca="1" si="399"/>
        <v>33.969492458877291</v>
      </c>
      <c r="N205" s="15">
        <f t="shared" ca="1" si="385"/>
        <v>386.19056247345208</v>
      </c>
      <c r="P205" s="17">
        <f ca="1">CALCULATIONS!BH205</f>
        <v>8622.9466088213794</v>
      </c>
    </row>
    <row r="206" spans="1:16">
      <c r="A206" s="11" t="s">
        <v>241</v>
      </c>
      <c r="B206" s="12">
        <f t="shared" ref="B206:D206" ca="1" si="400">AVERAGE(B202:B203)+RAND()</f>
        <v>30.309083322668037</v>
      </c>
      <c r="C206" s="12">
        <f t="shared" ca="1" si="400"/>
        <v>1184.6647077440448</v>
      </c>
      <c r="D206" s="12">
        <f t="shared" ca="1" si="400"/>
        <v>85.250421201151596</v>
      </c>
      <c r="E206" s="12">
        <f t="shared" ref="D206:M206" ca="1" si="401">AVERAGE(E202:E203)+RAND()</f>
        <v>29.370119614533252</v>
      </c>
      <c r="F206" s="12">
        <f t="shared" ca="1" si="401"/>
        <v>43.6588743366815</v>
      </c>
      <c r="G206" s="12">
        <f t="shared" ca="1" si="401"/>
        <v>32.097757840938627</v>
      </c>
      <c r="H206" s="12">
        <f t="shared" ca="1" si="401"/>
        <v>29.773720406118944</v>
      </c>
      <c r="I206" s="12">
        <f t="shared" ca="1" si="401"/>
        <v>31.729204583893157</v>
      </c>
      <c r="J206" s="12">
        <f t="shared" ca="1" si="401"/>
        <v>36.793851435870216</v>
      </c>
      <c r="K206" s="12">
        <f t="shared" ca="1" si="401"/>
        <v>30.385980220338713</v>
      </c>
      <c r="L206" s="12">
        <f t="shared" ca="1" si="401"/>
        <v>32.548122234540422</v>
      </c>
      <c r="M206" s="12">
        <f t="shared" ca="1" si="401"/>
        <v>33.844841047926529</v>
      </c>
      <c r="N206" s="15">
        <f t="shared" ca="1" si="385"/>
        <v>385.45289292199294</v>
      </c>
      <c r="P206" s="17">
        <f ca="1">CALCULATIONS!BH206</f>
        <v>8251.5821256226845</v>
      </c>
    </row>
    <row r="207" spans="1:16">
      <c r="A207" s="11" t="s">
        <v>242</v>
      </c>
      <c r="B207" s="12">
        <f t="shared" ref="B207:D207" ca="1" si="402">AVERAGE(B203:B204)+RAND()</f>
        <v>29.741969564341847</v>
      </c>
      <c r="C207" s="12">
        <f t="shared" ca="1" si="402"/>
        <v>1184.6984615180547</v>
      </c>
      <c r="D207" s="12">
        <f t="shared" ca="1" si="402"/>
        <v>86.144961186969482</v>
      </c>
      <c r="E207" s="12">
        <f t="shared" ref="D207:M207" ca="1" si="403">AVERAGE(E203:E204)+RAND()</f>
        <v>29.108139546601727</v>
      </c>
      <c r="F207" s="12">
        <f t="shared" ca="1" si="403"/>
        <v>44.259236136740682</v>
      </c>
      <c r="G207" s="12">
        <f t="shared" ca="1" si="403"/>
        <v>32.646829526560715</v>
      </c>
      <c r="H207" s="12">
        <f t="shared" ca="1" si="403"/>
        <v>29.657626316210123</v>
      </c>
      <c r="I207" s="12">
        <f t="shared" ca="1" si="403"/>
        <v>31.243473717956959</v>
      </c>
      <c r="J207" s="12">
        <f t="shared" ca="1" si="403"/>
        <v>37.206443829753503</v>
      </c>
      <c r="K207" s="12">
        <f t="shared" ca="1" si="403"/>
        <v>30.955059250991248</v>
      </c>
      <c r="L207" s="12">
        <f t="shared" ca="1" si="403"/>
        <v>32.688457676576682</v>
      </c>
      <c r="M207" s="12">
        <f t="shared" ca="1" si="403"/>
        <v>34.447031126171019</v>
      </c>
      <c r="N207" s="15">
        <f t="shared" ca="1" si="385"/>
        <v>388.35725831453215</v>
      </c>
      <c r="P207" s="17">
        <f ca="1">CALCULATIONS!BH207</f>
        <v>9103.0919868046003</v>
      </c>
    </row>
    <row r="208" spans="1:16">
      <c r="A208" s="11" t="s">
        <v>243</v>
      </c>
      <c r="B208" s="12">
        <f t="shared" ref="B208:D208" ca="1" si="404">AVERAGE(B204:B205)+RAND()</f>
        <v>30.412891037443213</v>
      </c>
      <c r="C208" s="12">
        <f t="shared" ca="1" si="404"/>
        <v>1185.0836599468676</v>
      </c>
      <c r="D208" s="12">
        <f t="shared" ca="1" si="404"/>
        <v>86.657326388297406</v>
      </c>
      <c r="E208" s="12">
        <f t="shared" ref="D208:M208" ca="1" si="405">AVERAGE(E204:E205)+RAND()</f>
        <v>29.151257090256472</v>
      </c>
      <c r="F208" s="12">
        <f t="shared" ca="1" si="405"/>
        <v>44.61526729469783</v>
      </c>
      <c r="G208" s="12">
        <f t="shared" ca="1" si="405"/>
        <v>33.442777217925979</v>
      </c>
      <c r="H208" s="12">
        <f t="shared" ca="1" si="405"/>
        <v>30.060686686088815</v>
      </c>
      <c r="I208" s="12">
        <f t="shared" ca="1" si="405"/>
        <v>31.154553438355677</v>
      </c>
      <c r="J208" s="12">
        <f t="shared" ca="1" si="405"/>
        <v>36.534578547043203</v>
      </c>
      <c r="K208" s="12">
        <f t="shared" ca="1" si="405"/>
        <v>31.395317897517184</v>
      </c>
      <c r="L208" s="12">
        <f t="shared" ca="1" si="405"/>
        <v>33.192163377412911</v>
      </c>
      <c r="M208" s="12">
        <f t="shared" ca="1" si="405"/>
        <v>34.879705708361627</v>
      </c>
      <c r="N208" s="15">
        <f t="shared" ca="1" si="385"/>
        <v>391.08363364595721</v>
      </c>
      <c r="P208" s="17">
        <f ca="1">CALCULATIONS!BH208</f>
        <v>8946.1725538486498</v>
      </c>
    </row>
    <row r="209" spans="1:16">
      <c r="A209" s="11" t="s">
        <v>244</v>
      </c>
      <c r="B209" s="12">
        <f t="shared" ref="B209:D209" ca="1" si="406">AVERAGE(B205:B206)+RAND()</f>
        <v>30.788635257594748</v>
      </c>
      <c r="C209" s="12">
        <f t="shared" ca="1" si="406"/>
        <v>1185.0295403678886</v>
      </c>
      <c r="D209" s="12">
        <f t="shared" ca="1" si="406"/>
        <v>86.578694490770118</v>
      </c>
      <c r="E209" s="12">
        <f t="shared" ref="D209:M209" ca="1" si="407">AVERAGE(E205:E206)+RAND()</f>
        <v>30.380279066192085</v>
      </c>
      <c r="F209" s="12">
        <f t="shared" ca="1" si="407"/>
        <v>44.63028043859363</v>
      </c>
      <c r="G209" s="12">
        <f t="shared" ca="1" si="407"/>
        <v>33.229977682007124</v>
      </c>
      <c r="H209" s="12">
        <f t="shared" ca="1" si="407"/>
        <v>30.121889780351079</v>
      </c>
      <c r="I209" s="12">
        <f t="shared" ca="1" si="407"/>
        <v>31.880101855720191</v>
      </c>
      <c r="J209" s="12">
        <f t="shared" ca="1" si="407"/>
        <v>37.589352850969455</v>
      </c>
      <c r="K209" s="12">
        <f t="shared" ca="1" si="407"/>
        <v>31.617579827676138</v>
      </c>
      <c r="L209" s="12">
        <f t="shared" ca="1" si="407"/>
        <v>32.875635364685174</v>
      </c>
      <c r="M209" s="12">
        <f t="shared" ca="1" si="407"/>
        <v>34.813936165745886</v>
      </c>
      <c r="N209" s="15">
        <f t="shared" ca="1" si="385"/>
        <v>393.7177275227109</v>
      </c>
      <c r="P209" s="17">
        <f ca="1">CALCULATIONS!BH209</f>
        <v>9438.3833363463891</v>
      </c>
    </row>
    <row r="210" spans="1:16">
      <c r="A210" s="11" t="s">
        <v>245</v>
      </c>
      <c r="B210" s="12">
        <f t="shared" ref="B210:D210" ca="1" si="408">AVERAGE(B206:B207)+RAND()</f>
        <v>30.460930478696195</v>
      </c>
      <c r="C210" s="12">
        <f t="shared" ca="1" si="408"/>
        <v>1184.7281081015126</v>
      </c>
      <c r="D210" s="12">
        <f t="shared" ca="1" si="408"/>
        <v>86.238351512240172</v>
      </c>
      <c r="E210" s="12">
        <f t="shared" ref="D210:M210" ca="1" si="409">AVERAGE(E206:E207)+RAND()</f>
        <v>29.695707455603227</v>
      </c>
      <c r="F210" s="12">
        <f t="shared" ca="1" si="409"/>
        <v>44.771540388738089</v>
      </c>
      <c r="G210" s="12">
        <f t="shared" ca="1" si="409"/>
        <v>32.767816179135423</v>
      </c>
      <c r="H210" s="12">
        <f t="shared" ca="1" si="409"/>
        <v>29.81990282277896</v>
      </c>
      <c r="I210" s="12">
        <f t="shared" ca="1" si="409"/>
        <v>32.468970498449295</v>
      </c>
      <c r="J210" s="12">
        <f t="shared" ca="1" si="409"/>
        <v>37.866820172530275</v>
      </c>
      <c r="K210" s="12">
        <f t="shared" ca="1" si="409"/>
        <v>31.651618781884661</v>
      </c>
      <c r="L210" s="12">
        <f t="shared" ca="1" si="409"/>
        <v>32.822472678842331</v>
      </c>
      <c r="M210" s="12">
        <f t="shared" ca="1" si="409"/>
        <v>34.717591480212903</v>
      </c>
      <c r="N210" s="15">
        <f t="shared" ca="1" si="385"/>
        <v>392.82079197041531</v>
      </c>
      <c r="P210" s="17">
        <f ca="1">CALCULATIONS!BH210</f>
        <v>9712.8406888737027</v>
      </c>
    </row>
    <row r="211" spans="1:16">
      <c r="A211" s="11" t="s">
        <v>246</v>
      </c>
      <c r="B211" s="12">
        <f t="shared" ref="B211:D211" ca="1" si="410">AVERAGE(B207:B208)+RAND()</f>
        <v>30.579120006901061</v>
      </c>
      <c r="C211" s="12">
        <f t="shared" ca="1" si="410"/>
        <v>1185.2351542099432</v>
      </c>
      <c r="D211" s="12">
        <f t="shared" ca="1" si="410"/>
        <v>86.977864908843628</v>
      </c>
      <c r="E211" s="12">
        <f t="shared" ref="D211:M211" ca="1" si="411">AVERAGE(E207:E208)+RAND()</f>
        <v>29.98767707770784</v>
      </c>
      <c r="F211" s="12">
        <f t="shared" ca="1" si="411"/>
        <v>44.929335924843983</v>
      </c>
      <c r="G211" s="12">
        <f t="shared" ca="1" si="411"/>
        <v>33.412837735653468</v>
      </c>
      <c r="H211" s="12">
        <f t="shared" ca="1" si="411"/>
        <v>30.299828250745655</v>
      </c>
      <c r="I211" s="12">
        <f t="shared" ca="1" si="411"/>
        <v>31.929524631775593</v>
      </c>
      <c r="J211" s="12">
        <f t="shared" ca="1" si="411"/>
        <v>37.317193578631802</v>
      </c>
      <c r="K211" s="12">
        <f t="shared" ca="1" si="411"/>
        <v>31.469028057283747</v>
      </c>
      <c r="L211" s="12">
        <f t="shared" ca="1" si="411"/>
        <v>33.391554193539399</v>
      </c>
      <c r="M211" s="12">
        <f t="shared" ca="1" si="411"/>
        <v>35.300444753238914</v>
      </c>
      <c r="N211" s="15">
        <f t="shared" ca="1" si="385"/>
        <v>395.01528911226404</v>
      </c>
      <c r="P211" s="17">
        <f ca="1">CALCULATIONS!BH211</f>
        <v>9304.6937083578305</v>
      </c>
    </row>
    <row r="212" spans="1:16">
      <c r="A212" s="11" t="s">
        <v>247</v>
      </c>
      <c r="B212" s="12">
        <f t="shared" ref="B212:D212" ca="1" si="412">AVERAGE(B208:B209)+RAND()</f>
        <v>30.874444364457897</v>
      </c>
      <c r="C212" s="12">
        <f t="shared" ca="1" si="412"/>
        <v>1185.8309226218457</v>
      </c>
      <c r="D212" s="12">
        <f t="shared" ca="1" si="412"/>
        <v>86.722188242864604</v>
      </c>
      <c r="E212" s="12">
        <f t="shared" ref="D212:M212" ca="1" si="413">AVERAGE(E208:E209)+RAND()</f>
        <v>30.214388945727084</v>
      </c>
      <c r="F212" s="12">
        <f t="shared" ca="1" si="413"/>
        <v>45.357681502376074</v>
      </c>
      <c r="G212" s="12">
        <f t="shared" ca="1" si="413"/>
        <v>33.510984215346539</v>
      </c>
      <c r="H212" s="12">
        <f t="shared" ca="1" si="413"/>
        <v>30.962012349027649</v>
      </c>
      <c r="I212" s="12">
        <f t="shared" ca="1" si="413"/>
        <v>32.035846107807991</v>
      </c>
      <c r="J212" s="12">
        <f t="shared" ca="1" si="413"/>
        <v>37.398746569825803</v>
      </c>
      <c r="K212" s="12">
        <f t="shared" ca="1" si="413"/>
        <v>32.122782621505756</v>
      </c>
      <c r="L212" s="12">
        <f t="shared" ca="1" si="413"/>
        <v>33.206197057113798</v>
      </c>
      <c r="M212" s="12">
        <f t="shared" ca="1" si="413"/>
        <v>35.141619884208602</v>
      </c>
      <c r="N212" s="15">
        <f t="shared" ca="1" si="385"/>
        <v>396.67244749580379</v>
      </c>
      <c r="P212" s="17">
        <f ca="1">CALCULATIONS!BH212</f>
        <v>9726.6563809478685</v>
      </c>
    </row>
    <row r="213" spans="1:16">
      <c r="A213" s="11" t="s">
        <v>248</v>
      </c>
      <c r="B213" s="12">
        <f t="shared" ref="B213:D213" ca="1" si="414">AVERAGE(B209:B210)+RAND()</f>
        <v>31.152689201653711</v>
      </c>
      <c r="C213" s="12">
        <f t="shared" ca="1" si="414"/>
        <v>1185.2472131344491</v>
      </c>
      <c r="D213" s="12">
        <f t="shared" ca="1" si="414"/>
        <v>87.213030980484234</v>
      </c>
      <c r="E213" s="12">
        <f t="shared" ref="D213:M213" ca="1" si="415">AVERAGE(E209:E210)+RAND()</f>
        <v>30.766474175926515</v>
      </c>
      <c r="F213" s="12">
        <f t="shared" ca="1" si="415"/>
        <v>44.958920983031959</v>
      </c>
      <c r="G213" s="12">
        <f t="shared" ca="1" si="415"/>
        <v>33.128723988794619</v>
      </c>
      <c r="H213" s="12">
        <f t="shared" ca="1" si="415"/>
        <v>30.014642926279787</v>
      </c>
      <c r="I213" s="12">
        <f t="shared" ca="1" si="415"/>
        <v>32.868147347446858</v>
      </c>
      <c r="J213" s="12">
        <f t="shared" ca="1" si="415"/>
        <v>38.622825286317948</v>
      </c>
      <c r="K213" s="12">
        <f t="shared" ca="1" si="415"/>
        <v>31.791343117067921</v>
      </c>
      <c r="L213" s="12">
        <f t="shared" ca="1" si="415"/>
        <v>33.796376206995362</v>
      </c>
      <c r="M213" s="12">
        <f t="shared" ca="1" si="415"/>
        <v>34.940296699524744</v>
      </c>
      <c r="N213" s="15">
        <f t="shared" ca="1" si="385"/>
        <v>398.10078171186996</v>
      </c>
      <c r="P213" s="17">
        <f ca="1">CALCULATIONS!BH213</f>
        <v>9585.7505438122207</v>
      </c>
    </row>
    <row r="214" spans="1:16">
      <c r="A214" s="11" t="s">
        <v>249</v>
      </c>
      <c r="B214" s="12">
        <f t="shared" ref="B214:D214" ca="1" si="416">AVERAGE(B210:B211)+RAND()</f>
        <v>31.151499161839727</v>
      </c>
      <c r="C214" s="12">
        <f t="shared" ca="1" si="416"/>
        <v>1185.9712791298532</v>
      </c>
      <c r="D214" s="12">
        <f t="shared" ca="1" si="416"/>
        <v>86.95893346335518</v>
      </c>
      <c r="E214" s="12">
        <f t="shared" ref="D214:M214" ca="1" si="417">AVERAGE(E210:E211)+RAND()</f>
        <v>29.934287569181421</v>
      </c>
      <c r="F214" s="12">
        <f t="shared" ca="1" si="417"/>
        <v>45.80446784301904</v>
      </c>
      <c r="G214" s="12">
        <f t="shared" ca="1" si="417"/>
        <v>33.197440288838202</v>
      </c>
      <c r="H214" s="12">
        <f t="shared" ca="1" si="417"/>
        <v>30.574400260453725</v>
      </c>
      <c r="I214" s="12">
        <f t="shared" ca="1" si="417"/>
        <v>32.813165812908629</v>
      </c>
      <c r="J214" s="12">
        <f t="shared" ca="1" si="417"/>
        <v>38.188374917411366</v>
      </c>
      <c r="K214" s="12">
        <f t="shared" ca="1" si="417"/>
        <v>32.413018432458784</v>
      </c>
      <c r="L214" s="12">
        <f t="shared" ca="1" si="417"/>
        <v>33.933486231170697</v>
      </c>
      <c r="M214" s="12">
        <f t="shared" ca="1" si="417"/>
        <v>35.414000613290547</v>
      </c>
      <c r="N214" s="15">
        <f t="shared" ca="1" si="385"/>
        <v>399.2315754320876</v>
      </c>
      <c r="P214" s="17">
        <f ca="1">CALCULATIONS!BH214</f>
        <v>10190.483638697739</v>
      </c>
    </row>
    <row r="215" spans="1:16">
      <c r="A215" s="11" t="s">
        <v>250</v>
      </c>
      <c r="B215" s="12">
        <f t="shared" ref="B215:D215" ca="1" si="418">AVERAGE(B211:B212)+RAND()</f>
        <v>31.697417456002764</v>
      </c>
      <c r="C215" s="12">
        <f t="shared" ca="1" si="418"/>
        <v>1186.4105329250681</v>
      </c>
      <c r="D215" s="12">
        <f t="shared" ca="1" si="418"/>
        <v>87.726520300613672</v>
      </c>
      <c r="E215" s="12">
        <f t="shared" ref="D215:M215" ca="1" si="419">AVERAGE(E211:E212)+RAND()</f>
        <v>30.109597028104027</v>
      </c>
      <c r="F215" s="12">
        <f t="shared" ca="1" si="419"/>
        <v>46.075288867500547</v>
      </c>
      <c r="G215" s="12">
        <f t="shared" ca="1" si="419"/>
        <v>33.878254406320281</v>
      </c>
      <c r="H215" s="12">
        <f t="shared" ca="1" si="419"/>
        <v>31.487907645030333</v>
      </c>
      <c r="I215" s="12">
        <f t="shared" ca="1" si="419"/>
        <v>32.371226623218085</v>
      </c>
      <c r="J215" s="12">
        <f t="shared" ca="1" si="419"/>
        <v>37.471060094980579</v>
      </c>
      <c r="K215" s="12">
        <f t="shared" ca="1" si="419"/>
        <v>32.219161303442526</v>
      </c>
      <c r="L215" s="12">
        <f t="shared" ca="1" si="419"/>
        <v>33.637715708450791</v>
      </c>
      <c r="M215" s="12">
        <f t="shared" ca="1" si="419"/>
        <v>36.130910763396066</v>
      </c>
      <c r="N215" s="15">
        <f t="shared" ca="1" si="385"/>
        <v>401.10764274105696</v>
      </c>
      <c r="P215" s="17">
        <f ca="1">CALCULATIONS!BH215</f>
        <v>10139.225525797983</v>
      </c>
    </row>
    <row r="216" spans="1:16">
      <c r="A216" s="11" t="s">
        <v>251</v>
      </c>
      <c r="B216" s="12">
        <f t="shared" ref="B216:D216" ca="1" si="420">AVERAGE(B212:B213)+RAND()</f>
        <v>31.488903779113958</v>
      </c>
      <c r="C216" s="12">
        <f t="shared" ca="1" si="420"/>
        <v>1185.6979355719661</v>
      </c>
      <c r="D216" s="12">
        <f t="shared" ca="1" si="420"/>
        <v>87.94372733339776</v>
      </c>
      <c r="E216" s="12">
        <f t="shared" ref="D216:M216" ca="1" si="421">AVERAGE(E212:E213)+RAND()</f>
        <v>30.892547954130183</v>
      </c>
      <c r="F216" s="12">
        <f t="shared" ca="1" si="421"/>
        <v>45.329369318438182</v>
      </c>
      <c r="G216" s="12">
        <f t="shared" ca="1" si="421"/>
        <v>33.764236469175657</v>
      </c>
      <c r="H216" s="12">
        <f t="shared" ca="1" si="421"/>
        <v>30.563980466611234</v>
      </c>
      <c r="I216" s="12">
        <f t="shared" ca="1" si="421"/>
        <v>33.240910274859367</v>
      </c>
      <c r="J216" s="12">
        <f t="shared" ca="1" si="421"/>
        <v>38.047761112024304</v>
      </c>
      <c r="K216" s="12">
        <f t="shared" ca="1" si="421"/>
        <v>32.872904311248412</v>
      </c>
      <c r="L216" s="12">
        <f t="shared" ca="1" si="421"/>
        <v>34.450596707502704</v>
      </c>
      <c r="M216" s="12">
        <f t="shared" ca="1" si="421"/>
        <v>35.467375321627934</v>
      </c>
      <c r="N216" s="15">
        <f t="shared" ca="1" si="385"/>
        <v>402.57340926901577</v>
      </c>
      <c r="P216" s="17">
        <f ca="1">CALCULATIONS!BH216</f>
        <v>9579.0192973112262</v>
      </c>
    </row>
    <row r="217" spans="1:16">
      <c r="A217" s="11" t="s">
        <v>252</v>
      </c>
      <c r="B217" s="12">
        <f t="shared" ref="B217:D217" ca="1" si="422">AVERAGE(B213:B214)+RAND()</f>
        <v>31.641408563333894</v>
      </c>
      <c r="C217" s="12">
        <f t="shared" ca="1" si="422"/>
        <v>1186.3164017581391</v>
      </c>
      <c r="D217" s="12">
        <f t="shared" ca="1" si="422"/>
        <v>88.010040879977169</v>
      </c>
      <c r="E217" s="12">
        <f t="shared" ref="D217:M217" ca="1" si="423">AVERAGE(E213:E214)+RAND()</f>
        <v>31.038957276568787</v>
      </c>
      <c r="F217" s="12">
        <f t="shared" ca="1" si="423"/>
        <v>45.792417322356854</v>
      </c>
      <c r="G217" s="12">
        <f t="shared" ca="1" si="423"/>
        <v>33.84056001163264</v>
      </c>
      <c r="H217" s="12">
        <f t="shared" ca="1" si="423"/>
        <v>30.637325580718183</v>
      </c>
      <c r="I217" s="12">
        <f t="shared" ca="1" si="423"/>
        <v>32.84796923308793</v>
      </c>
      <c r="J217" s="12">
        <f t="shared" ca="1" si="423"/>
        <v>38.950316873562848</v>
      </c>
      <c r="K217" s="12">
        <f t="shared" ca="1" si="423"/>
        <v>32.226795414626977</v>
      </c>
      <c r="L217" s="12">
        <f t="shared" ca="1" si="423"/>
        <v>33.875949148912198</v>
      </c>
      <c r="M217" s="12">
        <f t="shared" ca="1" si="423"/>
        <v>35.242390964083199</v>
      </c>
      <c r="N217" s="15">
        <f t="shared" ca="1" si="385"/>
        <v>402.4627227055268</v>
      </c>
      <c r="P217" s="17">
        <f ca="1">CALCULATIONS!BH217</f>
        <v>10255.651208953899</v>
      </c>
    </row>
    <row r="218" spans="1:16">
      <c r="A218" s="11" t="s">
        <v>253</v>
      </c>
      <c r="B218" s="12">
        <f t="shared" ref="B218:D218" ca="1" si="424">AVERAGE(B214:B215)+RAND()</f>
        <v>32.115611574835313</v>
      </c>
      <c r="C218" s="12">
        <f t="shared" ca="1" si="424"/>
        <v>1186.9677300853716</v>
      </c>
      <c r="D218" s="12">
        <f t="shared" ca="1" si="424"/>
        <v>87.471548462586028</v>
      </c>
      <c r="E218" s="12">
        <f t="shared" ref="D218:M218" ca="1" si="425">AVERAGE(E214:E215)+RAND()</f>
        <v>30.581030757644935</v>
      </c>
      <c r="F218" s="12">
        <f t="shared" ca="1" si="425"/>
        <v>46.874945102084524</v>
      </c>
      <c r="G218" s="12">
        <f t="shared" ca="1" si="425"/>
        <v>33.944429562310539</v>
      </c>
      <c r="H218" s="12">
        <f t="shared" ca="1" si="425"/>
        <v>31.167777721473911</v>
      </c>
      <c r="I218" s="12">
        <f t="shared" ca="1" si="425"/>
        <v>32.613022980520221</v>
      </c>
      <c r="J218" s="12">
        <f t="shared" ca="1" si="425"/>
        <v>38.207686991877125</v>
      </c>
      <c r="K218" s="12">
        <f t="shared" ca="1" si="425"/>
        <v>32.788185755815327</v>
      </c>
      <c r="L218" s="12">
        <f t="shared" ca="1" si="425"/>
        <v>33.956547420969827</v>
      </c>
      <c r="M218" s="12">
        <f t="shared" ca="1" si="425"/>
        <v>36.366381594369322</v>
      </c>
      <c r="N218" s="15">
        <f t="shared" ca="1" si="385"/>
        <v>403.97155634965185</v>
      </c>
      <c r="P218" s="17">
        <f ca="1">CALCULATIONS!BH218</f>
        <v>11135.681683376068</v>
      </c>
    </row>
    <row r="219" spans="1:16">
      <c r="A219" s="11" t="s">
        <v>254</v>
      </c>
      <c r="B219" s="12">
        <f t="shared" ref="B219:D219" ca="1" si="426">AVERAGE(B215:B216)+RAND()</f>
        <v>32.496719884980251</v>
      </c>
      <c r="C219" s="12">
        <f t="shared" ca="1" si="426"/>
        <v>1186.1933760766119</v>
      </c>
      <c r="D219" s="12">
        <f t="shared" ca="1" si="426"/>
        <v>88.815703708051757</v>
      </c>
      <c r="E219" s="12">
        <f t="shared" ref="D219:M219" ca="1" si="427">AVERAGE(E215:E216)+RAND()</f>
        <v>30.588200122091848</v>
      </c>
      <c r="F219" s="12">
        <f t="shared" ca="1" si="427"/>
        <v>46.161780918632203</v>
      </c>
      <c r="G219" s="12">
        <f t="shared" ca="1" si="427"/>
        <v>33.872539552492476</v>
      </c>
      <c r="H219" s="12">
        <f t="shared" ca="1" si="427"/>
        <v>31.114008744982574</v>
      </c>
      <c r="I219" s="12">
        <f t="shared" ca="1" si="427"/>
        <v>32.979800262718371</v>
      </c>
      <c r="J219" s="12">
        <f t="shared" ca="1" si="427"/>
        <v>38.577066830192841</v>
      </c>
      <c r="K219" s="12">
        <f t="shared" ca="1" si="427"/>
        <v>33.362486988534592</v>
      </c>
      <c r="L219" s="12">
        <f t="shared" ca="1" si="427"/>
        <v>34.456354134958964</v>
      </c>
      <c r="M219" s="12">
        <f t="shared" ca="1" si="427"/>
        <v>36.158358867469289</v>
      </c>
      <c r="N219" s="15">
        <f t="shared" ca="1" si="385"/>
        <v>406.08630013012498</v>
      </c>
      <c r="P219" s="17">
        <f ca="1">CALCULATIONS!BH219</f>
        <v>10666.170943846089</v>
      </c>
    </row>
    <row r="220" spans="1:16">
      <c r="A220" s="11" t="s">
        <v>255</v>
      </c>
      <c r="B220" s="12">
        <f t="shared" ref="B220:D220" ca="1" si="428">AVERAGE(B216:B217)+RAND()</f>
        <v>31.986913746930338</v>
      </c>
      <c r="C220" s="12">
        <f t="shared" ca="1" si="428"/>
        <v>1186.1125230775203</v>
      </c>
      <c r="D220" s="12">
        <f t="shared" ca="1" si="428"/>
        <v>88.351383242219228</v>
      </c>
      <c r="E220" s="12">
        <f t="shared" ref="D220:M220" ca="1" si="429">AVERAGE(E216:E217)+RAND()</f>
        <v>31.432071106193469</v>
      </c>
      <c r="F220" s="12">
        <f t="shared" ca="1" si="429"/>
        <v>45.678995679703668</v>
      </c>
      <c r="G220" s="12">
        <f t="shared" ca="1" si="429"/>
        <v>34.011030144152059</v>
      </c>
      <c r="H220" s="12">
        <f t="shared" ca="1" si="429"/>
        <v>30.66929535190727</v>
      </c>
      <c r="I220" s="12">
        <f t="shared" ca="1" si="429"/>
        <v>33.895709326762749</v>
      </c>
      <c r="J220" s="12">
        <f t="shared" ca="1" si="429"/>
        <v>39.370700225644669</v>
      </c>
      <c r="K220" s="12">
        <f t="shared" ca="1" si="429"/>
        <v>33.517134166805434</v>
      </c>
      <c r="L220" s="12">
        <f t="shared" ca="1" si="429"/>
        <v>34.624544491534934</v>
      </c>
      <c r="M220" s="12">
        <f t="shared" ca="1" si="429"/>
        <v>35.489077598154154</v>
      </c>
      <c r="N220" s="15">
        <f t="shared" ca="1" si="385"/>
        <v>407.03994133307759</v>
      </c>
      <c r="P220" s="17">
        <f ca="1">CALCULATIONS!BH220</f>
        <v>10445.207740800563</v>
      </c>
    </row>
    <row r="221" spans="1:16">
      <c r="A221" s="11" t="s">
        <v>256</v>
      </c>
      <c r="B221" s="12">
        <f t="shared" ref="B221:D221" ca="1" si="430">AVERAGE(B217:B218)+RAND()</f>
        <v>32.300600509126525</v>
      </c>
      <c r="C221" s="12">
        <f t="shared" ca="1" si="430"/>
        <v>1186.6841983530637</v>
      </c>
      <c r="D221" s="12">
        <f t="shared" ca="1" si="430"/>
        <v>88.026166417411929</v>
      </c>
      <c r="E221" s="12">
        <f t="shared" ref="D221:M221" ca="1" si="431">AVERAGE(E217:E218)+RAND()</f>
        <v>31.66512856496005</v>
      </c>
      <c r="F221" s="12">
        <f t="shared" ca="1" si="431"/>
        <v>47.040001660780185</v>
      </c>
      <c r="G221" s="12">
        <f t="shared" ca="1" si="431"/>
        <v>34.826256495855418</v>
      </c>
      <c r="H221" s="12">
        <f t="shared" ca="1" si="431"/>
        <v>31.522565251402153</v>
      </c>
      <c r="I221" s="12">
        <f t="shared" ca="1" si="431"/>
        <v>32.772211196288374</v>
      </c>
      <c r="J221" s="12">
        <f t="shared" ca="1" si="431"/>
        <v>38.81403907480879</v>
      </c>
      <c r="K221" s="12">
        <f t="shared" ca="1" si="431"/>
        <v>32.613404181145476</v>
      </c>
      <c r="L221" s="12">
        <f t="shared" ca="1" si="431"/>
        <v>33.985780606618015</v>
      </c>
      <c r="M221" s="12">
        <f t="shared" ca="1" si="431"/>
        <v>36.139260064739226</v>
      </c>
      <c r="N221" s="15">
        <f t="shared" ca="1" si="385"/>
        <v>407.40481351400962</v>
      </c>
      <c r="P221" s="17">
        <f ca="1">CALCULATIONS!BH221</f>
        <v>11119.783647249385</v>
      </c>
    </row>
    <row r="222" spans="1:16">
      <c r="A222" s="11" t="s">
        <v>257</v>
      </c>
      <c r="B222" s="12">
        <f t="shared" ref="B222:D222" ca="1" si="432">AVERAGE(B218:B219)+RAND()</f>
        <v>32.513653025350244</v>
      </c>
      <c r="C222" s="12">
        <f t="shared" ca="1" si="432"/>
        <v>1187.2994544783458</v>
      </c>
      <c r="D222" s="12">
        <f t="shared" ca="1" si="432"/>
        <v>88.815811975888792</v>
      </c>
      <c r="E222" s="12">
        <f t="shared" ref="D222:M222" ca="1" si="433">AVERAGE(E218:E219)+RAND()</f>
        <v>30.949856247715175</v>
      </c>
      <c r="F222" s="12">
        <f t="shared" ca="1" si="433"/>
        <v>47.080196171835432</v>
      </c>
      <c r="G222" s="12">
        <f t="shared" ca="1" si="433"/>
        <v>34.532348531526608</v>
      </c>
      <c r="H222" s="12">
        <f t="shared" ca="1" si="433"/>
        <v>31.855561627583327</v>
      </c>
      <c r="I222" s="12">
        <f t="shared" ca="1" si="433"/>
        <v>33.362049186272422</v>
      </c>
      <c r="J222" s="12">
        <f t="shared" ca="1" si="433"/>
        <v>38.763932316869663</v>
      </c>
      <c r="K222" s="12">
        <f t="shared" ca="1" si="433"/>
        <v>33.890442679744424</v>
      </c>
      <c r="L222" s="12">
        <f t="shared" ca="1" si="433"/>
        <v>34.864294044385588</v>
      </c>
      <c r="M222" s="12">
        <f t="shared" ca="1" si="433"/>
        <v>36.399052358074265</v>
      </c>
      <c r="N222" s="15">
        <f t="shared" ca="1" si="385"/>
        <v>410.51354513989565</v>
      </c>
      <c r="P222" s="17">
        <f ca="1">CALCULATIONS!BH222</f>
        <v>11190.67754030944</v>
      </c>
    </row>
    <row r="223" spans="1:16">
      <c r="A223" s="11" t="s">
        <v>258</v>
      </c>
      <c r="B223" s="12">
        <f t="shared" ref="B223:D223" ca="1" si="434">AVERAGE(B219:B220)+RAND()</f>
        <v>32.945987222125837</v>
      </c>
      <c r="C223" s="12">
        <f t="shared" ca="1" si="434"/>
        <v>1186.326420676118</v>
      </c>
      <c r="D223" s="12">
        <f t="shared" ca="1" si="434"/>
        <v>88.896559165442142</v>
      </c>
      <c r="E223" s="12">
        <f t="shared" ref="D223:M223" ca="1" si="435">AVERAGE(E219:E220)+RAND()</f>
        <v>31.033492652330278</v>
      </c>
      <c r="F223" s="12">
        <f t="shared" ca="1" si="435"/>
        <v>46.581489699224683</v>
      </c>
      <c r="G223" s="12">
        <f t="shared" ca="1" si="435"/>
        <v>34.070171738362959</v>
      </c>
      <c r="H223" s="12">
        <f t="shared" ca="1" si="435"/>
        <v>31.463653943849295</v>
      </c>
      <c r="I223" s="12">
        <f t="shared" ca="1" si="435"/>
        <v>34.068572402292808</v>
      </c>
      <c r="J223" s="12">
        <f t="shared" ca="1" si="435"/>
        <v>39.778660804751411</v>
      </c>
      <c r="K223" s="12">
        <f t="shared" ca="1" si="435"/>
        <v>34.292799115157045</v>
      </c>
      <c r="L223" s="12">
        <f t="shared" ca="1" si="435"/>
        <v>34.56362272304969</v>
      </c>
      <c r="M223" s="12">
        <f t="shared" ca="1" si="435"/>
        <v>35.969030276943641</v>
      </c>
      <c r="N223" s="15">
        <f t="shared" ca="1" si="385"/>
        <v>410.71805252140393</v>
      </c>
      <c r="P223" s="17">
        <f ca="1">CALCULATIONS!BH223</f>
        <v>11574.226068894941</v>
      </c>
    </row>
    <row r="224" spans="1:16">
      <c r="A224" s="11" t="s">
        <v>259</v>
      </c>
      <c r="B224" s="12">
        <f t="shared" ref="B224:D224" ca="1" si="436">AVERAGE(B220:B221)+RAND()</f>
        <v>32.46544603599822</v>
      </c>
      <c r="C224" s="12">
        <f t="shared" ca="1" si="436"/>
        <v>1186.867816140593</v>
      </c>
      <c r="D224" s="12">
        <f t="shared" ca="1" si="436"/>
        <v>88.979876123495629</v>
      </c>
      <c r="E224" s="12">
        <f t="shared" ref="D224:M224" ca="1" si="437">AVERAGE(E220:E221)+RAND()</f>
        <v>32.53793481852972</v>
      </c>
      <c r="F224" s="12">
        <f t="shared" ca="1" si="437"/>
        <v>46.727761383057903</v>
      </c>
      <c r="G224" s="12">
        <f t="shared" ca="1" si="437"/>
        <v>35.204002025035017</v>
      </c>
      <c r="H224" s="12">
        <f t="shared" ca="1" si="437"/>
        <v>31.900018580996889</v>
      </c>
      <c r="I224" s="12">
        <f t="shared" ca="1" si="437"/>
        <v>33.477170035768332</v>
      </c>
      <c r="J224" s="12">
        <f t="shared" ca="1" si="437"/>
        <v>39.973811275160244</v>
      </c>
      <c r="K224" s="12">
        <f t="shared" ca="1" si="437"/>
        <v>33.187421043052602</v>
      </c>
      <c r="L224" s="12">
        <f t="shared" ca="1" si="437"/>
        <v>34.336769512555847</v>
      </c>
      <c r="M224" s="12">
        <f t="shared" ca="1" si="437"/>
        <v>36.580441342582183</v>
      </c>
      <c r="N224" s="15">
        <f t="shared" ca="1" si="385"/>
        <v>412.90520614023438</v>
      </c>
      <c r="P224" s="17">
        <f ca="1">CALCULATIONS!BH224</f>
        <v>11539.646964663179</v>
      </c>
    </row>
    <row r="225" spans="1:16">
      <c r="A225" s="11" t="s">
        <v>260</v>
      </c>
      <c r="B225" s="12">
        <f t="shared" ref="B225:D225" ca="1" si="438">AVERAGE(B221:B222)+RAND()</f>
        <v>33.043718445160742</v>
      </c>
      <c r="C225" s="12">
        <f t="shared" ca="1" si="438"/>
        <v>1187.4267700574082</v>
      </c>
      <c r="D225" s="12">
        <f t="shared" ca="1" si="438"/>
        <v>89.331181332014793</v>
      </c>
      <c r="E225" s="12">
        <f t="shared" ref="D225:M225" ca="1" si="439">AVERAGE(E221:E222)+RAND()</f>
        <v>31.796731609927775</v>
      </c>
      <c r="F225" s="12">
        <f t="shared" ca="1" si="439"/>
        <v>47.819060026863802</v>
      </c>
      <c r="G225" s="12">
        <f t="shared" ca="1" si="439"/>
        <v>34.804384976357284</v>
      </c>
      <c r="H225" s="12">
        <f t="shared" ca="1" si="439"/>
        <v>32.224156626004692</v>
      </c>
      <c r="I225" s="12">
        <f t="shared" ca="1" si="439"/>
        <v>33.697102957814863</v>
      </c>
      <c r="J225" s="12">
        <f t="shared" ca="1" si="439"/>
        <v>38.828865926962429</v>
      </c>
      <c r="K225" s="12">
        <f t="shared" ca="1" si="439"/>
        <v>33.395032050396594</v>
      </c>
      <c r="L225" s="12">
        <f t="shared" ca="1" si="439"/>
        <v>35.011826812402667</v>
      </c>
      <c r="M225" s="12">
        <f t="shared" ca="1" si="439"/>
        <v>36.576754045304888</v>
      </c>
      <c r="N225" s="15">
        <f t="shared" ca="1" si="385"/>
        <v>413.48509636404975</v>
      </c>
      <c r="P225" s="17">
        <f ca="1">CALCULATIONS!BH225</f>
        <v>11116.384653597897</v>
      </c>
    </row>
    <row r="226" spans="1:16">
      <c r="A226" s="11" t="s">
        <v>261</v>
      </c>
      <c r="B226" s="12">
        <f t="shared" ref="B226:D226" ca="1" si="440">AVERAGE(B222:B223)+RAND()</f>
        <v>33.059583472887319</v>
      </c>
      <c r="C226" s="12">
        <f t="shared" ca="1" si="440"/>
        <v>1187.76280168265</v>
      </c>
      <c r="D226" s="12">
        <f t="shared" ca="1" si="440"/>
        <v>89.426106106722642</v>
      </c>
      <c r="E226" s="12">
        <f t="shared" ref="D226:M226" ca="1" si="441">AVERAGE(E222:E223)+RAND()</f>
        <v>31.470129337997129</v>
      </c>
      <c r="F226" s="12">
        <f t="shared" ca="1" si="441"/>
        <v>47.380322596755541</v>
      </c>
      <c r="G226" s="12">
        <f t="shared" ca="1" si="441"/>
        <v>34.903798198769209</v>
      </c>
      <c r="H226" s="12">
        <f t="shared" ca="1" si="441"/>
        <v>32.594366890018229</v>
      </c>
      <c r="I226" s="12">
        <f t="shared" ca="1" si="441"/>
        <v>33.824837899849427</v>
      </c>
      <c r="J226" s="12">
        <f t="shared" ca="1" si="441"/>
        <v>40.214127503618798</v>
      </c>
      <c r="K226" s="12">
        <f t="shared" ca="1" si="441"/>
        <v>34.264964408064131</v>
      </c>
      <c r="L226" s="12">
        <f t="shared" ca="1" si="441"/>
        <v>35.266562400537374</v>
      </c>
      <c r="M226" s="12">
        <f t="shared" ca="1" si="441"/>
        <v>37.0483145751233</v>
      </c>
      <c r="N226" s="15">
        <f t="shared" ca="1" si="385"/>
        <v>416.39352991745579</v>
      </c>
      <c r="P226" s="17">
        <f ca="1">CALCULATIONS!BH226</f>
        <v>12195.553915551254</v>
      </c>
    </row>
    <row r="227" spans="1:16">
      <c r="A227" s="11" t="s">
        <v>262</v>
      </c>
      <c r="B227" s="12">
        <f t="shared" ref="B227:D227" ca="1" si="442">AVERAGE(B223:B224)+RAND()</f>
        <v>33.083170629089139</v>
      </c>
      <c r="C227" s="12">
        <f t="shared" ca="1" si="442"/>
        <v>1187.3721226748196</v>
      </c>
      <c r="D227" s="12">
        <f t="shared" ca="1" si="442"/>
        <v>89.792734565361556</v>
      </c>
      <c r="E227" s="12">
        <f t="shared" ref="D227:M227" ca="1" si="443">AVERAGE(E223:E224)+RAND()</f>
        <v>31.939160977024891</v>
      </c>
      <c r="F227" s="12">
        <f t="shared" ca="1" si="443"/>
        <v>46.685356489604402</v>
      </c>
      <c r="G227" s="12">
        <f t="shared" ca="1" si="443"/>
        <v>35.465135243253435</v>
      </c>
      <c r="H227" s="12">
        <f t="shared" ca="1" si="443"/>
        <v>32.177199667864038</v>
      </c>
      <c r="I227" s="12">
        <f t="shared" ca="1" si="443"/>
        <v>34.267634753872336</v>
      </c>
      <c r="J227" s="12">
        <f t="shared" ca="1" si="443"/>
        <v>40.719985885553449</v>
      </c>
      <c r="K227" s="12">
        <f t="shared" ca="1" si="443"/>
        <v>33.875944569253953</v>
      </c>
      <c r="L227" s="12">
        <f t="shared" ca="1" si="443"/>
        <v>34.765157760011995</v>
      </c>
      <c r="M227" s="12">
        <f t="shared" ca="1" si="443"/>
        <v>37.007435070532175</v>
      </c>
      <c r="N227" s="15">
        <f t="shared" ca="1" si="385"/>
        <v>416.6957449823322</v>
      </c>
      <c r="P227" s="17">
        <f ca="1">CALCULATIONS!BH227</f>
        <v>12115.037614909126</v>
      </c>
    </row>
    <row r="228" spans="1:16">
      <c r="A228" s="11" t="s">
        <v>263</v>
      </c>
      <c r="B228" s="12">
        <f t="shared" ref="B228:D228" ca="1" si="444">AVERAGE(B224:B225)+RAND()</f>
        <v>33.238858950528609</v>
      </c>
      <c r="C228" s="12">
        <f t="shared" ca="1" si="444"/>
        <v>1187.9493761908529</v>
      </c>
      <c r="D228" s="12">
        <f t="shared" ca="1" si="444"/>
        <v>90.008308895887367</v>
      </c>
      <c r="E228" s="12">
        <f t="shared" ref="D228:M228" ca="1" si="445">AVERAGE(E224:E225)+RAND()</f>
        <v>32.187299225187253</v>
      </c>
      <c r="F228" s="12">
        <f t="shared" ca="1" si="445"/>
        <v>48.008325380720812</v>
      </c>
      <c r="G228" s="12">
        <f t="shared" ca="1" si="445"/>
        <v>35.218974747653427</v>
      </c>
      <c r="H228" s="12">
        <f t="shared" ca="1" si="445"/>
        <v>32.373560776576333</v>
      </c>
      <c r="I228" s="12">
        <f t="shared" ca="1" si="445"/>
        <v>34.450858935584307</v>
      </c>
      <c r="J228" s="12">
        <f t="shared" ca="1" si="445"/>
        <v>39.458737764168596</v>
      </c>
      <c r="K228" s="12">
        <f t="shared" ca="1" si="445"/>
        <v>33.768859954183057</v>
      </c>
      <c r="L228" s="12">
        <f t="shared" ca="1" si="445"/>
        <v>35.660770204993526</v>
      </c>
      <c r="M228" s="12">
        <f t="shared" ca="1" si="445"/>
        <v>36.984487241486242</v>
      </c>
      <c r="N228" s="15">
        <f t="shared" ca="1" si="385"/>
        <v>418.12018312644085</v>
      </c>
      <c r="P228" s="17">
        <f ca="1">CALCULATIONS!BH228</f>
        <v>11359.607552599349</v>
      </c>
    </row>
    <row r="229" spans="1:16">
      <c r="A229" s="11" t="s">
        <v>264</v>
      </c>
      <c r="B229" s="12">
        <f t="shared" ref="B229:D229" ca="1" si="446">AVERAGE(B225:B226)+RAND()</f>
        <v>33.712863382951809</v>
      </c>
      <c r="C229" s="12">
        <f t="shared" ca="1" si="446"/>
        <v>1188.2215252171711</v>
      </c>
      <c r="D229" s="12">
        <f t="shared" ca="1" si="446"/>
        <v>90.209798535218269</v>
      </c>
      <c r="E229" s="12">
        <f t="shared" ref="D229:M229" ca="1" si="447">AVERAGE(E225:E226)+RAND()</f>
        <v>32.507048647766084</v>
      </c>
      <c r="F229" s="12">
        <f t="shared" ca="1" si="447"/>
        <v>48.119463754060526</v>
      </c>
      <c r="G229" s="12">
        <f t="shared" ca="1" si="447"/>
        <v>35.797863085648459</v>
      </c>
      <c r="H229" s="12">
        <f t="shared" ca="1" si="447"/>
        <v>32.693372468268024</v>
      </c>
      <c r="I229" s="12">
        <f t="shared" ca="1" si="447"/>
        <v>34.142611438820012</v>
      </c>
      <c r="J229" s="12">
        <f t="shared" ca="1" si="447"/>
        <v>40.275568619656632</v>
      </c>
      <c r="K229" s="12">
        <f t="shared" ca="1" si="447"/>
        <v>34.295345002145254</v>
      </c>
      <c r="L229" s="12">
        <f t="shared" ca="1" si="447"/>
        <v>36.025170531294805</v>
      </c>
      <c r="M229" s="12">
        <f t="shared" ca="1" si="447"/>
        <v>36.820659432437765</v>
      </c>
      <c r="N229" s="15">
        <f t="shared" ca="1" si="385"/>
        <v>420.88690151531586</v>
      </c>
      <c r="P229" s="17">
        <f ca="1">CALCULATIONS!BH229</f>
        <v>11840.43005079505</v>
      </c>
    </row>
    <row r="230" spans="1:16">
      <c r="A230" s="11" t="s">
        <v>265</v>
      </c>
      <c r="B230" s="12">
        <f t="shared" ref="B230:D230" ca="1" si="448">AVERAGE(B226:B227)+RAND()</f>
        <v>33.669392717558303</v>
      </c>
      <c r="C230" s="12">
        <f t="shared" ca="1" si="448"/>
        <v>1188.2875505855052</v>
      </c>
      <c r="D230" s="12">
        <f t="shared" ca="1" si="448"/>
        <v>89.81153300933012</v>
      </c>
      <c r="E230" s="12">
        <f t="shared" ref="D230:M230" ca="1" si="449">AVERAGE(E226:E227)+RAND()</f>
        <v>31.805502834409101</v>
      </c>
      <c r="F230" s="12">
        <f t="shared" ca="1" si="449"/>
        <v>47.312495344732739</v>
      </c>
      <c r="G230" s="12">
        <f t="shared" ca="1" si="449"/>
        <v>35.232965875563394</v>
      </c>
      <c r="H230" s="12">
        <f t="shared" ca="1" si="449"/>
        <v>33.37974894758716</v>
      </c>
      <c r="I230" s="12">
        <f t="shared" ca="1" si="449"/>
        <v>34.688091732076586</v>
      </c>
      <c r="J230" s="12">
        <f t="shared" ca="1" si="449"/>
        <v>40.595386594495508</v>
      </c>
      <c r="K230" s="12">
        <f t="shared" ca="1" si="449"/>
        <v>34.259866935847903</v>
      </c>
      <c r="L230" s="12">
        <f t="shared" ca="1" si="449"/>
        <v>35.857799781331472</v>
      </c>
      <c r="M230" s="12">
        <f t="shared" ca="1" si="449"/>
        <v>37.21951985606438</v>
      </c>
      <c r="N230" s="15">
        <f t="shared" ca="1" si="385"/>
        <v>420.16291091143842</v>
      </c>
      <c r="P230" s="17">
        <f ca="1">CALCULATIONS!BH230</f>
        <v>11806.225654244838</v>
      </c>
    </row>
    <row r="231" spans="1:16">
      <c r="A231" s="11" t="s">
        <v>266</v>
      </c>
      <c r="B231" s="12">
        <f t="shared" ref="B231:D231" ca="1" si="450">AVERAGE(B227:B228)+RAND()</f>
        <v>33.808679648657758</v>
      </c>
      <c r="C231" s="12">
        <f t="shared" ca="1" si="450"/>
        <v>1187.713379801301</v>
      </c>
      <c r="D231" s="12">
        <f t="shared" ca="1" si="450"/>
        <v>90.412880823513575</v>
      </c>
      <c r="E231" s="12">
        <f t="shared" ref="D231:M231" ca="1" si="451">AVERAGE(E227:E228)+RAND()</f>
        <v>33.05053100454618</v>
      </c>
      <c r="F231" s="12">
        <f t="shared" ca="1" si="451"/>
        <v>48.015358225484782</v>
      </c>
      <c r="G231" s="12">
        <f t="shared" ca="1" si="451"/>
        <v>35.880314634039024</v>
      </c>
      <c r="H231" s="12">
        <f t="shared" ca="1" si="451"/>
        <v>32.410257423051881</v>
      </c>
      <c r="I231" s="12">
        <f t="shared" ca="1" si="451"/>
        <v>35.25795901527578</v>
      </c>
      <c r="J231" s="12">
        <f t="shared" ca="1" si="451"/>
        <v>40.544977774336381</v>
      </c>
      <c r="K231" s="12">
        <f t="shared" ca="1" si="451"/>
        <v>34.024049583306713</v>
      </c>
      <c r="L231" s="12">
        <f t="shared" ca="1" si="451"/>
        <v>36.199900183600512</v>
      </c>
      <c r="M231" s="12">
        <f t="shared" ca="1" si="451"/>
        <v>37.66199488814614</v>
      </c>
      <c r="N231" s="15">
        <f t="shared" ca="1" si="385"/>
        <v>423.45822355530089</v>
      </c>
      <c r="P231" s="17">
        <f ca="1">CALCULATIONS!BH231</f>
        <v>11901.092247339677</v>
      </c>
    </row>
    <row r="232" spans="1:16">
      <c r="A232" s="11" t="s">
        <v>267</v>
      </c>
      <c r="B232" s="12">
        <f t="shared" ref="B232:D232" ca="1" si="452">AVERAGE(B228:B229)+RAND()</f>
        <v>33.740466616602582</v>
      </c>
      <c r="C232" s="12">
        <f t="shared" ca="1" si="452"/>
        <v>1188.3494347960129</v>
      </c>
      <c r="D232" s="12">
        <f t="shared" ca="1" si="452"/>
        <v>91.087307776447716</v>
      </c>
      <c r="E232" s="12">
        <f t="shared" ref="D232:M232" ca="1" si="453">AVERAGE(E228:E229)+RAND()</f>
        <v>32.586669174695537</v>
      </c>
      <c r="F232" s="12">
        <f t="shared" ca="1" si="453"/>
        <v>48.201111505123301</v>
      </c>
      <c r="G232" s="12">
        <f t="shared" ca="1" si="453"/>
        <v>35.838546241034855</v>
      </c>
      <c r="H232" s="12">
        <f t="shared" ca="1" si="453"/>
        <v>33.387590689458513</v>
      </c>
      <c r="I232" s="12">
        <f t="shared" ca="1" si="453"/>
        <v>34.773877364252478</v>
      </c>
      <c r="J232" s="12">
        <f t="shared" ca="1" si="453"/>
        <v>40.210641911760767</v>
      </c>
      <c r="K232" s="12">
        <f t="shared" ca="1" si="453"/>
        <v>34.333669965489399</v>
      </c>
      <c r="L232" s="12">
        <f t="shared" ca="1" si="453"/>
        <v>36.110975736125198</v>
      </c>
      <c r="M232" s="12">
        <f t="shared" ca="1" si="453"/>
        <v>37.661747268174977</v>
      </c>
      <c r="N232" s="15">
        <f t="shared" ca="1" si="385"/>
        <v>424.19213763256266</v>
      </c>
      <c r="P232" s="17">
        <f ca="1">CALCULATIONS!BH232</f>
        <v>11905.349722922931</v>
      </c>
    </row>
    <row r="233" spans="1:16">
      <c r="A233" s="11" t="s">
        <v>268</v>
      </c>
      <c r="B233" s="12">
        <f t="shared" ref="B233:D233" ca="1" si="454">AVERAGE(B229:B230)+RAND()</f>
        <v>34.27614926758752</v>
      </c>
      <c r="C233" s="12">
        <f t="shared" ca="1" si="454"/>
        <v>1188.7655829704488</v>
      </c>
      <c r="D233" s="12">
        <f t="shared" ca="1" si="454"/>
        <v>90.402986477838326</v>
      </c>
      <c r="E233" s="12">
        <f t="shared" ref="D233:M233" ca="1" si="455">AVERAGE(E229:E230)+RAND()</f>
        <v>32.740415089346371</v>
      </c>
      <c r="F233" s="12">
        <f t="shared" ca="1" si="455"/>
        <v>48.458518093642994</v>
      </c>
      <c r="G233" s="12">
        <f t="shared" ca="1" si="455"/>
        <v>36.29961845858378</v>
      </c>
      <c r="H233" s="12">
        <f t="shared" ca="1" si="455"/>
        <v>33.58346692437209</v>
      </c>
      <c r="I233" s="12">
        <f t="shared" ca="1" si="455"/>
        <v>34.843514281272022</v>
      </c>
      <c r="J233" s="12">
        <f t="shared" ca="1" si="455"/>
        <v>40.532823493000016</v>
      </c>
      <c r="K233" s="12">
        <f t="shared" ca="1" si="455"/>
        <v>34.714002712357569</v>
      </c>
      <c r="L233" s="12">
        <f t="shared" ca="1" si="455"/>
        <v>36.117356287509871</v>
      </c>
      <c r="M233" s="12">
        <f t="shared" ca="1" si="455"/>
        <v>37.584742772784601</v>
      </c>
      <c r="N233" s="15">
        <f t="shared" ca="1" si="385"/>
        <v>425.27744459070766</v>
      </c>
      <c r="P233" s="17">
        <f ca="1">CALCULATIONS!BH233</f>
        <v>12428.626950216585</v>
      </c>
    </row>
    <row r="234" spans="1:16">
      <c r="A234" s="11" t="s">
        <v>269</v>
      </c>
      <c r="B234" s="12">
        <f t="shared" ref="B234:D234" ca="1" si="456">AVERAGE(B230:B231)+RAND()</f>
        <v>34.233086799968675</v>
      </c>
      <c r="C234" s="12">
        <f t="shared" ca="1" si="456"/>
        <v>1188.8184080850815</v>
      </c>
      <c r="D234" s="12">
        <f t="shared" ca="1" si="456"/>
        <v>90.767889077845666</v>
      </c>
      <c r="E234" s="12">
        <f t="shared" ref="D234:M234" ca="1" si="457">AVERAGE(E230:E231)+RAND()</f>
        <v>32.811865442056735</v>
      </c>
      <c r="F234" s="12">
        <f t="shared" ca="1" si="457"/>
        <v>48.44715422369638</v>
      </c>
      <c r="G234" s="12">
        <f t="shared" ca="1" si="457"/>
        <v>35.800932537173622</v>
      </c>
      <c r="H234" s="12">
        <f t="shared" ca="1" si="457"/>
        <v>33.337755941784522</v>
      </c>
      <c r="I234" s="12">
        <f t="shared" ca="1" si="457"/>
        <v>35.171983207484097</v>
      </c>
      <c r="J234" s="12">
        <f t="shared" ca="1" si="457"/>
        <v>41.14999610271358</v>
      </c>
      <c r="K234" s="12">
        <f t="shared" ca="1" si="457"/>
        <v>34.77129804093618</v>
      </c>
      <c r="L234" s="12">
        <f t="shared" ca="1" si="457"/>
        <v>36.3067056986064</v>
      </c>
      <c r="M234" s="12">
        <f t="shared" ca="1" si="457"/>
        <v>38.136982906767749</v>
      </c>
      <c r="N234" s="15">
        <f t="shared" ca="1" si="385"/>
        <v>426.70256317906495</v>
      </c>
      <c r="P234" s="17">
        <f ca="1">CALCULATIONS!BH234</f>
        <v>12952.867562388576</v>
      </c>
    </row>
    <row r="235" spans="1:16">
      <c r="A235" s="11" t="s">
        <v>270</v>
      </c>
      <c r="B235" s="12">
        <f t="shared" ref="B235:D235" ca="1" si="458">AVERAGE(B231:B232)+RAND()</f>
        <v>33.915489682131145</v>
      </c>
      <c r="C235" s="12">
        <f t="shared" ca="1" si="458"/>
        <v>1188.6362399359998</v>
      </c>
      <c r="D235" s="12">
        <f t="shared" ca="1" si="458"/>
        <v>91.406288670616703</v>
      </c>
      <c r="E235" s="12">
        <f t="shared" ref="D235:M235" ca="1" si="459">AVERAGE(E231:E232)+RAND()</f>
        <v>32.959943595144154</v>
      </c>
      <c r="F235" s="12">
        <f t="shared" ca="1" si="459"/>
        <v>48.7511178103045</v>
      </c>
      <c r="G235" s="12">
        <f t="shared" ca="1" si="459"/>
        <v>36.840626719290434</v>
      </c>
      <c r="H235" s="12">
        <f t="shared" ca="1" si="459"/>
        <v>33.616351391934259</v>
      </c>
      <c r="I235" s="12">
        <f t="shared" ca="1" si="459"/>
        <v>35.834439961883618</v>
      </c>
      <c r="J235" s="12">
        <f t="shared" ca="1" si="459"/>
        <v>40.976544875798282</v>
      </c>
      <c r="K235" s="12">
        <f t="shared" ca="1" si="459"/>
        <v>34.439074968648086</v>
      </c>
      <c r="L235" s="12">
        <f t="shared" ca="1" si="459"/>
        <v>36.161317902158466</v>
      </c>
      <c r="M235" s="12">
        <f t="shared" ca="1" si="459"/>
        <v>38.178020109419165</v>
      </c>
      <c r="N235" s="15">
        <f t="shared" ca="1" si="385"/>
        <v>429.1637260051977</v>
      </c>
      <c r="P235" s="17">
        <f ca="1">CALCULATIONS!BH235</f>
        <v>12733.404192895434</v>
      </c>
    </row>
    <row r="236" spans="1:16">
      <c r="A236" s="11" t="s">
        <v>271</v>
      </c>
      <c r="B236" s="12">
        <f t="shared" ref="B236:D236" ca="1" si="460">AVERAGE(B232:B233)+RAND()</f>
        <v>34.970519086395122</v>
      </c>
      <c r="C236" s="12">
        <f t="shared" ca="1" si="460"/>
        <v>1189.1599496161446</v>
      </c>
      <c r="D236" s="12">
        <f t="shared" ca="1" si="460"/>
        <v>91.160597684046607</v>
      </c>
      <c r="E236" s="12">
        <f t="shared" ref="D236:M236" ca="1" si="461">AVERAGE(E232:E233)+RAND()</f>
        <v>33.480868040121983</v>
      </c>
      <c r="F236" s="12">
        <f t="shared" ca="1" si="461"/>
        <v>48.678984887811339</v>
      </c>
      <c r="G236" s="12">
        <f t="shared" ca="1" si="461"/>
        <v>36.621811363526938</v>
      </c>
      <c r="H236" s="12">
        <f t="shared" ca="1" si="461"/>
        <v>34.049922347959601</v>
      </c>
      <c r="I236" s="12">
        <f t="shared" ca="1" si="461"/>
        <v>35.265596517116144</v>
      </c>
      <c r="J236" s="12">
        <f t="shared" ca="1" si="461"/>
        <v>41.094546072942919</v>
      </c>
      <c r="K236" s="12">
        <f t="shared" ca="1" si="461"/>
        <v>34.968387476609074</v>
      </c>
      <c r="L236" s="12">
        <f t="shared" ca="1" si="461"/>
        <v>36.125905057473702</v>
      </c>
      <c r="M236" s="12">
        <f t="shared" ca="1" si="461"/>
        <v>37.754517951317027</v>
      </c>
      <c r="N236" s="15">
        <f t="shared" ca="1" si="385"/>
        <v>429.20113739892537</v>
      </c>
      <c r="P236" s="17">
        <f ca="1">CALCULATIONS!BH236</f>
        <v>12787.352234019698</v>
      </c>
    </row>
    <row r="237" spans="1:16">
      <c r="A237" s="11" t="s">
        <v>272</v>
      </c>
      <c r="B237" s="12">
        <f t="shared" ref="B237:D237" ca="1" si="462">AVERAGE(B233:B234)+RAND()</f>
        <v>35.236860474700933</v>
      </c>
      <c r="C237" s="12">
        <f t="shared" ca="1" si="462"/>
        <v>1189.1405206518878</v>
      </c>
      <c r="D237" s="12">
        <f t="shared" ca="1" si="462"/>
        <v>91.393468882440189</v>
      </c>
      <c r="E237" s="12">
        <f t="shared" ref="D237:M237" ca="1" si="463">AVERAGE(E233:E234)+RAND()</f>
        <v>33.342073185900446</v>
      </c>
      <c r="F237" s="12">
        <f t="shared" ca="1" si="463"/>
        <v>49.264666554255292</v>
      </c>
      <c r="G237" s="12">
        <f t="shared" ca="1" si="463"/>
        <v>37.03323035789257</v>
      </c>
      <c r="H237" s="12">
        <f t="shared" ca="1" si="463"/>
        <v>33.733755411766325</v>
      </c>
      <c r="I237" s="12">
        <f t="shared" ca="1" si="463"/>
        <v>35.29388329422202</v>
      </c>
      <c r="J237" s="12">
        <f t="shared" ca="1" si="463"/>
        <v>41.174405416666474</v>
      </c>
      <c r="K237" s="12">
        <f t="shared" ca="1" si="463"/>
        <v>35.199658715160211</v>
      </c>
      <c r="L237" s="12">
        <f t="shared" ca="1" si="463"/>
        <v>36.66357151719901</v>
      </c>
      <c r="M237" s="12">
        <f t="shared" ca="1" si="463"/>
        <v>38.188325047252881</v>
      </c>
      <c r="N237" s="15">
        <f t="shared" ca="1" si="385"/>
        <v>431.28703838275544</v>
      </c>
      <c r="P237" s="17">
        <f ca="1">CALCULATIONS!BH237</f>
        <v>13281.616858329173</v>
      </c>
    </row>
    <row r="238" spans="1:16">
      <c r="A238" s="11" t="s">
        <v>273</v>
      </c>
      <c r="B238" s="12">
        <f t="shared" ref="B238:D238" ca="1" si="464">AVERAGE(B234:B235)+RAND()</f>
        <v>34.496456862602074</v>
      </c>
      <c r="C238" s="12">
        <f t="shared" ca="1" si="464"/>
        <v>1188.7679622510516</v>
      </c>
      <c r="D238" s="12">
        <f t="shared" ca="1" si="464"/>
        <v>91.894172644683891</v>
      </c>
      <c r="E238" s="12">
        <f t="shared" ref="D238:M238" ca="1" si="465">AVERAGE(E234:E235)+RAND()</f>
        <v>33.70922482865987</v>
      </c>
      <c r="F238" s="12">
        <f t="shared" ca="1" si="465"/>
        <v>49.58318077260234</v>
      </c>
      <c r="G238" s="12">
        <f t="shared" ca="1" si="465"/>
        <v>36.565504873289939</v>
      </c>
      <c r="H238" s="12">
        <f t="shared" ca="1" si="465"/>
        <v>34.030725189078346</v>
      </c>
      <c r="I238" s="12">
        <f t="shared" ca="1" si="465"/>
        <v>36.307148608243452</v>
      </c>
      <c r="J238" s="12">
        <f t="shared" ca="1" si="465"/>
        <v>41.824399105027368</v>
      </c>
      <c r="K238" s="12">
        <f t="shared" ca="1" si="465"/>
        <v>35.233080096879597</v>
      </c>
      <c r="L238" s="12">
        <f t="shared" ca="1" si="465"/>
        <v>36.90481846865903</v>
      </c>
      <c r="M238" s="12">
        <f t="shared" ca="1" si="465"/>
        <v>38.245784386631932</v>
      </c>
      <c r="N238" s="15">
        <f t="shared" ca="1" si="385"/>
        <v>434.29803897375569</v>
      </c>
      <c r="P238" s="17">
        <f ca="1">CALCULATIONS!BH238</f>
        <v>13414.576022377685</v>
      </c>
    </row>
    <row r="239" spans="1:16">
      <c r="A239" s="11" t="s">
        <v>274</v>
      </c>
      <c r="B239" s="12">
        <f t="shared" ref="B239:D239" ca="1" si="466">AVERAGE(B235:B236)+RAND()</f>
        <v>35.131839842748064</v>
      </c>
      <c r="C239" s="12">
        <f t="shared" ca="1" si="466"/>
        <v>1189.1720025561724</v>
      </c>
      <c r="D239" s="12">
        <f t="shared" ca="1" si="466"/>
        <v>91.791427157417075</v>
      </c>
      <c r="E239" s="12">
        <f t="shared" ref="D239:M239" ca="1" si="467">AVERAGE(E235:E236)+RAND()</f>
        <v>33.572201036713125</v>
      </c>
      <c r="F239" s="12">
        <f t="shared" ca="1" si="467"/>
        <v>48.860831253354554</v>
      </c>
      <c r="G239" s="12">
        <f t="shared" ca="1" si="467"/>
        <v>36.898670989866638</v>
      </c>
      <c r="H239" s="12">
        <f t="shared" ca="1" si="467"/>
        <v>34.811831171334454</v>
      </c>
      <c r="I239" s="12">
        <f t="shared" ca="1" si="467"/>
        <v>35.623591075366889</v>
      </c>
      <c r="J239" s="12">
        <f t="shared" ca="1" si="467"/>
        <v>41.564620024564988</v>
      </c>
      <c r="K239" s="12">
        <f t="shared" ca="1" si="467"/>
        <v>35.649650145985774</v>
      </c>
      <c r="L239" s="12">
        <f t="shared" ca="1" si="467"/>
        <v>36.522293747233121</v>
      </c>
      <c r="M239" s="12">
        <f t="shared" ca="1" si="467"/>
        <v>38.893719855404399</v>
      </c>
      <c r="N239" s="15">
        <f t="shared" ca="1" si="385"/>
        <v>434.18883645724105</v>
      </c>
      <c r="P239" s="17">
        <f ca="1">CALCULATIONS!BH239</f>
        <v>13681.568472983472</v>
      </c>
    </row>
    <row r="240" spans="1:16">
      <c r="A240" s="11" t="s">
        <v>275</v>
      </c>
      <c r="B240" s="12">
        <f t="shared" ref="B240:D240" ca="1" si="468">AVERAGE(B236:B237)+RAND()</f>
        <v>35.42741700356477</v>
      </c>
      <c r="C240" s="12">
        <f t="shared" ca="1" si="468"/>
        <v>1189.4237112566791</v>
      </c>
      <c r="D240" s="12">
        <f t="shared" ca="1" si="468"/>
        <v>92.156776013735907</v>
      </c>
      <c r="E240" s="12">
        <f t="shared" ref="D240:M240" ca="1" si="469">AVERAGE(E236:E237)+RAND()</f>
        <v>34.058816398689117</v>
      </c>
      <c r="F240" s="12">
        <f t="shared" ca="1" si="469"/>
        <v>49.946507865947893</v>
      </c>
      <c r="G240" s="12">
        <f t="shared" ca="1" si="469"/>
        <v>37.57844785733613</v>
      </c>
      <c r="H240" s="12">
        <f t="shared" ca="1" si="469"/>
        <v>33.985005340705023</v>
      </c>
      <c r="I240" s="12">
        <f t="shared" ca="1" si="469"/>
        <v>35.546148863211876</v>
      </c>
      <c r="J240" s="12">
        <f t="shared" ca="1" si="469"/>
        <v>41.590070222083504</v>
      </c>
      <c r="K240" s="12">
        <f t="shared" ca="1" si="469"/>
        <v>35.364362971919384</v>
      </c>
      <c r="L240" s="12">
        <f t="shared" ca="1" si="469"/>
        <v>37.31528485811603</v>
      </c>
      <c r="M240" s="12">
        <f t="shared" ca="1" si="469"/>
        <v>38.627731665889115</v>
      </c>
      <c r="N240" s="15">
        <f t="shared" ca="1" si="385"/>
        <v>436.16915205763394</v>
      </c>
      <c r="P240" s="17">
        <f ca="1">CALCULATIONS!BH240</f>
        <v>13639.803268558839</v>
      </c>
    </row>
    <row r="241" spans="1:16">
      <c r="A241" s="11" t="s">
        <v>276</v>
      </c>
      <c r="B241" s="12">
        <f t="shared" ref="B241:D241" ca="1" si="470">AVERAGE(B237:B238)+RAND()</f>
        <v>35.610701571016271</v>
      </c>
      <c r="C241" s="12">
        <f t="shared" ca="1" si="470"/>
        <v>1189.2152110967631</v>
      </c>
      <c r="D241" s="12">
        <f t="shared" ca="1" si="470"/>
        <v>92.05683112493459</v>
      </c>
      <c r="E241" s="12">
        <f t="shared" ref="D241:M241" ca="1" si="471">AVERAGE(E237:E238)+RAND()</f>
        <v>33.742632693125735</v>
      </c>
      <c r="F241" s="12">
        <f t="shared" ca="1" si="471"/>
        <v>50.168981635309862</v>
      </c>
      <c r="G241" s="12">
        <f t="shared" ca="1" si="471"/>
        <v>37.260262332052349</v>
      </c>
      <c r="H241" s="12">
        <f t="shared" ca="1" si="471"/>
        <v>34.864812901840246</v>
      </c>
      <c r="I241" s="12">
        <f t="shared" ca="1" si="471"/>
        <v>36.603462891305746</v>
      </c>
      <c r="J241" s="12">
        <f t="shared" ca="1" si="471"/>
        <v>41.588285819485478</v>
      </c>
      <c r="K241" s="12">
        <f t="shared" ca="1" si="471"/>
        <v>35.5265995577006</v>
      </c>
      <c r="L241" s="12">
        <f t="shared" ca="1" si="471"/>
        <v>37.061293148973654</v>
      </c>
      <c r="M241" s="12">
        <f t="shared" ca="1" si="471"/>
        <v>38.492611224916033</v>
      </c>
      <c r="N241" s="15">
        <f t="shared" ca="1" si="385"/>
        <v>437.3657733296443</v>
      </c>
      <c r="P241" s="17">
        <f ca="1">CALCULATIONS!BH241</f>
        <v>13607.61086324582</v>
      </c>
    </row>
    <row r="242" spans="1:16">
      <c r="A242" s="11" t="s">
        <v>277</v>
      </c>
      <c r="B242" s="12">
        <f t="shared" ref="B242:D242" ca="1" si="472">AVERAGE(B238:B239)+RAND()</f>
        <v>35.741542117645267</v>
      </c>
      <c r="C242" s="12">
        <f t="shared" ca="1" si="472"/>
        <v>1189.0302032970319</v>
      </c>
      <c r="D242" s="12">
        <f t="shared" ca="1" si="472"/>
        <v>92.171670856374391</v>
      </c>
      <c r="E242" s="12">
        <f t="shared" ref="D242:M242" ca="1" si="473">AVERAGE(E238:E239)+RAND()</f>
        <v>34.381163118518231</v>
      </c>
      <c r="F242" s="12">
        <f t="shared" ca="1" si="473"/>
        <v>49.507568835272366</v>
      </c>
      <c r="G242" s="12">
        <f t="shared" ca="1" si="473"/>
        <v>36.763963353235305</v>
      </c>
      <c r="H242" s="12">
        <f t="shared" ca="1" si="473"/>
        <v>34.865986265031616</v>
      </c>
      <c r="I242" s="12">
        <f t="shared" ca="1" si="473"/>
        <v>36.442619164658588</v>
      </c>
      <c r="J242" s="12">
        <f t="shared" ca="1" si="473"/>
        <v>41.820141894619326</v>
      </c>
      <c r="K242" s="12">
        <f t="shared" ca="1" si="473"/>
        <v>35.982760639843086</v>
      </c>
      <c r="L242" s="12">
        <f t="shared" ca="1" si="473"/>
        <v>37.006117489876175</v>
      </c>
      <c r="M242" s="12">
        <f t="shared" ca="1" si="473"/>
        <v>38.999273051762245</v>
      </c>
      <c r="N242" s="15">
        <f t="shared" ca="1" si="385"/>
        <v>437.9412646691913</v>
      </c>
      <c r="P242" s="17">
        <f ca="1">CALCULATIONS!BH242</f>
        <v>13821.231712379409</v>
      </c>
    </row>
    <row r="243" spans="1:16">
      <c r="A243" s="11" t="s">
        <v>278</v>
      </c>
      <c r="B243" s="12">
        <f t="shared" ref="B243:D243" ca="1" si="474">AVERAGE(B239:B240)+RAND()</f>
        <v>36.165210078238296</v>
      </c>
      <c r="C243" s="12">
        <f t="shared" ca="1" si="474"/>
        <v>1190.1268712279966</v>
      </c>
      <c r="D243" s="12">
        <f t="shared" ca="1" si="474"/>
        <v>92.582160102709523</v>
      </c>
      <c r="E243" s="12">
        <f t="shared" ref="D243:M243" ca="1" si="475">AVERAGE(E239:E240)+RAND()</f>
        <v>34.342528621068197</v>
      </c>
      <c r="F243" s="12">
        <f t="shared" ca="1" si="475"/>
        <v>50.093692867733992</v>
      </c>
      <c r="G243" s="12">
        <f t="shared" ca="1" si="475"/>
        <v>37.487078813805965</v>
      </c>
      <c r="H243" s="12">
        <f t="shared" ca="1" si="475"/>
        <v>35.050533536412431</v>
      </c>
      <c r="I243" s="12">
        <f t="shared" ca="1" si="475"/>
        <v>36.489704682057138</v>
      </c>
      <c r="J243" s="12">
        <f t="shared" ca="1" si="475"/>
        <v>41.986610099907473</v>
      </c>
      <c r="K243" s="12">
        <f t="shared" ca="1" si="475"/>
        <v>35.902419291350654</v>
      </c>
      <c r="L243" s="12">
        <f t="shared" ca="1" si="475"/>
        <v>37.303018970587146</v>
      </c>
      <c r="M243" s="12">
        <f t="shared" ca="1" si="475"/>
        <v>38.7621013477305</v>
      </c>
      <c r="N243" s="15">
        <f t="shared" ca="1" si="385"/>
        <v>439.99984833336299</v>
      </c>
      <c r="P243" s="17">
        <f ca="1">CALCULATIONS!BH243</f>
        <v>13903.80459051236</v>
      </c>
    </row>
    <row r="244" spans="1:16">
      <c r="A244" s="11" t="s">
        <v>279</v>
      </c>
      <c r="B244" s="12">
        <f t="shared" ref="B244:D244" ca="1" si="476">AVERAGE(B240:B241)+RAND()</f>
        <v>35.608288375726559</v>
      </c>
      <c r="C244" s="12">
        <f t="shared" ca="1" si="476"/>
        <v>1190.1409132275662</v>
      </c>
      <c r="D244" s="12">
        <f t="shared" ca="1" si="476"/>
        <v>92.279349597420335</v>
      </c>
      <c r="E244" s="12">
        <f t="shared" ref="D244:M244" ca="1" si="477">AVERAGE(E240:E241)+RAND()</f>
        <v>34.576711588108175</v>
      </c>
      <c r="F244" s="12">
        <f t="shared" ca="1" si="477"/>
        <v>50.760228444308048</v>
      </c>
      <c r="G244" s="12">
        <f t="shared" ca="1" si="477"/>
        <v>38.007169977053429</v>
      </c>
      <c r="H244" s="12">
        <f t="shared" ca="1" si="477"/>
        <v>34.70487284578023</v>
      </c>
      <c r="I244" s="12">
        <f t="shared" ca="1" si="477"/>
        <v>36.600695220797725</v>
      </c>
      <c r="J244" s="12">
        <f t="shared" ca="1" si="477"/>
        <v>41.902541767171932</v>
      </c>
      <c r="K244" s="12">
        <f t="shared" ca="1" si="477"/>
        <v>36.040923579763835</v>
      </c>
      <c r="L244" s="12">
        <f t="shared" ca="1" si="477"/>
        <v>37.559317615716985</v>
      </c>
      <c r="M244" s="12">
        <f t="shared" ca="1" si="477"/>
        <v>38.784677569945863</v>
      </c>
      <c r="N244" s="15">
        <f t="shared" ca="1" si="385"/>
        <v>441.21648820606657</v>
      </c>
      <c r="P244" s="17">
        <f ca="1">CALCULATIONS!BH244</f>
        <v>14246.67921477977</v>
      </c>
    </row>
    <row r="245" spans="1:16">
      <c r="A245" s="11" t="s">
        <v>280</v>
      </c>
      <c r="B245" s="12">
        <f t="shared" ref="B245:D245" ca="1" si="478">AVERAGE(B241:B242)+RAND()</f>
        <v>36.116451118605028</v>
      </c>
      <c r="C245" s="12">
        <f t="shared" ca="1" si="478"/>
        <v>1190.0868634162389</v>
      </c>
      <c r="D245" s="12">
        <f t="shared" ca="1" si="478"/>
        <v>92.184608310594953</v>
      </c>
      <c r="E245" s="12">
        <f t="shared" ref="D245:M245" ca="1" si="479">AVERAGE(E241:E242)+RAND()</f>
        <v>34.902678202859747</v>
      </c>
      <c r="F245" s="12">
        <f t="shared" ca="1" si="479"/>
        <v>49.855569072383787</v>
      </c>
      <c r="G245" s="12">
        <f t="shared" ca="1" si="479"/>
        <v>37.734422663370736</v>
      </c>
      <c r="H245" s="12">
        <f t="shared" ca="1" si="479"/>
        <v>35.604950356907814</v>
      </c>
      <c r="I245" s="12">
        <f t="shared" ca="1" si="479"/>
        <v>36.732683412366192</v>
      </c>
      <c r="J245" s="12">
        <f t="shared" ca="1" si="479"/>
        <v>42.594041936936485</v>
      </c>
      <c r="K245" s="12">
        <f t="shared" ca="1" si="479"/>
        <v>35.984218102167013</v>
      </c>
      <c r="L245" s="12">
        <f t="shared" ca="1" si="479"/>
        <v>37.362034111674852</v>
      </c>
      <c r="M245" s="12">
        <f t="shared" ca="1" si="479"/>
        <v>39.420004193400111</v>
      </c>
      <c r="N245" s="15">
        <f t="shared" ca="1" si="385"/>
        <v>442.37521036266173</v>
      </c>
      <c r="P245" s="17">
        <f ca="1">CALCULATIONS!BH245</f>
        <v>14427.84050729601</v>
      </c>
    </row>
    <row r="246" spans="1:16">
      <c r="A246" s="11" t="s">
        <v>281</v>
      </c>
      <c r="B246" s="12">
        <f t="shared" ref="B246:D246" ca="1" si="480">AVERAGE(B242:B243)+RAND()</f>
        <v>36.518288030608467</v>
      </c>
      <c r="C246" s="12">
        <f t="shared" ca="1" si="480"/>
        <v>1189.9066534399988</v>
      </c>
      <c r="D246" s="12">
        <f t="shared" ca="1" si="480"/>
        <v>93.034046966985713</v>
      </c>
      <c r="E246" s="12">
        <f t="shared" ref="D246:M246" ca="1" si="481">AVERAGE(E242:E243)+RAND()</f>
        <v>34.709342858943572</v>
      </c>
      <c r="F246" s="12">
        <f t="shared" ca="1" si="481"/>
        <v>49.847659794516346</v>
      </c>
      <c r="G246" s="12">
        <f t="shared" ca="1" si="481"/>
        <v>37.802656271129997</v>
      </c>
      <c r="H246" s="12">
        <f t="shared" ca="1" si="481"/>
        <v>34.967738148573204</v>
      </c>
      <c r="I246" s="12">
        <f t="shared" ca="1" si="481"/>
        <v>36.688098175888911</v>
      </c>
      <c r="J246" s="12">
        <f t="shared" ca="1" si="481"/>
        <v>41.911966216519332</v>
      </c>
      <c r="K246" s="12">
        <f t="shared" ca="1" si="481"/>
        <v>36.733165384627803</v>
      </c>
      <c r="L246" s="12">
        <f t="shared" ca="1" si="481"/>
        <v>37.922477169809419</v>
      </c>
      <c r="M246" s="12">
        <f t="shared" ca="1" si="481"/>
        <v>39.694232169049315</v>
      </c>
      <c r="N246" s="15">
        <f t="shared" ca="1" si="385"/>
        <v>443.31138315604358</v>
      </c>
      <c r="P246" s="17">
        <f ca="1">CALCULATIONS!BH246</f>
        <v>14197.297682436467</v>
      </c>
    </row>
    <row r="247" spans="1:16">
      <c r="A247" s="11" t="s">
        <v>282</v>
      </c>
      <c r="B247" s="12">
        <f t="shared" ref="B247:D247" ca="1" si="482">AVERAGE(B243:B244)+RAND()</f>
        <v>36.846886250162513</v>
      </c>
      <c r="C247" s="12">
        <f t="shared" ca="1" si="482"/>
        <v>1190.3294748115529</v>
      </c>
      <c r="D247" s="12">
        <f t="shared" ca="1" si="482"/>
        <v>93.242540675541719</v>
      </c>
      <c r="E247" s="12">
        <f t="shared" ref="D247:M247" ca="1" si="483">AVERAGE(E243:E244)+RAND()</f>
        <v>35.382118092651325</v>
      </c>
      <c r="F247" s="12">
        <f t="shared" ca="1" si="483"/>
        <v>51.080168582765239</v>
      </c>
      <c r="G247" s="12">
        <f t="shared" ca="1" si="483"/>
        <v>37.860749309061106</v>
      </c>
      <c r="H247" s="12">
        <f t="shared" ca="1" si="483"/>
        <v>35.85143680980925</v>
      </c>
      <c r="I247" s="12">
        <f t="shared" ca="1" si="483"/>
        <v>37.140972967635335</v>
      </c>
      <c r="J247" s="12">
        <f t="shared" ca="1" si="483"/>
        <v>42.699396240661358</v>
      </c>
      <c r="K247" s="12">
        <f t="shared" ca="1" si="483"/>
        <v>35.990004725856721</v>
      </c>
      <c r="L247" s="12">
        <f t="shared" ca="1" si="483"/>
        <v>37.449807492929558</v>
      </c>
      <c r="M247" s="12">
        <f t="shared" ca="1" si="483"/>
        <v>39.226395361346142</v>
      </c>
      <c r="N247" s="15">
        <f t="shared" ca="1" si="385"/>
        <v>445.92359025825778</v>
      </c>
      <c r="P247" s="17">
        <f ca="1">CALCULATIONS!BH247</f>
        <v>14744.440400101572</v>
      </c>
    </row>
    <row r="248" spans="1:16">
      <c r="A248" s="11" t="s">
        <v>283</v>
      </c>
      <c r="B248" s="12">
        <f t="shared" ref="B248:D248" ca="1" si="484">AVERAGE(B244:B245)+RAND()</f>
        <v>35.933638079045316</v>
      </c>
      <c r="C248" s="12">
        <f t="shared" ca="1" si="484"/>
        <v>1190.9235929056779</v>
      </c>
      <c r="D248" s="12">
        <f t="shared" ca="1" si="484"/>
        <v>92.85165393912834</v>
      </c>
      <c r="E248" s="12">
        <f t="shared" ref="D248:M248" ca="1" si="485">AVERAGE(E244:E245)+RAND()</f>
        <v>35.695006937743258</v>
      </c>
      <c r="F248" s="12">
        <f t="shared" ca="1" si="485"/>
        <v>50.440571090056871</v>
      </c>
      <c r="G248" s="12">
        <f t="shared" ca="1" si="485"/>
        <v>38.052828202943111</v>
      </c>
      <c r="H248" s="12">
        <f t="shared" ca="1" si="485"/>
        <v>35.51608852430271</v>
      </c>
      <c r="I248" s="12">
        <f t="shared" ca="1" si="485"/>
        <v>37.545355459460048</v>
      </c>
      <c r="J248" s="12">
        <f t="shared" ca="1" si="485"/>
        <v>43.153135780049013</v>
      </c>
      <c r="K248" s="12">
        <f t="shared" ca="1" si="485"/>
        <v>36.362303123007841</v>
      </c>
      <c r="L248" s="12">
        <f t="shared" ca="1" si="485"/>
        <v>37.756267408958692</v>
      </c>
      <c r="M248" s="12">
        <f t="shared" ca="1" si="485"/>
        <v>39.517832573366363</v>
      </c>
      <c r="N248" s="15">
        <f t="shared" ca="1" si="385"/>
        <v>446.89104303901632</v>
      </c>
      <c r="P248" s="17">
        <f ca="1">CALCULATIONS!BH248</f>
        <v>14888.11943647788</v>
      </c>
    </row>
    <row r="249" spans="1:16">
      <c r="A249" s="11" t="s">
        <v>284</v>
      </c>
      <c r="B249" s="12">
        <f t="shared" ref="B249:D249" ca="1" si="486">AVERAGE(B245:B246)+RAND()</f>
        <v>36.881386569122284</v>
      </c>
      <c r="C249" s="12">
        <f t="shared" ca="1" si="486"/>
        <v>1190.9085401837399</v>
      </c>
      <c r="D249" s="12">
        <f t="shared" ca="1" si="486"/>
        <v>92.748507156160557</v>
      </c>
      <c r="E249" s="12">
        <f t="shared" ref="D249:M249" ca="1" si="487">AVERAGE(E245:E246)+RAND()</f>
        <v>35.010369905934596</v>
      </c>
      <c r="F249" s="12">
        <f t="shared" ca="1" si="487"/>
        <v>50.524601592721176</v>
      </c>
      <c r="G249" s="12">
        <f t="shared" ca="1" si="487"/>
        <v>38.084040841559307</v>
      </c>
      <c r="H249" s="12">
        <f t="shared" ca="1" si="487"/>
        <v>36.092451547604973</v>
      </c>
      <c r="I249" s="12">
        <f t="shared" ca="1" si="487"/>
        <v>36.768089908945882</v>
      </c>
      <c r="J249" s="12">
        <f t="shared" ca="1" si="487"/>
        <v>42.86243989349181</v>
      </c>
      <c r="K249" s="12">
        <f t="shared" ca="1" si="487"/>
        <v>37.024986162185378</v>
      </c>
      <c r="L249" s="12">
        <f t="shared" ca="1" si="487"/>
        <v>38.211243806595824</v>
      </c>
      <c r="M249" s="12">
        <f t="shared" ca="1" si="487"/>
        <v>40.151573773878063</v>
      </c>
      <c r="N249" s="15">
        <f t="shared" ca="1" si="385"/>
        <v>447.47830458907754</v>
      </c>
      <c r="P249" s="17">
        <f ca="1">CALCULATIONS!BH249</f>
        <v>15399.447917580112</v>
      </c>
    </row>
    <row r="250" spans="1:16">
      <c r="A250" s="11" t="s">
        <v>285</v>
      </c>
      <c r="B250" s="12">
        <f t="shared" ref="B250:D250" ca="1" si="488">AVERAGE(B246:B247)+RAND()</f>
        <v>37.373014412791541</v>
      </c>
      <c r="C250" s="12">
        <f t="shared" ca="1" si="488"/>
        <v>1190.7914542468814</v>
      </c>
      <c r="D250" s="12">
        <f t="shared" ca="1" si="488"/>
        <v>93.681704575691725</v>
      </c>
      <c r="E250" s="12">
        <f t="shared" ref="D250:M250" ca="1" si="489">AVERAGE(E246:E247)+RAND()</f>
        <v>35.059989711349985</v>
      </c>
      <c r="F250" s="12">
        <f t="shared" ca="1" si="489"/>
        <v>51.27655094974822</v>
      </c>
      <c r="G250" s="12">
        <f t="shared" ca="1" si="489"/>
        <v>37.991275275350091</v>
      </c>
      <c r="H250" s="12">
        <f t="shared" ca="1" si="489"/>
        <v>35.524110161846828</v>
      </c>
      <c r="I250" s="12">
        <f t="shared" ca="1" si="489"/>
        <v>37.589547735612484</v>
      </c>
      <c r="J250" s="12">
        <f t="shared" ca="1" si="489"/>
        <v>43.124747248159714</v>
      </c>
      <c r="K250" s="12">
        <f t="shared" ca="1" si="489"/>
        <v>37.063015188486645</v>
      </c>
      <c r="L250" s="12">
        <f t="shared" ca="1" si="489"/>
        <v>37.713271079092465</v>
      </c>
      <c r="M250" s="12">
        <f t="shared" ca="1" si="489"/>
        <v>39.751643774661368</v>
      </c>
      <c r="N250" s="15">
        <f t="shared" ca="1" si="385"/>
        <v>448.77585569999951</v>
      </c>
      <c r="P250" s="17">
        <f ca="1">CALCULATIONS!BH250</f>
        <v>15971.230695533355</v>
      </c>
    </row>
    <row r="251" spans="1:16">
      <c r="A251" s="11" t="s">
        <v>286</v>
      </c>
      <c r="B251" s="12">
        <f t="shared" ref="B251:D251" ca="1" si="490">AVERAGE(B247:B248)+RAND()</f>
        <v>36.885150915895615</v>
      </c>
      <c r="C251" s="12">
        <f t="shared" ca="1" si="490"/>
        <v>1191.5707974289658</v>
      </c>
      <c r="D251" s="12">
        <f t="shared" ca="1" si="490"/>
        <v>93.161129576103392</v>
      </c>
      <c r="E251" s="12">
        <f t="shared" ref="D251:M251" ca="1" si="491">AVERAGE(E247:E248)+RAND()</f>
        <v>35.830776142778141</v>
      </c>
      <c r="F251" s="12">
        <f t="shared" ca="1" si="491"/>
        <v>50.810808925663594</v>
      </c>
      <c r="G251" s="12">
        <f t="shared" ca="1" si="491"/>
        <v>38.679470117583548</v>
      </c>
      <c r="H251" s="12">
        <f t="shared" ca="1" si="491"/>
        <v>36.336260039365193</v>
      </c>
      <c r="I251" s="12">
        <f t="shared" ca="1" si="491"/>
        <v>37.647091740455494</v>
      </c>
      <c r="J251" s="12">
        <f t="shared" ca="1" si="491"/>
        <v>43.659954488874632</v>
      </c>
      <c r="K251" s="12">
        <f t="shared" ca="1" si="491"/>
        <v>36.739475261662307</v>
      </c>
      <c r="L251" s="12">
        <f t="shared" ca="1" si="491"/>
        <v>37.665313723353989</v>
      </c>
      <c r="M251" s="12">
        <f t="shared" ca="1" si="491"/>
        <v>40.267897489663746</v>
      </c>
      <c r="N251" s="15">
        <f t="shared" ca="1" si="385"/>
        <v>450.79817750550404</v>
      </c>
      <c r="P251" s="17">
        <f ca="1">CALCULATIONS!BH251</f>
        <v>16116.061180431838</v>
      </c>
    </row>
    <row r="252" spans="1:16">
      <c r="A252" s="11" t="s">
        <v>287</v>
      </c>
      <c r="B252" s="12">
        <f t="shared" ref="B252:D252" ca="1" si="492">AVERAGE(B248:B249)+RAND()</f>
        <v>36.850636997900935</v>
      </c>
      <c r="C252" s="12">
        <f t="shared" ca="1" si="492"/>
        <v>1191.0697760580856</v>
      </c>
      <c r="D252" s="12">
        <f t="shared" ca="1" si="492"/>
        <v>93.196595816899475</v>
      </c>
      <c r="E252" s="12">
        <f t="shared" ref="D252:M252" ca="1" si="493">AVERAGE(E248:E249)+RAND()</f>
        <v>36.249655789726127</v>
      </c>
      <c r="F252" s="12">
        <f t="shared" ca="1" si="493"/>
        <v>51.207070062697468</v>
      </c>
      <c r="G252" s="12">
        <f t="shared" ca="1" si="493"/>
        <v>38.511213194918142</v>
      </c>
      <c r="H252" s="12">
        <f t="shared" ca="1" si="493"/>
        <v>35.874890923822058</v>
      </c>
      <c r="I252" s="12">
        <f t="shared" ca="1" si="493"/>
        <v>38.081080240869575</v>
      </c>
      <c r="J252" s="12">
        <f t="shared" ca="1" si="493"/>
        <v>43.504605622990404</v>
      </c>
      <c r="K252" s="12">
        <f t="shared" ca="1" si="493"/>
        <v>37.642964870747008</v>
      </c>
      <c r="L252" s="12">
        <f t="shared" ca="1" si="493"/>
        <v>38.461008867825605</v>
      </c>
      <c r="M252" s="12">
        <f t="shared" ca="1" si="493"/>
        <v>40.009160176732706</v>
      </c>
      <c r="N252" s="15">
        <f t="shared" ca="1" si="385"/>
        <v>452.73824556722855</v>
      </c>
      <c r="P252" s="17">
        <f ca="1">CALCULATIONS!BH252</f>
        <v>15928.630120316659</v>
      </c>
    </row>
    <row r="253" spans="1:16">
      <c r="A253" s="11" t="s">
        <v>288</v>
      </c>
      <c r="B253" s="12">
        <f t="shared" ref="B253:D253" ca="1" si="494">AVERAGE(B249:B250)+RAND()</f>
        <v>37.355625437742226</v>
      </c>
      <c r="C253" s="12">
        <f t="shared" ca="1" si="494"/>
        <v>1191.3692607140224</v>
      </c>
      <c r="D253" s="12">
        <f t="shared" ca="1" si="494"/>
        <v>93.796699759792205</v>
      </c>
      <c r="E253" s="12">
        <f t="shared" ref="D253:M253" ca="1" si="495">AVERAGE(E249:E250)+RAND()</f>
        <v>35.791908117342125</v>
      </c>
      <c r="F253" s="12">
        <f t="shared" ca="1" si="495"/>
        <v>50.971921187467629</v>
      </c>
      <c r="G253" s="12">
        <f t="shared" ca="1" si="495"/>
        <v>38.14496405273993</v>
      </c>
      <c r="H253" s="12">
        <f t="shared" ca="1" si="495"/>
        <v>36.082034000936744</v>
      </c>
      <c r="I253" s="12">
        <f t="shared" ca="1" si="495"/>
        <v>37.659337675940151</v>
      </c>
      <c r="J253" s="12">
        <f t="shared" ca="1" si="495"/>
        <v>43.725538888873459</v>
      </c>
      <c r="K253" s="12">
        <f t="shared" ca="1" si="495"/>
        <v>37.259601909339956</v>
      </c>
      <c r="L253" s="12">
        <f t="shared" ca="1" si="495"/>
        <v>38.837403830532118</v>
      </c>
      <c r="M253" s="12">
        <f t="shared" ca="1" si="495"/>
        <v>40.122562802148472</v>
      </c>
      <c r="N253" s="15">
        <f t="shared" ca="1" si="385"/>
        <v>452.3919722251128</v>
      </c>
      <c r="P253" s="17">
        <f ca="1">CALCULATIONS!BH253</f>
        <v>15588.738368655097</v>
      </c>
    </row>
    <row r="254" spans="1:16">
      <c r="A254" s="11" t="s">
        <v>289</v>
      </c>
      <c r="B254" s="12">
        <f t="shared" ref="B254:D254" ca="1" si="496">AVERAGE(B250:B251)+RAND()</f>
        <v>37.22341539154948</v>
      </c>
      <c r="C254" s="12">
        <f t="shared" ca="1" si="496"/>
        <v>1191.7031549195433</v>
      </c>
      <c r="D254" s="12">
        <f t="shared" ca="1" si="496"/>
        <v>93.759364183049243</v>
      </c>
      <c r="E254" s="12">
        <f t="shared" ref="D254:M254" ca="1" si="497">AVERAGE(E250:E251)+RAND()</f>
        <v>36.176431803004895</v>
      </c>
      <c r="F254" s="12">
        <f t="shared" ca="1" si="497"/>
        <v>51.063633410776632</v>
      </c>
      <c r="G254" s="12">
        <f t="shared" ca="1" si="497"/>
        <v>38.883647677828534</v>
      </c>
      <c r="H254" s="12">
        <f t="shared" ca="1" si="497"/>
        <v>36.216716283499544</v>
      </c>
      <c r="I254" s="12">
        <f t="shared" ca="1" si="497"/>
        <v>37.808221224408271</v>
      </c>
      <c r="J254" s="12">
        <f t="shared" ca="1" si="497"/>
        <v>44.036121713655028</v>
      </c>
      <c r="K254" s="12">
        <f t="shared" ca="1" si="497"/>
        <v>37.326637282836877</v>
      </c>
      <c r="L254" s="12">
        <f t="shared" ca="1" si="497"/>
        <v>37.888548452695396</v>
      </c>
      <c r="M254" s="12">
        <f t="shared" ca="1" si="497"/>
        <v>40.720641019978196</v>
      </c>
      <c r="N254" s="15">
        <f t="shared" ca="1" si="385"/>
        <v>453.87996305173255</v>
      </c>
      <c r="P254" s="17">
        <f ca="1">CALCULATIONS!BH254</f>
        <v>16974.01967416437</v>
      </c>
    </row>
    <row r="255" spans="1:16">
      <c r="A255" s="11" t="s">
        <v>290</v>
      </c>
      <c r="B255" s="12">
        <f t="shared" ref="B255:D255" ca="1" si="498">AVERAGE(B251:B252)+RAND()</f>
        <v>37.487784253505914</v>
      </c>
      <c r="C255" s="12">
        <f t="shared" ca="1" si="498"/>
        <v>1192.3191373792361</v>
      </c>
      <c r="D255" s="12">
        <f t="shared" ca="1" si="498"/>
        <v>93.648730696543183</v>
      </c>
      <c r="E255" s="12">
        <f t="shared" ref="D255:M255" ca="1" si="499">AVERAGE(E251:E252)+RAND()</f>
        <v>36.401631608498114</v>
      </c>
      <c r="F255" s="12">
        <f t="shared" ca="1" si="499"/>
        <v>51.517000219383014</v>
      </c>
      <c r="G255" s="12">
        <f t="shared" ca="1" si="499"/>
        <v>38.744676643279568</v>
      </c>
      <c r="H255" s="12">
        <f t="shared" ca="1" si="499"/>
        <v>36.293763076323671</v>
      </c>
      <c r="I255" s="12">
        <f t="shared" ca="1" si="499"/>
        <v>38.537504796815561</v>
      </c>
      <c r="J255" s="12">
        <f t="shared" ca="1" si="499"/>
        <v>44.180185697094004</v>
      </c>
      <c r="K255" s="12">
        <f t="shared" ca="1" si="499"/>
        <v>37.375202111140027</v>
      </c>
      <c r="L255" s="12">
        <f t="shared" ca="1" si="499"/>
        <v>38.529051408680033</v>
      </c>
      <c r="M255" s="12">
        <f t="shared" ca="1" si="499"/>
        <v>40.715666449953709</v>
      </c>
      <c r="N255" s="15">
        <f t="shared" ca="1" si="385"/>
        <v>455.94341270771088</v>
      </c>
      <c r="P255" s="17">
        <f ca="1">CALCULATIONS!BH255</f>
        <v>16782.346072076081</v>
      </c>
    </row>
    <row r="256" spans="1:16">
      <c r="A256" s="11" t="s">
        <v>291</v>
      </c>
      <c r="B256" s="12">
        <f t="shared" ref="B256:D256" ca="1" si="500">AVERAGE(B252:B253)+RAND()</f>
        <v>37.576675367467722</v>
      </c>
      <c r="C256" s="12">
        <f t="shared" ca="1" si="500"/>
        <v>1191.8721187426927</v>
      </c>
      <c r="D256" s="12">
        <f t="shared" ca="1" si="500"/>
        <v>94.138299497983212</v>
      </c>
      <c r="E256" s="12">
        <f t="shared" ref="D256:M256" ca="1" si="501">AVERAGE(E252:E253)+RAND()</f>
        <v>36.88217808989846</v>
      </c>
      <c r="F256" s="12">
        <f t="shared" ca="1" si="501"/>
        <v>51.676218224159228</v>
      </c>
      <c r="G256" s="12">
        <f t="shared" ca="1" si="501"/>
        <v>39.192284333118643</v>
      </c>
      <c r="H256" s="12">
        <f t="shared" ca="1" si="501"/>
        <v>36.489104426490826</v>
      </c>
      <c r="I256" s="12">
        <f t="shared" ca="1" si="501"/>
        <v>38.852330881077187</v>
      </c>
      <c r="J256" s="12">
        <f t="shared" ca="1" si="501"/>
        <v>43.697926560271064</v>
      </c>
      <c r="K256" s="12">
        <f t="shared" ca="1" si="501"/>
        <v>37.921883359539954</v>
      </c>
      <c r="L256" s="12">
        <f t="shared" ca="1" si="501"/>
        <v>39.423902510464927</v>
      </c>
      <c r="M256" s="12">
        <f t="shared" ca="1" si="501"/>
        <v>41.005827361105766</v>
      </c>
      <c r="N256" s="15">
        <f t="shared" ca="1" si="385"/>
        <v>459.27995524410926</v>
      </c>
      <c r="P256" s="17">
        <f ca="1">CALCULATIONS!BH256</f>
        <v>16152.05722235871</v>
      </c>
    </row>
    <row r="257" spans="1:16">
      <c r="A257" s="11" t="s">
        <v>292</v>
      </c>
      <c r="B257" s="12">
        <f t="shared" ref="B257:D257" ca="1" si="502">AVERAGE(B253:B254)+RAND()</f>
        <v>37.384514366848904</v>
      </c>
      <c r="C257" s="12">
        <f t="shared" ca="1" si="502"/>
        <v>1192.3336878956852</v>
      </c>
      <c r="D257" s="12">
        <f t="shared" ca="1" si="502"/>
        <v>93.883191025944953</v>
      </c>
      <c r="E257" s="12">
        <f t="shared" ref="D257:M257" ca="1" si="503">AVERAGE(E253:E254)+RAND()</f>
        <v>36.170057070844791</v>
      </c>
      <c r="F257" s="12">
        <f t="shared" ca="1" si="503"/>
        <v>51.480614516581895</v>
      </c>
      <c r="G257" s="12">
        <f t="shared" ca="1" si="503"/>
        <v>38.577128206903289</v>
      </c>
      <c r="H257" s="12">
        <f t="shared" ca="1" si="503"/>
        <v>36.948916409465959</v>
      </c>
      <c r="I257" s="12">
        <f t="shared" ca="1" si="503"/>
        <v>38.293489963601203</v>
      </c>
      <c r="J257" s="12">
        <f t="shared" ca="1" si="503"/>
        <v>44.70501943718952</v>
      </c>
      <c r="K257" s="12">
        <f t="shared" ca="1" si="503"/>
        <v>37.822123131734749</v>
      </c>
      <c r="L257" s="12">
        <f t="shared" ca="1" si="503"/>
        <v>38.880601696646885</v>
      </c>
      <c r="M257" s="12">
        <f t="shared" ca="1" si="503"/>
        <v>40.796566094454285</v>
      </c>
      <c r="N257" s="15">
        <f t="shared" ca="1" si="385"/>
        <v>457.55770755336755</v>
      </c>
      <c r="P257" s="17">
        <f ca="1">CALCULATIONS!BH257</f>
        <v>17177.230096795283</v>
      </c>
    </row>
    <row r="258" spans="1:16">
      <c r="A258" s="11" t="s">
        <v>293</v>
      </c>
      <c r="B258" s="12">
        <f t="shared" ref="B258:D258" ca="1" si="504">AVERAGE(B254:B255)+RAND()</f>
        <v>38.316929715045795</v>
      </c>
      <c r="C258" s="12">
        <f t="shared" ca="1" si="504"/>
        <v>1192.8816463824148</v>
      </c>
      <c r="D258" s="12">
        <f t="shared" ca="1" si="504"/>
        <v>94.685240117843648</v>
      </c>
      <c r="E258" s="12">
        <f t="shared" ref="D258:M258" ca="1" si="505">AVERAGE(E254:E255)+RAND()</f>
        <v>37.01070144060909</v>
      </c>
      <c r="F258" s="12">
        <f t="shared" ca="1" si="505"/>
        <v>51.966721271095935</v>
      </c>
      <c r="G258" s="12">
        <f t="shared" ca="1" si="505"/>
        <v>38.963546205871744</v>
      </c>
      <c r="H258" s="12">
        <f t="shared" ca="1" si="505"/>
        <v>36.841477659808334</v>
      </c>
      <c r="I258" s="12">
        <f t="shared" ca="1" si="505"/>
        <v>38.350915454995153</v>
      </c>
      <c r="J258" s="12">
        <f t="shared" ca="1" si="505"/>
        <v>44.228778036200154</v>
      </c>
      <c r="K258" s="12">
        <f t="shared" ca="1" si="505"/>
        <v>38.218680975636794</v>
      </c>
      <c r="L258" s="12">
        <f t="shared" ca="1" si="505"/>
        <v>38.225977626882603</v>
      </c>
      <c r="M258" s="12">
        <f t="shared" ca="1" si="505"/>
        <v>41.122126016454729</v>
      </c>
      <c r="N258" s="15">
        <f t="shared" ca="1" si="385"/>
        <v>459.61416480539816</v>
      </c>
      <c r="P258" s="17">
        <f ca="1">CALCULATIONS!BH258</f>
        <v>17873.86481646858</v>
      </c>
    </row>
    <row r="259" spans="1:16">
      <c r="A259" s="11" t="s">
        <v>294</v>
      </c>
      <c r="B259" s="12">
        <f t="shared" ref="B259:D259" ca="1" si="506">AVERAGE(B255:B256)+RAND()</f>
        <v>37.883791558350708</v>
      </c>
      <c r="C259" s="12">
        <f t="shared" ca="1" si="506"/>
        <v>1192.5888990587412</v>
      </c>
      <c r="D259" s="12">
        <f t="shared" ca="1" si="506"/>
        <v>94.353262469556867</v>
      </c>
      <c r="E259" s="12">
        <f t="shared" ref="D259:M259" ca="1" si="507">AVERAGE(E255:E256)+RAND()</f>
        <v>37.03549127890922</v>
      </c>
      <c r="F259" s="12">
        <f t="shared" ca="1" si="507"/>
        <v>52.437254295681129</v>
      </c>
      <c r="G259" s="12">
        <f t="shared" ca="1" si="507"/>
        <v>39.741013531989111</v>
      </c>
      <c r="H259" s="12">
        <f t="shared" ca="1" si="507"/>
        <v>36.983911097522842</v>
      </c>
      <c r="I259" s="12">
        <f t="shared" ca="1" si="507"/>
        <v>38.989176242065597</v>
      </c>
      <c r="J259" s="12">
        <f t="shared" ca="1" si="507"/>
        <v>44.810006204500105</v>
      </c>
      <c r="K259" s="12">
        <f t="shared" ca="1" si="507"/>
        <v>38.20518194606472</v>
      </c>
      <c r="L259" s="12">
        <f t="shared" ca="1" si="507"/>
        <v>39.539818012622646</v>
      </c>
      <c r="M259" s="12">
        <f t="shared" ca="1" si="507"/>
        <v>41.707178963237546</v>
      </c>
      <c r="N259" s="15">
        <f t="shared" ca="1" si="385"/>
        <v>463.8022940421497</v>
      </c>
      <c r="P259" s="17">
        <f ca="1">CALCULATIONS!BH259</f>
        <v>18114.77017519706</v>
      </c>
    </row>
    <row r="260" spans="1:16">
      <c r="A260" s="11" t="s">
        <v>295</v>
      </c>
      <c r="B260" s="12">
        <f t="shared" ref="B260:D260" ca="1" si="508">AVERAGE(B256:B257)+RAND()</f>
        <v>37.521008918565258</v>
      </c>
      <c r="C260" s="12">
        <f t="shared" ca="1" si="508"/>
        <v>1192.9047702503738</v>
      </c>
      <c r="D260" s="12">
        <f t="shared" ca="1" si="508"/>
        <v>94.335233403927447</v>
      </c>
      <c r="E260" s="12">
        <f t="shared" ref="D260:M260" ca="1" si="509">AVERAGE(E256:E257)+RAND()</f>
        <v>36.817131119576246</v>
      </c>
      <c r="F260" s="12">
        <f t="shared" ca="1" si="509"/>
        <v>52.003223537397886</v>
      </c>
      <c r="G260" s="12">
        <f t="shared" ca="1" si="509"/>
        <v>39.639617402951686</v>
      </c>
      <c r="H260" s="12">
        <f t="shared" ca="1" si="509"/>
        <v>36.764129316917199</v>
      </c>
      <c r="I260" s="12">
        <f t="shared" ca="1" si="509"/>
        <v>39.326263447738839</v>
      </c>
      <c r="J260" s="12">
        <f t="shared" ca="1" si="509"/>
        <v>44.254116971017616</v>
      </c>
      <c r="K260" s="12">
        <f t="shared" ca="1" si="509"/>
        <v>38.116610442151931</v>
      </c>
      <c r="L260" s="12">
        <f t="shared" ca="1" si="509"/>
        <v>40.065684829912264</v>
      </c>
      <c r="M260" s="12">
        <f t="shared" ca="1" si="509"/>
        <v>41.453126765903164</v>
      </c>
      <c r="N260" s="15">
        <f t="shared" ca="1" si="385"/>
        <v>462.77513723749422</v>
      </c>
      <c r="P260" s="17">
        <f ca="1">CALCULATIONS!BH260</f>
        <v>16721.586218102144</v>
      </c>
    </row>
    <row r="261" spans="1:16">
      <c r="A261" s="11" t="s">
        <v>296</v>
      </c>
      <c r="B261" s="12">
        <f t="shared" ref="B261:D261" ca="1" si="510">AVERAGE(B257:B258)+RAND()</f>
        <v>38.572829095687034</v>
      </c>
      <c r="C261" s="12">
        <f t="shared" ca="1" si="510"/>
        <v>1193.3882313721358</v>
      </c>
      <c r="D261" s="12">
        <f t="shared" ca="1" si="510"/>
        <v>94.458124250826188</v>
      </c>
      <c r="E261" s="12">
        <f t="shared" ref="D261:M261" ca="1" si="511">AVERAGE(E257:E258)+RAND()</f>
        <v>37.470904462672344</v>
      </c>
      <c r="F261" s="12">
        <f t="shared" ca="1" si="511"/>
        <v>52.679054107898175</v>
      </c>
      <c r="G261" s="12">
        <f t="shared" ca="1" si="511"/>
        <v>39.557740866267707</v>
      </c>
      <c r="H261" s="12">
        <f t="shared" ca="1" si="511"/>
        <v>37.028859425867154</v>
      </c>
      <c r="I261" s="12">
        <f t="shared" ca="1" si="511"/>
        <v>39.139636141811508</v>
      </c>
      <c r="J261" s="12">
        <f t="shared" ca="1" si="511"/>
        <v>44.773427071863289</v>
      </c>
      <c r="K261" s="12">
        <f t="shared" ca="1" si="511"/>
        <v>38.90943859138612</v>
      </c>
      <c r="L261" s="12">
        <f t="shared" ca="1" si="511"/>
        <v>39.308846000001822</v>
      </c>
      <c r="M261" s="12">
        <f t="shared" ca="1" si="511"/>
        <v>41.820801079678226</v>
      </c>
      <c r="N261" s="15">
        <f t="shared" ca="1" si="385"/>
        <v>465.14683199827255</v>
      </c>
      <c r="P261" s="17">
        <f ca="1">CALCULATIONS!BH261</f>
        <v>18859.258917905623</v>
      </c>
    </row>
    <row r="262" spans="1:16">
      <c r="A262" s="11" t="s">
        <v>297</v>
      </c>
      <c r="B262" s="12">
        <f t="shared" ref="B262:D262" ca="1" si="512">AVERAGE(B258:B259)+RAND()</f>
        <v>38.642820955235209</v>
      </c>
      <c r="C262" s="12">
        <f t="shared" ca="1" si="512"/>
        <v>1193.136880113517</v>
      </c>
      <c r="D262" s="12">
        <f t="shared" ca="1" si="512"/>
        <v>95.109951907517285</v>
      </c>
      <c r="E262" s="12">
        <f t="shared" ref="D262:M262" ca="1" si="513">AVERAGE(E258:E259)+RAND()</f>
        <v>37.711390748070009</v>
      </c>
      <c r="F262" s="12">
        <f t="shared" ca="1" si="513"/>
        <v>52.243727532192239</v>
      </c>
      <c r="G262" s="12">
        <f t="shared" ca="1" si="513"/>
        <v>39.541265115838321</v>
      </c>
      <c r="H262" s="12">
        <f t="shared" ca="1" si="513"/>
        <v>37.798891357215588</v>
      </c>
      <c r="I262" s="12">
        <f t="shared" ca="1" si="513"/>
        <v>38.690177999202888</v>
      </c>
      <c r="J262" s="12">
        <f t="shared" ca="1" si="513"/>
        <v>45.042664539518007</v>
      </c>
      <c r="K262" s="12">
        <f t="shared" ca="1" si="513"/>
        <v>38.876337865990251</v>
      </c>
      <c r="L262" s="12">
        <f t="shared" ca="1" si="513"/>
        <v>39.39084329376977</v>
      </c>
      <c r="M262" s="12">
        <f t="shared" ca="1" si="513"/>
        <v>42.025495935089111</v>
      </c>
      <c r="N262" s="15">
        <f t="shared" ref="N262:N325" ca="1" si="514">SUM(D262:M262)</f>
        <v>466.43074629440349</v>
      </c>
      <c r="P262" s="17">
        <f ca="1">CALCULATIONS!BH262</f>
        <v>18612.344174817626</v>
      </c>
    </row>
    <row r="263" spans="1:16">
      <c r="A263" s="11" t="s">
        <v>298</v>
      </c>
      <c r="B263" s="12">
        <f t="shared" ref="B263:D263" ca="1" si="515">AVERAGE(B259:B260)+RAND()</f>
        <v>38.468078031269606</v>
      </c>
      <c r="C263" s="12">
        <f t="shared" ca="1" si="515"/>
        <v>1193.5955229017191</v>
      </c>
      <c r="D263" s="12">
        <f t="shared" ca="1" si="515"/>
        <v>94.522051953201341</v>
      </c>
      <c r="E263" s="12">
        <f t="shared" ref="D263:M263" ca="1" si="516">AVERAGE(E259:E260)+RAND()</f>
        <v>37.083078156899212</v>
      </c>
      <c r="F263" s="12">
        <f t="shared" ca="1" si="516"/>
        <v>53.072439733244913</v>
      </c>
      <c r="G263" s="12">
        <f t="shared" ca="1" si="516"/>
        <v>40.462811527229142</v>
      </c>
      <c r="H263" s="12">
        <f t="shared" ca="1" si="516"/>
        <v>37.387959925998551</v>
      </c>
      <c r="I263" s="12">
        <f t="shared" ca="1" si="516"/>
        <v>39.614132344725512</v>
      </c>
      <c r="J263" s="12">
        <f t="shared" ca="1" si="516"/>
        <v>45.438565043221139</v>
      </c>
      <c r="K263" s="12">
        <f t="shared" ca="1" si="516"/>
        <v>38.903462546846413</v>
      </c>
      <c r="L263" s="12">
        <f t="shared" ca="1" si="516"/>
        <v>40.054040213904585</v>
      </c>
      <c r="M263" s="12">
        <f t="shared" ca="1" si="516"/>
        <v>42.262700836761326</v>
      </c>
      <c r="N263" s="15">
        <f t="shared" ca="1" si="514"/>
        <v>468.80124228203221</v>
      </c>
      <c r="P263" s="17">
        <f ca="1">CALCULATIONS!BH263</f>
        <v>19514.835462004121</v>
      </c>
    </row>
    <row r="264" spans="1:16">
      <c r="A264" s="11" t="s">
        <v>299</v>
      </c>
      <c r="B264" s="12">
        <f t="shared" ref="B264:D264" ca="1" si="517">AVERAGE(B260:B261)+RAND()</f>
        <v>38.18333941980174</v>
      </c>
      <c r="C264" s="12">
        <f t="shared" ca="1" si="517"/>
        <v>1193.4574313833607</v>
      </c>
      <c r="D264" s="12">
        <f t="shared" ca="1" si="517"/>
        <v>94.56848954816158</v>
      </c>
      <c r="E264" s="12">
        <f t="shared" ref="D264:M264" ca="1" si="518">AVERAGE(E260:E261)+RAND()</f>
        <v>37.308679744300406</v>
      </c>
      <c r="F264" s="12">
        <f t="shared" ca="1" si="518"/>
        <v>53.277959557494775</v>
      </c>
      <c r="G264" s="12">
        <f t="shared" ca="1" si="518"/>
        <v>39.803449076586794</v>
      </c>
      <c r="H264" s="12">
        <f t="shared" ca="1" si="518"/>
        <v>37.210666275518079</v>
      </c>
      <c r="I264" s="12">
        <f t="shared" ca="1" si="518"/>
        <v>40.138816701115829</v>
      </c>
      <c r="J264" s="12">
        <f t="shared" ca="1" si="518"/>
        <v>45.456499345744007</v>
      </c>
      <c r="K264" s="12">
        <f t="shared" ca="1" si="518"/>
        <v>38.968553227095654</v>
      </c>
      <c r="L264" s="12">
        <f t="shared" ca="1" si="518"/>
        <v>39.738463626636907</v>
      </c>
      <c r="M264" s="12">
        <f t="shared" ca="1" si="518"/>
        <v>41.776632717645221</v>
      </c>
      <c r="N264" s="15">
        <f t="shared" ca="1" si="514"/>
        <v>468.24820982029928</v>
      </c>
      <c r="P264" s="17">
        <f ca="1">CALCULATIONS!BH264</f>
        <v>19348.688206417322</v>
      </c>
    </row>
    <row r="265" spans="1:16">
      <c r="A265" s="11" t="s">
        <v>300</v>
      </c>
      <c r="B265" s="12">
        <f t="shared" ref="B265:D265" ca="1" si="519">AVERAGE(B261:B262)+RAND()</f>
        <v>39.330328771859342</v>
      </c>
      <c r="C265" s="12">
        <f t="shared" ca="1" si="519"/>
        <v>1193.4058142615722</v>
      </c>
      <c r="D265" s="12">
        <f t="shared" ca="1" si="519"/>
        <v>94.926216474696943</v>
      </c>
      <c r="E265" s="12">
        <f t="shared" ref="D265:M265" ca="1" si="520">AVERAGE(E261:E262)+RAND()</f>
        <v>38.543997981706802</v>
      </c>
      <c r="F265" s="12">
        <f t="shared" ca="1" si="520"/>
        <v>52.656606178388316</v>
      </c>
      <c r="G265" s="12">
        <f t="shared" ca="1" si="520"/>
        <v>40.427063187465436</v>
      </c>
      <c r="H265" s="12">
        <f t="shared" ca="1" si="520"/>
        <v>37.690590195618647</v>
      </c>
      <c r="I265" s="12">
        <f t="shared" ca="1" si="520"/>
        <v>39.663981451923505</v>
      </c>
      <c r="J265" s="12">
        <f t="shared" ca="1" si="520"/>
        <v>45.630541584752173</v>
      </c>
      <c r="K265" s="12">
        <f t="shared" ca="1" si="520"/>
        <v>39.842319495184896</v>
      </c>
      <c r="L265" s="12">
        <f t="shared" ca="1" si="520"/>
        <v>40.304441427278419</v>
      </c>
      <c r="M265" s="12">
        <f t="shared" ca="1" si="520"/>
        <v>42.120590541598261</v>
      </c>
      <c r="N265" s="15">
        <f t="shared" ca="1" si="514"/>
        <v>471.80634851861339</v>
      </c>
      <c r="P265" s="17">
        <f ca="1">CALCULATIONS!BH265</f>
        <v>19165.199524674466</v>
      </c>
    </row>
    <row r="266" spans="1:16">
      <c r="A266" s="11" t="s">
        <v>301</v>
      </c>
      <c r="B266" s="12">
        <f t="shared" ref="B266:D266" ca="1" si="521">AVERAGE(B262:B263)+RAND()</f>
        <v>39.226862870245654</v>
      </c>
      <c r="C266" s="12">
        <f t="shared" ca="1" si="521"/>
        <v>1193.6239454362662</v>
      </c>
      <c r="D266" s="12">
        <f t="shared" ca="1" si="521"/>
        <v>95.46798574917112</v>
      </c>
      <c r="E266" s="12">
        <f t="shared" ref="D266:M266" ca="1" si="522">AVERAGE(E262:E263)+RAND()</f>
        <v>37.557345465738514</v>
      </c>
      <c r="F266" s="12">
        <f t="shared" ca="1" si="522"/>
        <v>52.665984246286264</v>
      </c>
      <c r="G266" s="12">
        <f t="shared" ca="1" si="522"/>
        <v>40.057231737069877</v>
      </c>
      <c r="H266" s="12">
        <f t="shared" ca="1" si="522"/>
        <v>38.565762265716998</v>
      </c>
      <c r="I266" s="12">
        <f t="shared" ca="1" si="522"/>
        <v>40.090357255331504</v>
      </c>
      <c r="J266" s="12">
        <f t="shared" ca="1" si="522"/>
        <v>45.327875831510305</v>
      </c>
      <c r="K266" s="12">
        <f t="shared" ca="1" si="522"/>
        <v>38.892558589637424</v>
      </c>
      <c r="L266" s="12">
        <f t="shared" ca="1" si="522"/>
        <v>40.443217357379986</v>
      </c>
      <c r="M266" s="12">
        <f t="shared" ca="1" si="522"/>
        <v>43.030739924596844</v>
      </c>
      <c r="N266" s="15">
        <f t="shared" ca="1" si="514"/>
        <v>472.09905842243887</v>
      </c>
      <c r="P266" s="17">
        <f ca="1">CALCULATIONS!BH266</f>
        <v>18801.091173009336</v>
      </c>
    </row>
    <row r="267" spans="1:16">
      <c r="A267" s="11" t="s">
        <v>302</v>
      </c>
      <c r="B267" s="12">
        <f t="shared" ref="B267:D267" ca="1" si="523">AVERAGE(B263:B264)+RAND()</f>
        <v>39.117928503841476</v>
      </c>
      <c r="C267" s="12">
        <f t="shared" ca="1" si="523"/>
        <v>1193.7869200871721</v>
      </c>
      <c r="D267" s="12">
        <f t="shared" ca="1" si="523"/>
        <v>95.365675789059765</v>
      </c>
      <c r="E267" s="12">
        <f t="shared" ref="D267:M267" ca="1" si="524">AVERAGE(E263:E264)+RAND()</f>
        <v>38.018451653101245</v>
      </c>
      <c r="F267" s="12">
        <f t="shared" ca="1" si="524"/>
        <v>53.475796686233053</v>
      </c>
      <c r="G267" s="12">
        <f t="shared" ca="1" si="524"/>
        <v>40.324685656201481</v>
      </c>
      <c r="H267" s="12">
        <f t="shared" ca="1" si="524"/>
        <v>37.3594202567267</v>
      </c>
      <c r="I267" s="12">
        <f t="shared" ca="1" si="524"/>
        <v>39.936043541559208</v>
      </c>
      <c r="J267" s="12">
        <f t="shared" ca="1" si="524"/>
        <v>45.886046985861732</v>
      </c>
      <c r="K267" s="12">
        <f t="shared" ca="1" si="524"/>
        <v>39.534185972216633</v>
      </c>
      <c r="L267" s="12">
        <f t="shared" ca="1" si="524"/>
        <v>40.287541283860229</v>
      </c>
      <c r="M267" s="12">
        <f t="shared" ca="1" si="524"/>
        <v>42.769882802355049</v>
      </c>
      <c r="N267" s="15">
        <f t="shared" ca="1" si="514"/>
        <v>472.95773062717507</v>
      </c>
      <c r="P267" s="17">
        <f ca="1">CALCULATIONS!BH267</f>
        <v>20544.062580706319</v>
      </c>
    </row>
    <row r="268" spans="1:16">
      <c r="A268" s="11" t="s">
        <v>303</v>
      </c>
      <c r="B268" s="12">
        <f t="shared" ref="B268:D268" ca="1" si="525">AVERAGE(B264:B265)+RAND()</f>
        <v>39.227070659934931</v>
      </c>
      <c r="C268" s="12">
        <f t="shared" ca="1" si="525"/>
        <v>1193.7507143674927</v>
      </c>
      <c r="D268" s="12">
        <f t="shared" ca="1" si="525"/>
        <v>94.962319353276328</v>
      </c>
      <c r="E268" s="12">
        <f t="shared" ref="D268:M268" ca="1" si="526">AVERAGE(E264:E265)+RAND()</f>
        <v>38.562498524033536</v>
      </c>
      <c r="F268" s="12">
        <f t="shared" ca="1" si="526"/>
        <v>53.536930058718802</v>
      </c>
      <c r="G268" s="12">
        <f t="shared" ca="1" si="526"/>
        <v>40.523891443115943</v>
      </c>
      <c r="H268" s="12">
        <f t="shared" ca="1" si="526"/>
        <v>37.893928456201756</v>
      </c>
      <c r="I268" s="12">
        <f t="shared" ca="1" si="526"/>
        <v>40.370773365953816</v>
      </c>
      <c r="J268" s="12">
        <f t="shared" ca="1" si="526"/>
        <v>46.323804702921926</v>
      </c>
      <c r="K268" s="12">
        <f t="shared" ca="1" si="526"/>
        <v>39.657011589019476</v>
      </c>
      <c r="L268" s="12">
        <f t="shared" ca="1" si="526"/>
        <v>40.324719041277746</v>
      </c>
      <c r="M268" s="12">
        <f t="shared" ca="1" si="526"/>
        <v>42.206555095569477</v>
      </c>
      <c r="N268" s="15">
        <f t="shared" ca="1" si="514"/>
        <v>474.36243163008874</v>
      </c>
      <c r="P268" s="17">
        <f ca="1">CALCULATIONS!BH268</f>
        <v>20228.682683761217</v>
      </c>
    </row>
    <row r="269" spans="1:16">
      <c r="A269" s="11" t="s">
        <v>304</v>
      </c>
      <c r="B269" s="12">
        <f t="shared" ref="B269:D269" ca="1" si="527">AVERAGE(B265:B266)+RAND()</f>
        <v>39.330369191548428</v>
      </c>
      <c r="C269" s="12">
        <f t="shared" ca="1" si="527"/>
        <v>1193.7285269282074</v>
      </c>
      <c r="D269" s="12">
        <f t="shared" ca="1" si="527"/>
        <v>95.783384043051726</v>
      </c>
      <c r="E269" s="12">
        <f t="shared" ref="D269:M269" ca="1" si="528">AVERAGE(E265:E266)+RAND()</f>
        <v>38.513163392176708</v>
      </c>
      <c r="F269" s="12">
        <f t="shared" ca="1" si="528"/>
        <v>52.849937211057622</v>
      </c>
      <c r="G269" s="12">
        <f t="shared" ca="1" si="528"/>
        <v>40.797617614437591</v>
      </c>
      <c r="H269" s="12">
        <f t="shared" ca="1" si="528"/>
        <v>38.298296668061901</v>
      </c>
      <c r="I269" s="12">
        <f t="shared" ca="1" si="528"/>
        <v>40.817583942501706</v>
      </c>
      <c r="J269" s="12">
        <f t="shared" ca="1" si="528"/>
        <v>45.482751253331884</v>
      </c>
      <c r="K269" s="12">
        <f t="shared" ca="1" si="528"/>
        <v>39.846413487128352</v>
      </c>
      <c r="L269" s="12">
        <f t="shared" ca="1" si="528"/>
        <v>41.115043571777747</v>
      </c>
      <c r="M269" s="12">
        <f t="shared" ca="1" si="528"/>
        <v>42.588368848455005</v>
      </c>
      <c r="N269" s="15">
        <f t="shared" ca="1" si="514"/>
        <v>476.09256003198027</v>
      </c>
      <c r="P269" s="17">
        <f ca="1">CALCULATIONS!BH269</f>
        <v>18467.866255182042</v>
      </c>
    </row>
    <row r="270" spans="1:16">
      <c r="A270" s="11" t="s">
        <v>305</v>
      </c>
      <c r="B270" s="12">
        <f t="shared" ref="B270:D270" ca="1" si="529">AVERAGE(B266:B267)+RAND()</f>
        <v>39.582810687696522</v>
      </c>
      <c r="C270" s="12">
        <f t="shared" ca="1" si="529"/>
        <v>1193.9305844980486</v>
      </c>
      <c r="D270" s="12">
        <f t="shared" ca="1" si="529"/>
        <v>95.752373347628648</v>
      </c>
      <c r="E270" s="12">
        <f t="shared" ref="D270:M270" ca="1" si="530">AVERAGE(E266:E267)+RAND()</f>
        <v>38.271653564141616</v>
      </c>
      <c r="F270" s="12">
        <f t="shared" ca="1" si="530"/>
        <v>53.535446003672163</v>
      </c>
      <c r="G270" s="12">
        <f t="shared" ca="1" si="530"/>
        <v>40.221519387578148</v>
      </c>
      <c r="H270" s="12">
        <f t="shared" ca="1" si="530"/>
        <v>38.46162858407952</v>
      </c>
      <c r="I270" s="12">
        <f t="shared" ca="1" si="530"/>
        <v>40.020554601854492</v>
      </c>
      <c r="J270" s="12">
        <f t="shared" ca="1" si="530"/>
        <v>45.896622276782914</v>
      </c>
      <c r="K270" s="12">
        <f t="shared" ca="1" si="530"/>
        <v>39.544426808213281</v>
      </c>
      <c r="L270" s="12">
        <f t="shared" ca="1" si="530"/>
        <v>40.694040733809146</v>
      </c>
      <c r="M270" s="12">
        <f t="shared" ca="1" si="530"/>
        <v>43.552601693077023</v>
      </c>
      <c r="N270" s="15">
        <f t="shared" ca="1" si="514"/>
        <v>475.95086700083698</v>
      </c>
      <c r="P270" s="17">
        <f ca="1">CALCULATIONS!BH270</f>
        <v>20606.744710753886</v>
      </c>
    </row>
    <row r="271" spans="1:16">
      <c r="A271" s="11" t="s">
        <v>306</v>
      </c>
      <c r="B271" s="12">
        <f t="shared" ref="B271:D271" ca="1" si="531">AVERAGE(B267:B268)+RAND()</f>
        <v>39.203587510099133</v>
      </c>
      <c r="C271" s="12">
        <f t="shared" ca="1" si="531"/>
        <v>1194.7536417614729</v>
      </c>
      <c r="D271" s="12">
        <f t="shared" ca="1" si="531"/>
        <v>95.960062977564576</v>
      </c>
      <c r="E271" s="12">
        <f t="shared" ref="D271:M271" ca="1" si="532">AVERAGE(E267:E268)+RAND()</f>
        <v>38.854255473944264</v>
      </c>
      <c r="F271" s="12">
        <f t="shared" ca="1" si="532"/>
        <v>53.908695944625066</v>
      </c>
      <c r="G271" s="12">
        <f t="shared" ca="1" si="532"/>
        <v>41.179066164839504</v>
      </c>
      <c r="H271" s="12">
        <f t="shared" ca="1" si="532"/>
        <v>38.324907093116536</v>
      </c>
      <c r="I271" s="12">
        <f t="shared" ca="1" si="532"/>
        <v>40.893832159023461</v>
      </c>
      <c r="J271" s="12">
        <f t="shared" ca="1" si="532"/>
        <v>46.515368506419023</v>
      </c>
      <c r="K271" s="12">
        <f t="shared" ca="1" si="532"/>
        <v>40.174815090396351</v>
      </c>
      <c r="L271" s="12">
        <f t="shared" ca="1" si="532"/>
        <v>41.202347710405064</v>
      </c>
      <c r="M271" s="12">
        <f t="shared" ca="1" si="532"/>
        <v>42.76166538125549</v>
      </c>
      <c r="N271" s="15">
        <f t="shared" ca="1" si="514"/>
        <v>479.77501650158933</v>
      </c>
      <c r="P271" s="17">
        <f ca="1">CALCULATIONS!BH271</f>
        <v>20479.895863644408</v>
      </c>
    </row>
    <row r="272" spans="1:16">
      <c r="A272" s="11" t="s">
        <v>307</v>
      </c>
      <c r="B272" s="12">
        <f t="shared" ref="B272:D272" ca="1" si="533">AVERAGE(B268:B269)+RAND()</f>
        <v>39.554701416365582</v>
      </c>
      <c r="C272" s="12">
        <f t="shared" ca="1" si="533"/>
        <v>1194.2733226988078</v>
      </c>
      <c r="D272" s="12">
        <f t="shared" ca="1" si="533"/>
        <v>95.600894221631691</v>
      </c>
      <c r="E272" s="12">
        <f t="shared" ref="D272:M272" ca="1" si="534">AVERAGE(E268:E269)+RAND()</f>
        <v>38.901057246530137</v>
      </c>
      <c r="F272" s="12">
        <f t="shared" ca="1" si="534"/>
        <v>53.788261899462661</v>
      </c>
      <c r="G272" s="12">
        <f t="shared" ca="1" si="534"/>
        <v>40.908765721927068</v>
      </c>
      <c r="H272" s="12">
        <f t="shared" ca="1" si="534"/>
        <v>38.391467210513127</v>
      </c>
      <c r="I272" s="12">
        <f t="shared" ca="1" si="534"/>
        <v>40.648785299035865</v>
      </c>
      <c r="J272" s="12">
        <f t="shared" ca="1" si="534"/>
        <v>46.198403773122664</v>
      </c>
      <c r="K272" s="12">
        <f t="shared" ca="1" si="534"/>
        <v>39.875918773143852</v>
      </c>
      <c r="L272" s="12">
        <f t="shared" ca="1" si="534"/>
        <v>41.356841996665537</v>
      </c>
      <c r="M272" s="12">
        <f t="shared" ca="1" si="534"/>
        <v>42.589717171319919</v>
      </c>
      <c r="N272" s="15">
        <f t="shared" ca="1" si="514"/>
        <v>478.26011331335252</v>
      </c>
      <c r="P272" s="17">
        <f ca="1">CALCULATIONS!BH272</f>
        <v>19646.703356717877</v>
      </c>
    </row>
    <row r="273" spans="1:16">
      <c r="A273" s="11" t="s">
        <v>308</v>
      </c>
      <c r="B273" s="12">
        <f t="shared" ref="B273:D273" ca="1" si="535">AVERAGE(B269:B270)+RAND()</f>
        <v>39.938638861097012</v>
      </c>
      <c r="C273" s="12">
        <f t="shared" ca="1" si="535"/>
        <v>1194.0188651159372</v>
      </c>
      <c r="D273" s="12">
        <f t="shared" ca="1" si="535"/>
        <v>96.67444785513085</v>
      </c>
      <c r="E273" s="12">
        <f t="shared" ref="D273:M273" ca="1" si="536">AVERAGE(E269:E270)+RAND()</f>
        <v>38.793663299203907</v>
      </c>
      <c r="F273" s="12">
        <f t="shared" ca="1" si="536"/>
        <v>53.635991608879841</v>
      </c>
      <c r="G273" s="12">
        <f t="shared" ca="1" si="536"/>
        <v>40.99607404294688</v>
      </c>
      <c r="H273" s="12">
        <f t="shared" ca="1" si="536"/>
        <v>39.110287052651337</v>
      </c>
      <c r="I273" s="12">
        <f t="shared" ca="1" si="536"/>
        <v>40.734834785186145</v>
      </c>
      <c r="J273" s="12">
        <f t="shared" ca="1" si="536"/>
        <v>46.15024636805925</v>
      </c>
      <c r="K273" s="12">
        <f t="shared" ca="1" si="536"/>
        <v>40.328386588274185</v>
      </c>
      <c r="L273" s="12">
        <f t="shared" ca="1" si="536"/>
        <v>41.120655778742332</v>
      </c>
      <c r="M273" s="12">
        <f t="shared" ca="1" si="536"/>
        <v>43.81785825452264</v>
      </c>
      <c r="N273" s="15">
        <f t="shared" ca="1" si="514"/>
        <v>481.36244563359736</v>
      </c>
      <c r="P273" s="17">
        <f ca="1">CALCULATIONS!BH273</f>
        <v>20821.430957077941</v>
      </c>
    </row>
    <row r="274" spans="1:16">
      <c r="A274" s="11" t="s">
        <v>309</v>
      </c>
      <c r="B274" s="12">
        <f t="shared" ref="B274:D274" ca="1" si="537">AVERAGE(B270:B271)+RAND()</f>
        <v>39.723216929592645</v>
      </c>
      <c r="C274" s="12">
        <f t="shared" ca="1" si="537"/>
        <v>1194.9271334967148</v>
      </c>
      <c r="D274" s="12">
        <f t="shared" ca="1" si="537"/>
        <v>96.276669907974608</v>
      </c>
      <c r="E274" s="12">
        <f t="shared" ref="D274:M274" ca="1" si="538">AVERAGE(E270:E271)+RAND()</f>
        <v>39.455694245312209</v>
      </c>
      <c r="F274" s="12">
        <f t="shared" ca="1" si="538"/>
        <v>54.162700014957927</v>
      </c>
      <c r="G274" s="12">
        <f t="shared" ca="1" si="538"/>
        <v>40.90696598343623</v>
      </c>
      <c r="H274" s="12">
        <f t="shared" ca="1" si="538"/>
        <v>38.788607301339447</v>
      </c>
      <c r="I274" s="12">
        <f t="shared" ca="1" si="538"/>
        <v>40.991195524337805</v>
      </c>
      <c r="J274" s="12">
        <f t="shared" ca="1" si="538"/>
        <v>46.788311308999781</v>
      </c>
      <c r="K274" s="12">
        <f t="shared" ca="1" si="538"/>
        <v>40.086580700015503</v>
      </c>
      <c r="L274" s="12">
        <f t="shared" ca="1" si="538"/>
        <v>41.775175131244858</v>
      </c>
      <c r="M274" s="12">
        <f t="shared" ca="1" si="538"/>
        <v>43.251494210992561</v>
      </c>
      <c r="N274" s="15">
        <f t="shared" ca="1" si="514"/>
        <v>482.48339432861093</v>
      </c>
      <c r="P274" s="17">
        <f ca="1">CALCULATIONS!BH274</f>
        <v>20545.758058530504</v>
      </c>
    </row>
    <row r="275" spans="1:16">
      <c r="A275" s="11" t="s">
        <v>310</v>
      </c>
      <c r="B275" s="12">
        <f t="shared" ref="B275:D275" ca="1" si="539">AVERAGE(B271:B272)+RAND()</f>
        <v>39.713040440459395</v>
      </c>
      <c r="C275" s="12">
        <f t="shared" ca="1" si="539"/>
        <v>1194.6994433987718</v>
      </c>
      <c r="D275" s="12">
        <f t="shared" ca="1" si="539"/>
        <v>96.384513411623089</v>
      </c>
      <c r="E275" s="12">
        <f t="shared" ref="D275:M275" ca="1" si="540">AVERAGE(E271:E272)+RAND()</f>
        <v>39.061259416274297</v>
      </c>
      <c r="F275" s="12">
        <f t="shared" ca="1" si="540"/>
        <v>54.616233896038068</v>
      </c>
      <c r="G275" s="12">
        <f t="shared" ca="1" si="540"/>
        <v>41.549129346270981</v>
      </c>
      <c r="H275" s="12">
        <f t="shared" ca="1" si="540"/>
        <v>38.547602639845252</v>
      </c>
      <c r="I275" s="12">
        <f t="shared" ca="1" si="540"/>
        <v>40.900683071049826</v>
      </c>
      <c r="J275" s="12">
        <f t="shared" ca="1" si="540"/>
        <v>47.181603019022042</v>
      </c>
      <c r="K275" s="12">
        <f t="shared" ca="1" si="540"/>
        <v>40.682234919274308</v>
      </c>
      <c r="L275" s="12">
        <f t="shared" ca="1" si="540"/>
        <v>41.412718877306609</v>
      </c>
      <c r="M275" s="12">
        <f t="shared" ca="1" si="540"/>
        <v>42.868017728930994</v>
      </c>
      <c r="N275" s="15">
        <f t="shared" ca="1" si="514"/>
        <v>483.20399632563544</v>
      </c>
      <c r="P275" s="17">
        <f ca="1">CALCULATIONS!BH275</f>
        <v>21849.251428402087</v>
      </c>
    </row>
    <row r="276" spans="1:16">
      <c r="A276" s="11" t="s">
        <v>311</v>
      </c>
      <c r="B276" s="12">
        <f t="shared" ref="B276:D276" ca="1" si="541">AVERAGE(B272:B273)+RAND()</f>
        <v>39.75268360192279</v>
      </c>
      <c r="C276" s="12">
        <f t="shared" ca="1" si="541"/>
        <v>1194.489981439945</v>
      </c>
      <c r="D276" s="12">
        <f t="shared" ca="1" si="541"/>
        <v>96.831318634498288</v>
      </c>
      <c r="E276" s="12">
        <f t="shared" ref="D276:M276" ca="1" si="542">AVERAGE(E272:E273)+RAND()</f>
        <v>38.9623904905282</v>
      </c>
      <c r="F276" s="12">
        <f t="shared" ca="1" si="542"/>
        <v>54.416965396163555</v>
      </c>
      <c r="G276" s="12">
        <f t="shared" ca="1" si="542"/>
        <v>41.202415619843293</v>
      </c>
      <c r="H276" s="12">
        <f t="shared" ca="1" si="542"/>
        <v>39.588455011154942</v>
      </c>
      <c r="I276" s="12">
        <f t="shared" ca="1" si="542"/>
        <v>41.454166909707823</v>
      </c>
      <c r="J276" s="12">
        <f t="shared" ca="1" si="542"/>
        <v>46.698349127073435</v>
      </c>
      <c r="K276" s="12">
        <f t="shared" ca="1" si="542"/>
        <v>40.933711160246254</v>
      </c>
      <c r="L276" s="12">
        <f t="shared" ca="1" si="542"/>
        <v>41.416400377792066</v>
      </c>
      <c r="M276" s="12">
        <f t="shared" ca="1" si="542"/>
        <v>43.416908567480185</v>
      </c>
      <c r="N276" s="15">
        <f t="shared" ca="1" si="514"/>
        <v>484.92108129448798</v>
      </c>
      <c r="P276" s="17">
        <f ca="1">CALCULATIONS!BH276</f>
        <v>21425.25502434036</v>
      </c>
    </row>
    <row r="277" spans="1:16">
      <c r="A277" s="11" t="s">
        <v>312</v>
      </c>
      <c r="B277" s="12">
        <f t="shared" ref="B277:D277" ca="1" si="543">AVERAGE(B273:B274)+RAND()</f>
        <v>40.488818395124021</v>
      </c>
      <c r="C277" s="12">
        <f t="shared" ca="1" si="543"/>
        <v>1194.6717045972682</v>
      </c>
      <c r="D277" s="12">
        <f t="shared" ca="1" si="543"/>
        <v>97.234114554626103</v>
      </c>
      <c r="E277" s="12">
        <f t="shared" ref="D277:M277" ca="1" si="544">AVERAGE(E273:E274)+RAND()</f>
        <v>39.590621360488697</v>
      </c>
      <c r="F277" s="12">
        <f t="shared" ca="1" si="544"/>
        <v>54.751347864690516</v>
      </c>
      <c r="G277" s="12">
        <f t="shared" ca="1" si="544"/>
        <v>41.690057983178932</v>
      </c>
      <c r="H277" s="12">
        <f t="shared" ca="1" si="544"/>
        <v>39.21636794651198</v>
      </c>
      <c r="I277" s="12">
        <f t="shared" ca="1" si="544"/>
        <v>41.649027320451623</v>
      </c>
      <c r="J277" s="12">
        <f t="shared" ca="1" si="544"/>
        <v>47.326197802784137</v>
      </c>
      <c r="K277" s="12">
        <f t="shared" ca="1" si="544"/>
        <v>40.299791804828622</v>
      </c>
      <c r="L277" s="12">
        <f t="shared" ca="1" si="544"/>
        <v>42.257965940624196</v>
      </c>
      <c r="M277" s="12">
        <f t="shared" ca="1" si="544"/>
        <v>43.74459003987603</v>
      </c>
      <c r="N277" s="15">
        <f t="shared" ca="1" si="514"/>
        <v>487.76008261806078</v>
      </c>
      <c r="P277" s="17">
        <f ca="1">CALCULATIONS!BH277</f>
        <v>21361.570384800514</v>
      </c>
    </row>
    <row r="278" spans="1:16">
      <c r="A278" s="11" t="s">
        <v>313</v>
      </c>
      <c r="B278" s="12">
        <f t="shared" ref="B278:D278" ca="1" si="545">AVERAGE(B274:B275)+RAND()</f>
        <v>40.471198734390455</v>
      </c>
      <c r="C278" s="12">
        <f t="shared" ca="1" si="545"/>
        <v>1195.5741641559382</v>
      </c>
      <c r="D278" s="12">
        <f t="shared" ca="1" si="545"/>
        <v>96.938531444458917</v>
      </c>
      <c r="E278" s="12">
        <f t="shared" ref="D278:M278" ca="1" si="546">AVERAGE(E274:E275)+RAND()</f>
        <v>39.378884750549695</v>
      </c>
      <c r="F278" s="12">
        <f t="shared" ca="1" si="546"/>
        <v>54.814560842857944</v>
      </c>
      <c r="G278" s="12">
        <f t="shared" ca="1" si="546"/>
        <v>41.810246747371416</v>
      </c>
      <c r="H278" s="12">
        <f t="shared" ca="1" si="546"/>
        <v>38.92934131694345</v>
      </c>
      <c r="I278" s="12">
        <f t="shared" ca="1" si="546"/>
        <v>41.101521511921845</v>
      </c>
      <c r="J278" s="12">
        <f t="shared" ca="1" si="546"/>
        <v>47.75770989338001</v>
      </c>
      <c r="K278" s="12">
        <f t="shared" ca="1" si="546"/>
        <v>41.169870897970895</v>
      </c>
      <c r="L278" s="12">
        <f t="shared" ca="1" si="546"/>
        <v>42.158659805027654</v>
      </c>
      <c r="M278" s="12">
        <f t="shared" ca="1" si="546"/>
        <v>43.918997432721746</v>
      </c>
      <c r="N278" s="15">
        <f t="shared" ca="1" si="514"/>
        <v>487.97832464320362</v>
      </c>
      <c r="P278" s="17">
        <f ca="1">CALCULATIONS!BH278</f>
        <v>23173.657284123026</v>
      </c>
    </row>
    <row r="279" spans="1:16">
      <c r="A279" s="11" t="s">
        <v>314</v>
      </c>
      <c r="B279" s="12">
        <f t="shared" ref="B279:D279" ca="1" si="547">AVERAGE(B275:B276)+RAND()</f>
        <v>40.175352302043066</v>
      </c>
      <c r="C279" s="12">
        <f t="shared" ca="1" si="547"/>
        <v>1195.4469832308887</v>
      </c>
      <c r="D279" s="12">
        <f t="shared" ca="1" si="547"/>
        <v>97.081769916943131</v>
      </c>
      <c r="E279" s="12">
        <f t="shared" ref="D279:M279" ca="1" si="548">AVERAGE(E275:E276)+RAND()</f>
        <v>39.537225171248402</v>
      </c>
      <c r="F279" s="12">
        <f t="shared" ca="1" si="548"/>
        <v>55.056980255793242</v>
      </c>
      <c r="G279" s="12">
        <f t="shared" ca="1" si="548"/>
        <v>41.970892477938769</v>
      </c>
      <c r="H279" s="12">
        <f t="shared" ca="1" si="548"/>
        <v>39.402548345081257</v>
      </c>
      <c r="I279" s="12">
        <f t="shared" ca="1" si="548"/>
        <v>41.910205650790218</v>
      </c>
      <c r="J279" s="12">
        <f t="shared" ca="1" si="548"/>
        <v>47.570245314135448</v>
      </c>
      <c r="K279" s="12">
        <f t="shared" ca="1" si="548"/>
        <v>41.075334526782846</v>
      </c>
      <c r="L279" s="12">
        <f t="shared" ca="1" si="548"/>
        <v>41.588675424235483</v>
      </c>
      <c r="M279" s="12">
        <f t="shared" ca="1" si="548"/>
        <v>44.003098336458976</v>
      </c>
      <c r="N279" s="15">
        <f t="shared" ca="1" si="514"/>
        <v>489.19697541940775</v>
      </c>
      <c r="P279" s="17">
        <f ca="1">CALCULATIONS!BH279</f>
        <v>23315.059611176042</v>
      </c>
    </row>
    <row r="280" spans="1:16">
      <c r="A280" s="11" t="s">
        <v>315</v>
      </c>
      <c r="B280" s="12">
        <f t="shared" ref="B280:D280" ca="1" si="549">AVERAGE(B276:B277)+RAND()</f>
        <v>40.542154054335086</v>
      </c>
      <c r="C280" s="12">
        <f t="shared" ca="1" si="549"/>
        <v>1194.6699723845334</v>
      </c>
      <c r="D280" s="12">
        <f t="shared" ca="1" si="549"/>
        <v>97.999171274125771</v>
      </c>
      <c r="E280" s="12">
        <f t="shared" ref="D280:M280" ca="1" si="550">AVERAGE(E276:E277)+RAND()</f>
        <v>39.48296682382918</v>
      </c>
      <c r="F280" s="12">
        <f t="shared" ca="1" si="550"/>
        <v>54.649119313308269</v>
      </c>
      <c r="G280" s="12">
        <f t="shared" ca="1" si="550"/>
        <v>42.130094033773936</v>
      </c>
      <c r="H280" s="12">
        <f t="shared" ca="1" si="550"/>
        <v>39.852441827835669</v>
      </c>
      <c r="I280" s="12">
        <f t="shared" ca="1" si="550"/>
        <v>42.44103685692366</v>
      </c>
      <c r="J280" s="12">
        <f t="shared" ca="1" si="550"/>
        <v>47.57062926048124</v>
      </c>
      <c r="K280" s="12">
        <f t="shared" ca="1" si="550"/>
        <v>41.378330613958759</v>
      </c>
      <c r="L280" s="12">
        <f t="shared" ca="1" si="550"/>
        <v>42.46530782715088</v>
      </c>
      <c r="M280" s="12">
        <f t="shared" ca="1" si="550"/>
        <v>44.269109357763675</v>
      </c>
      <c r="N280" s="15">
        <f t="shared" ca="1" si="514"/>
        <v>492.23820718915113</v>
      </c>
      <c r="P280" s="17">
        <f ca="1">CALCULATIONS!BH280</f>
        <v>22224.000786852517</v>
      </c>
    </row>
    <row r="281" spans="1:16">
      <c r="A281" s="11" t="s">
        <v>316</v>
      </c>
      <c r="B281" s="12">
        <f t="shared" ref="B281:D281" ca="1" si="551">AVERAGE(B277:B278)+RAND()</f>
        <v>41.289839081789609</v>
      </c>
      <c r="C281" s="12">
        <f t="shared" ca="1" si="551"/>
        <v>1195.3912601428462</v>
      </c>
      <c r="D281" s="12">
        <f t="shared" ca="1" si="551"/>
        <v>97.909000692119292</v>
      </c>
      <c r="E281" s="12">
        <f t="shared" ref="D281:M281" ca="1" si="552">AVERAGE(E277:E278)+RAND()</f>
        <v>39.680206383055726</v>
      </c>
      <c r="F281" s="12">
        <f t="shared" ca="1" si="552"/>
        <v>55.469889863673394</v>
      </c>
      <c r="G281" s="12">
        <f t="shared" ca="1" si="552"/>
        <v>42.070026427868555</v>
      </c>
      <c r="H281" s="12">
        <f t="shared" ca="1" si="552"/>
        <v>39.074217219768528</v>
      </c>
      <c r="I281" s="12">
        <f t="shared" ca="1" si="552"/>
        <v>41.839980997042574</v>
      </c>
      <c r="J281" s="12">
        <f t="shared" ca="1" si="552"/>
        <v>48.380234147075008</v>
      </c>
      <c r="K281" s="12">
        <f t="shared" ca="1" si="552"/>
        <v>41.44491009064442</v>
      </c>
      <c r="L281" s="12">
        <f t="shared" ca="1" si="552"/>
        <v>42.737687852134094</v>
      </c>
      <c r="M281" s="12">
        <f t="shared" ca="1" si="552"/>
        <v>44.377949820999106</v>
      </c>
      <c r="N281" s="15">
        <f t="shared" ca="1" si="514"/>
        <v>492.98410349438069</v>
      </c>
      <c r="P281" s="17">
        <f ca="1">CALCULATIONS!BH281</f>
        <v>24126.548935183484</v>
      </c>
    </row>
    <row r="282" spans="1:16">
      <c r="A282" s="11" t="s">
        <v>317</v>
      </c>
      <c r="B282" s="12">
        <f t="shared" ref="B282:D282" ca="1" si="553">AVERAGE(B278:B279)+RAND()</f>
        <v>41.188139372812813</v>
      </c>
      <c r="C282" s="12">
        <f t="shared" ca="1" si="553"/>
        <v>1195.5345055268406</v>
      </c>
      <c r="D282" s="12">
        <f t="shared" ca="1" si="553"/>
        <v>97.337115548986873</v>
      </c>
      <c r="E282" s="12">
        <f t="shared" ref="D282:M282" ca="1" si="554">AVERAGE(E278:E279)+RAND()</f>
        <v>39.680515113655112</v>
      </c>
      <c r="F282" s="12">
        <f t="shared" ca="1" si="554"/>
        <v>55.367782088821102</v>
      </c>
      <c r="G282" s="12">
        <f t="shared" ca="1" si="554"/>
        <v>41.912779140274658</v>
      </c>
      <c r="H282" s="12">
        <f t="shared" ca="1" si="554"/>
        <v>39.900425494982564</v>
      </c>
      <c r="I282" s="12">
        <f t="shared" ca="1" si="554"/>
        <v>42.460018027552536</v>
      </c>
      <c r="J282" s="12">
        <f t="shared" ca="1" si="554"/>
        <v>48.004408594188419</v>
      </c>
      <c r="K282" s="12">
        <f t="shared" ca="1" si="554"/>
        <v>41.963689029258745</v>
      </c>
      <c r="L282" s="12">
        <f t="shared" ca="1" si="554"/>
        <v>41.899145205822393</v>
      </c>
      <c r="M282" s="12">
        <f t="shared" ca="1" si="554"/>
        <v>44.909328017209532</v>
      </c>
      <c r="N282" s="15">
        <f t="shared" ca="1" si="514"/>
        <v>493.43520626075201</v>
      </c>
      <c r="P282" s="17">
        <f ca="1">CALCULATIONS!BH282</f>
        <v>25178.23505286334</v>
      </c>
    </row>
    <row r="283" spans="1:16">
      <c r="A283" s="11" t="s">
        <v>318</v>
      </c>
      <c r="B283" s="12">
        <f t="shared" ref="B283:D283" ca="1" si="555">AVERAGE(B279:B280)+RAND()</f>
        <v>40.574277236499888</v>
      </c>
      <c r="C283" s="12">
        <f t="shared" ca="1" si="555"/>
        <v>1195.3959726728369</v>
      </c>
      <c r="D283" s="12">
        <f t="shared" ca="1" si="555"/>
        <v>98.414647055687269</v>
      </c>
      <c r="E283" s="12">
        <f t="shared" ref="D283:M283" ca="1" si="556">AVERAGE(E279:E280)+RAND()</f>
        <v>40.464190835643528</v>
      </c>
      <c r="F283" s="12">
        <f t="shared" ca="1" si="556"/>
        <v>55.100738373180512</v>
      </c>
      <c r="G283" s="12">
        <f t="shared" ca="1" si="556"/>
        <v>42.508262237673051</v>
      </c>
      <c r="H283" s="12">
        <f t="shared" ca="1" si="556"/>
        <v>40.245141505721897</v>
      </c>
      <c r="I283" s="12">
        <f t="shared" ca="1" si="556"/>
        <v>42.193177325802715</v>
      </c>
      <c r="J283" s="12">
        <f t="shared" ca="1" si="556"/>
        <v>48.225286879858594</v>
      </c>
      <c r="K283" s="12">
        <f t="shared" ca="1" si="556"/>
        <v>41.674229984088115</v>
      </c>
      <c r="L283" s="12">
        <f t="shared" ca="1" si="556"/>
        <v>42.437423724414252</v>
      </c>
      <c r="M283" s="12">
        <f t="shared" ca="1" si="556"/>
        <v>44.501787123184023</v>
      </c>
      <c r="N283" s="15">
        <f t="shared" ca="1" si="514"/>
        <v>495.76488504525395</v>
      </c>
      <c r="P283" s="17">
        <f ca="1">CALCULATIONS!BH283</f>
        <v>23516.025324384344</v>
      </c>
    </row>
    <row r="284" spans="1:16">
      <c r="A284" s="11" t="s">
        <v>319</v>
      </c>
      <c r="B284" s="12">
        <f t="shared" ref="B284:D284" ca="1" si="557">AVERAGE(B280:B281)+RAND()</f>
        <v>41.897872285596819</v>
      </c>
      <c r="C284" s="12">
        <f t="shared" ca="1" si="557"/>
        <v>1195.4768727109617</v>
      </c>
      <c r="D284" s="12">
        <f t="shared" ca="1" si="557"/>
        <v>98.12953793480807</v>
      </c>
      <c r="E284" s="12">
        <f t="shared" ref="D284:M284" ca="1" si="558">AVERAGE(E280:E281)+RAND()</f>
        <v>39.860903637466627</v>
      </c>
      <c r="F284" s="12">
        <f t="shared" ca="1" si="558"/>
        <v>56.000417048868115</v>
      </c>
      <c r="G284" s="12">
        <f t="shared" ca="1" si="558"/>
        <v>42.884262032806504</v>
      </c>
      <c r="H284" s="12">
        <f t="shared" ca="1" si="558"/>
        <v>39.538194392508736</v>
      </c>
      <c r="I284" s="12">
        <f t="shared" ca="1" si="558"/>
        <v>42.62948289973825</v>
      </c>
      <c r="J284" s="12">
        <f t="shared" ca="1" si="558"/>
        <v>48.072044466424011</v>
      </c>
      <c r="K284" s="12">
        <f t="shared" ca="1" si="558"/>
        <v>42.342608598727573</v>
      </c>
      <c r="L284" s="12">
        <f t="shared" ca="1" si="558"/>
        <v>43.045477739854455</v>
      </c>
      <c r="M284" s="12">
        <f t="shared" ca="1" si="558"/>
        <v>44.351794071488783</v>
      </c>
      <c r="N284" s="15">
        <f t="shared" ca="1" si="514"/>
        <v>496.85472282269114</v>
      </c>
      <c r="P284" s="17">
        <f ca="1">CALCULATIONS!BH284</f>
        <v>24273.930862298414</v>
      </c>
    </row>
    <row r="285" spans="1:16">
      <c r="A285" s="11" t="s">
        <v>320</v>
      </c>
      <c r="B285" s="12">
        <f t="shared" ref="B285:D285" ca="1" si="559">AVERAGE(B281:B282)+RAND()</f>
        <v>42.147863534827422</v>
      </c>
      <c r="C285" s="12">
        <f t="shared" ca="1" si="559"/>
        <v>1195.8530204762894</v>
      </c>
      <c r="D285" s="12">
        <f t="shared" ca="1" si="559"/>
        <v>97.890078966575373</v>
      </c>
      <c r="E285" s="12">
        <f t="shared" ref="D285:M285" ca="1" si="560">AVERAGE(E281:E282)+RAND()</f>
        <v>39.691893989568598</v>
      </c>
      <c r="F285" s="12">
        <f t="shared" ca="1" si="560"/>
        <v>55.441262813787958</v>
      </c>
      <c r="G285" s="12">
        <f t="shared" ca="1" si="560"/>
        <v>42.404591301360256</v>
      </c>
      <c r="H285" s="12">
        <f t="shared" ca="1" si="560"/>
        <v>39.599647651132109</v>
      </c>
      <c r="I285" s="12">
        <f t="shared" ca="1" si="560"/>
        <v>42.625835733413886</v>
      </c>
      <c r="J285" s="12">
        <f t="shared" ca="1" si="560"/>
        <v>49.084863209636126</v>
      </c>
      <c r="K285" s="12">
        <f t="shared" ca="1" si="560"/>
        <v>42.591166053419386</v>
      </c>
      <c r="L285" s="12">
        <f t="shared" ca="1" si="560"/>
        <v>43.066493723756146</v>
      </c>
      <c r="M285" s="12">
        <f t="shared" ca="1" si="560"/>
        <v>45.234937516849421</v>
      </c>
      <c r="N285" s="15">
        <f t="shared" ca="1" si="514"/>
        <v>497.63077095949927</v>
      </c>
      <c r="P285" s="17">
        <f ca="1">CALCULATIONS!BH285</f>
        <v>26244.958724572411</v>
      </c>
    </row>
    <row r="286" spans="1:16">
      <c r="A286" s="11" t="s">
        <v>321</v>
      </c>
      <c r="B286" s="12">
        <f t="shared" ref="B286:D286" ca="1" si="561">AVERAGE(B282:B283)+RAND()</f>
        <v>41.550175043122884</v>
      </c>
      <c r="C286" s="12">
        <f t="shared" ca="1" si="561"/>
        <v>1195.6149068064881</v>
      </c>
      <c r="D286" s="12">
        <f t="shared" ca="1" si="561"/>
        <v>98.038663588626036</v>
      </c>
      <c r="E286" s="12">
        <f t="shared" ref="D286:M286" ca="1" si="562">AVERAGE(E282:E283)+RAND()</f>
        <v>40.666525187247515</v>
      </c>
      <c r="F286" s="12">
        <f t="shared" ca="1" si="562"/>
        <v>56.189116441074361</v>
      </c>
      <c r="G286" s="12">
        <f t="shared" ca="1" si="562"/>
        <v>42.211779204872656</v>
      </c>
      <c r="H286" s="12">
        <f t="shared" ca="1" si="562"/>
        <v>40.900402211979554</v>
      </c>
      <c r="I286" s="12">
        <f t="shared" ca="1" si="562"/>
        <v>42.781094398061057</v>
      </c>
      <c r="J286" s="12">
        <f t="shared" ca="1" si="562"/>
        <v>48.556213424008341</v>
      </c>
      <c r="K286" s="12">
        <f t="shared" ca="1" si="562"/>
        <v>41.889809778075524</v>
      </c>
      <c r="L286" s="12">
        <f t="shared" ca="1" si="562"/>
        <v>42.468219061500434</v>
      </c>
      <c r="M286" s="12">
        <f t="shared" ca="1" si="562"/>
        <v>45.006490834283611</v>
      </c>
      <c r="N286" s="15">
        <f t="shared" ca="1" si="514"/>
        <v>498.7083141297291</v>
      </c>
      <c r="P286" s="17">
        <f ca="1">CALCULATIONS!BH286</f>
        <v>25298.850094100821</v>
      </c>
    </row>
    <row r="287" spans="1:16">
      <c r="A287" s="11" t="s">
        <v>322</v>
      </c>
      <c r="B287" s="12">
        <f t="shared" ref="B287:D287" ca="1" si="563">AVERAGE(B283:B284)+RAND()</f>
        <v>41.848681129718464</v>
      </c>
      <c r="C287" s="12">
        <f t="shared" ca="1" si="563"/>
        <v>1196.3635282428954</v>
      </c>
      <c r="D287" s="12">
        <f t="shared" ca="1" si="563"/>
        <v>98.988389380611054</v>
      </c>
      <c r="E287" s="12">
        <f t="shared" ref="D287:M287" ca="1" si="564">AVERAGE(E283:E284)+RAND()</f>
        <v>40.678488429839611</v>
      </c>
      <c r="F287" s="12">
        <f t="shared" ca="1" si="564"/>
        <v>55.869350950644382</v>
      </c>
      <c r="G287" s="12">
        <f t="shared" ca="1" si="564"/>
        <v>42.806395783055926</v>
      </c>
      <c r="H287" s="12">
        <f t="shared" ca="1" si="564"/>
        <v>39.994813321135595</v>
      </c>
      <c r="I287" s="12">
        <f t="shared" ca="1" si="564"/>
        <v>42.64515666180796</v>
      </c>
      <c r="J287" s="12">
        <f t="shared" ca="1" si="564"/>
        <v>48.894304733224168</v>
      </c>
      <c r="K287" s="12">
        <f t="shared" ca="1" si="564"/>
        <v>42.884623431450876</v>
      </c>
      <c r="L287" s="12">
        <f t="shared" ca="1" si="564"/>
        <v>42.882577913790271</v>
      </c>
      <c r="M287" s="12">
        <f t="shared" ca="1" si="564"/>
        <v>44.771768653156769</v>
      </c>
      <c r="N287" s="15">
        <f t="shared" ca="1" si="514"/>
        <v>500.41586925871655</v>
      </c>
      <c r="P287" s="17">
        <f ca="1">CALCULATIONS!BH287</f>
        <v>25691.924790136254</v>
      </c>
    </row>
    <row r="288" spans="1:16">
      <c r="A288" s="11" t="s">
        <v>323</v>
      </c>
      <c r="B288" s="12">
        <f t="shared" ref="B288:D288" ca="1" si="565">AVERAGE(B284:B285)+RAND()</f>
        <v>42.56502978587951</v>
      </c>
      <c r="C288" s="12">
        <f t="shared" ca="1" si="565"/>
        <v>1196.5899032569275</v>
      </c>
      <c r="D288" s="12">
        <f t="shared" ca="1" si="565"/>
        <v>98.48227569876947</v>
      </c>
      <c r="E288" s="12">
        <f t="shared" ref="D288:M288" ca="1" si="566">AVERAGE(E284:E285)+RAND()</f>
        <v>39.987365781549421</v>
      </c>
      <c r="F288" s="12">
        <f t="shared" ca="1" si="566"/>
        <v>56.218880751499995</v>
      </c>
      <c r="G288" s="12">
        <f t="shared" ca="1" si="566"/>
        <v>42.684522347158037</v>
      </c>
      <c r="H288" s="12">
        <f t="shared" ca="1" si="566"/>
        <v>40.032323413737657</v>
      </c>
      <c r="I288" s="12">
        <f t="shared" ca="1" si="566"/>
        <v>42.892938509984269</v>
      </c>
      <c r="J288" s="12">
        <f t="shared" ca="1" si="566"/>
        <v>49.116102137983383</v>
      </c>
      <c r="K288" s="12">
        <f t="shared" ca="1" si="566"/>
        <v>43.337548787496175</v>
      </c>
      <c r="L288" s="12">
        <f t="shared" ca="1" si="566"/>
        <v>43.901761014594001</v>
      </c>
      <c r="M288" s="12">
        <f t="shared" ca="1" si="566"/>
        <v>44.820175586599106</v>
      </c>
      <c r="N288" s="15">
        <f t="shared" ca="1" si="514"/>
        <v>501.47389402937154</v>
      </c>
      <c r="P288" s="17">
        <f ca="1">CALCULATIONS!BH288</f>
        <v>25920.676451057818</v>
      </c>
    </row>
    <row r="289" spans="1:16">
      <c r="A289" s="11" t="s">
        <v>324</v>
      </c>
      <c r="B289" s="12">
        <f t="shared" ref="B289:D289" ca="1" si="567">AVERAGE(B285:B286)+RAND()</f>
        <v>42.350681585532158</v>
      </c>
      <c r="C289" s="12">
        <f t="shared" ca="1" si="567"/>
        <v>1195.9928261271223</v>
      </c>
      <c r="D289" s="12">
        <f t="shared" ca="1" si="567"/>
        <v>98.357189119331892</v>
      </c>
      <c r="E289" s="12">
        <f t="shared" ref="D289:M289" ca="1" si="568">AVERAGE(E285:E286)+RAND()</f>
        <v>40.854648188030687</v>
      </c>
      <c r="F289" s="12">
        <f t="shared" ca="1" si="568"/>
        <v>55.896950570012834</v>
      </c>
      <c r="G289" s="12">
        <f t="shared" ca="1" si="568"/>
        <v>42.788944203432585</v>
      </c>
      <c r="H289" s="12">
        <f t="shared" ca="1" si="568"/>
        <v>40.728009507712962</v>
      </c>
      <c r="I289" s="12">
        <f t="shared" ca="1" si="568"/>
        <v>43.309455634875683</v>
      </c>
      <c r="J289" s="12">
        <f t="shared" ca="1" si="568"/>
        <v>48.91947584546395</v>
      </c>
      <c r="K289" s="12">
        <f t="shared" ca="1" si="568"/>
        <v>42.566826451421498</v>
      </c>
      <c r="L289" s="12">
        <f t="shared" ca="1" si="568"/>
        <v>43.358004609581457</v>
      </c>
      <c r="M289" s="12">
        <f t="shared" ca="1" si="568"/>
        <v>45.839709461426771</v>
      </c>
      <c r="N289" s="15">
        <f t="shared" ca="1" si="514"/>
        <v>502.6192135912903</v>
      </c>
      <c r="P289" s="17">
        <f ca="1">CALCULATIONS!BH289</f>
        <v>26026.018659180954</v>
      </c>
    </row>
    <row r="290" spans="1:16">
      <c r="A290" s="11" t="s">
        <v>325</v>
      </c>
      <c r="B290" s="12">
        <f t="shared" ref="B290:D290" ca="1" si="569">AVERAGE(B286:B287)+RAND()</f>
        <v>42.419329263755074</v>
      </c>
      <c r="C290" s="12">
        <f t="shared" ca="1" si="569"/>
        <v>1196.0791015925449</v>
      </c>
      <c r="D290" s="12">
        <f t="shared" ca="1" si="569"/>
        <v>98.735312340734012</v>
      </c>
      <c r="E290" s="12">
        <f t="shared" ref="D290:M290" ca="1" si="570">AVERAGE(E286:E287)+RAND()</f>
        <v>41.471243902129871</v>
      </c>
      <c r="F290" s="12">
        <f t="shared" ca="1" si="570"/>
        <v>57.025353859550556</v>
      </c>
      <c r="G290" s="12">
        <f t="shared" ca="1" si="570"/>
        <v>42.919560655400602</v>
      </c>
      <c r="H290" s="12">
        <f t="shared" ca="1" si="570"/>
        <v>40.544177272754816</v>
      </c>
      <c r="I290" s="12">
        <f t="shared" ca="1" si="570"/>
        <v>43.065733880996966</v>
      </c>
      <c r="J290" s="12">
        <f t="shared" ca="1" si="570"/>
        <v>48.943083633629946</v>
      </c>
      <c r="K290" s="12">
        <f t="shared" ca="1" si="570"/>
        <v>42.394039920894812</v>
      </c>
      <c r="L290" s="12">
        <f t="shared" ca="1" si="570"/>
        <v>42.839535888605795</v>
      </c>
      <c r="M290" s="12">
        <f t="shared" ca="1" si="570"/>
        <v>45.823657527346626</v>
      </c>
      <c r="N290" s="15">
        <f t="shared" ca="1" si="514"/>
        <v>503.76169888204402</v>
      </c>
      <c r="P290" s="17">
        <f ca="1">CALCULATIONS!BH290</f>
        <v>27453.748646151955</v>
      </c>
    </row>
    <row r="291" spans="1:16">
      <c r="A291" s="11" t="s">
        <v>326</v>
      </c>
      <c r="B291" s="12">
        <f t="shared" ref="B291:D291" ca="1" si="571">AVERAGE(B287:B288)+RAND()</f>
        <v>42.893322522355959</v>
      </c>
      <c r="C291" s="12">
        <f t="shared" ca="1" si="571"/>
        <v>1196.6791918788711</v>
      </c>
      <c r="D291" s="12">
        <f t="shared" ca="1" si="571"/>
        <v>99.087281123380819</v>
      </c>
      <c r="E291" s="12">
        <f t="shared" ref="D291:M291" ca="1" si="572">AVERAGE(E287:E288)+RAND()</f>
        <v>40.862909317201321</v>
      </c>
      <c r="F291" s="12">
        <f t="shared" ca="1" si="572"/>
        <v>56.709120335464192</v>
      </c>
      <c r="G291" s="12">
        <f t="shared" ca="1" si="572"/>
        <v>42.99629520873529</v>
      </c>
      <c r="H291" s="12">
        <f t="shared" ca="1" si="572"/>
        <v>40.817476256290092</v>
      </c>
      <c r="I291" s="12">
        <f t="shared" ca="1" si="572"/>
        <v>43.24349826795887</v>
      </c>
      <c r="J291" s="12">
        <f t="shared" ca="1" si="572"/>
        <v>49.263136430608341</v>
      </c>
      <c r="K291" s="12">
        <f t="shared" ca="1" si="572"/>
        <v>44.071882045771169</v>
      </c>
      <c r="L291" s="12">
        <f t="shared" ca="1" si="572"/>
        <v>43.890904137917879</v>
      </c>
      <c r="M291" s="12">
        <f t="shared" ca="1" si="572"/>
        <v>44.812337802570127</v>
      </c>
      <c r="N291" s="15">
        <f t="shared" ca="1" si="514"/>
        <v>505.75484092589812</v>
      </c>
      <c r="P291" s="17">
        <f ca="1">CALCULATIONS!BH291</f>
        <v>26486.380783608121</v>
      </c>
    </row>
    <row r="292" spans="1:16">
      <c r="A292" s="11" t="s">
        <v>327</v>
      </c>
      <c r="B292" s="12">
        <f t="shared" ref="B292:D292" ca="1" si="573">AVERAGE(B288:B289)+RAND()</f>
        <v>42.557814875176113</v>
      </c>
      <c r="C292" s="12">
        <f t="shared" ca="1" si="573"/>
        <v>1197.2731077330632</v>
      </c>
      <c r="D292" s="12">
        <f t="shared" ca="1" si="573"/>
        <v>99.352062967106249</v>
      </c>
      <c r="E292" s="12">
        <f t="shared" ref="D292:M292" ca="1" si="574">AVERAGE(E288:E289)+RAND()</f>
        <v>40.659374076011112</v>
      </c>
      <c r="F292" s="12">
        <f t="shared" ca="1" si="574"/>
        <v>56.620573394283291</v>
      </c>
      <c r="G292" s="12">
        <f t="shared" ca="1" si="574"/>
        <v>42.970199848943992</v>
      </c>
      <c r="H292" s="12">
        <f t="shared" ca="1" si="574"/>
        <v>41.058642622526492</v>
      </c>
      <c r="I292" s="12">
        <f t="shared" ca="1" si="574"/>
        <v>43.773595084601588</v>
      </c>
      <c r="J292" s="12">
        <f t="shared" ca="1" si="574"/>
        <v>49.058974230912774</v>
      </c>
      <c r="K292" s="12">
        <f t="shared" ca="1" si="574"/>
        <v>43.658114377465594</v>
      </c>
      <c r="L292" s="12">
        <f t="shared" ca="1" si="574"/>
        <v>44.525509236701993</v>
      </c>
      <c r="M292" s="12">
        <f t="shared" ca="1" si="574"/>
        <v>46.301308664008275</v>
      </c>
      <c r="N292" s="15">
        <f t="shared" ca="1" si="514"/>
        <v>507.97835450256139</v>
      </c>
      <c r="P292" s="17">
        <f ca="1">CALCULATIONS!BH292</f>
        <v>26958.405254047855</v>
      </c>
    </row>
    <row r="293" spans="1:16">
      <c r="A293" s="11" t="s">
        <v>328</v>
      </c>
      <c r="B293" s="12">
        <f t="shared" ref="B293:D293" ca="1" si="575">AVERAGE(B289:B290)+RAND()</f>
        <v>42.962688478652666</v>
      </c>
      <c r="C293" s="12">
        <f t="shared" ca="1" si="575"/>
        <v>1196.5207845871464</v>
      </c>
      <c r="D293" s="12">
        <f t="shared" ca="1" si="575"/>
        <v>99.317726595304961</v>
      </c>
      <c r="E293" s="12">
        <f t="shared" ref="D293:M293" ca="1" si="576">AVERAGE(E289:E290)+RAND()</f>
        <v>41.510894439946654</v>
      </c>
      <c r="F293" s="12">
        <f t="shared" ca="1" si="576"/>
        <v>57.401337051158762</v>
      </c>
      <c r="G293" s="12">
        <f t="shared" ca="1" si="576"/>
        <v>43.107090355667864</v>
      </c>
      <c r="H293" s="12">
        <f t="shared" ca="1" si="576"/>
        <v>40.812860156511164</v>
      </c>
      <c r="I293" s="12">
        <f t="shared" ca="1" si="576"/>
        <v>44.102611405762183</v>
      </c>
      <c r="J293" s="12">
        <f t="shared" ca="1" si="576"/>
        <v>49.857999581709933</v>
      </c>
      <c r="K293" s="12">
        <f t="shared" ca="1" si="576"/>
        <v>43.338175697069815</v>
      </c>
      <c r="L293" s="12">
        <f t="shared" ca="1" si="576"/>
        <v>43.165052841447192</v>
      </c>
      <c r="M293" s="12">
        <f t="shared" ca="1" si="576"/>
        <v>46.117799386064377</v>
      </c>
      <c r="N293" s="15">
        <f t="shared" ca="1" si="514"/>
        <v>508.73154751064283</v>
      </c>
      <c r="P293" s="17">
        <f ca="1">CALCULATIONS!BH293</f>
        <v>29382.412378527624</v>
      </c>
    </row>
    <row r="294" spans="1:16">
      <c r="A294" s="11" t="s">
        <v>329</v>
      </c>
      <c r="B294" s="12">
        <f t="shared" ref="B294:D294" ca="1" si="577">AVERAGE(B290:B291)+RAND()</f>
        <v>43.093057658283406</v>
      </c>
      <c r="C294" s="12">
        <f t="shared" ca="1" si="577"/>
        <v>1197.2012291244716</v>
      </c>
      <c r="D294" s="12">
        <f t="shared" ca="1" si="577"/>
        <v>99.206778574924996</v>
      </c>
      <c r="E294" s="12">
        <f t="shared" ref="D294:M294" ca="1" si="578">AVERAGE(E290:E291)+RAND()</f>
        <v>42.002705791934901</v>
      </c>
      <c r="F294" s="12">
        <f t="shared" ca="1" si="578"/>
        <v>56.884945457713933</v>
      </c>
      <c r="G294" s="12">
        <f t="shared" ca="1" si="578"/>
        <v>43.263341740387951</v>
      </c>
      <c r="H294" s="12">
        <f t="shared" ca="1" si="578"/>
        <v>41.567516460509438</v>
      </c>
      <c r="I294" s="12">
        <f t="shared" ca="1" si="578"/>
        <v>44.066427971165915</v>
      </c>
      <c r="J294" s="12">
        <f t="shared" ca="1" si="578"/>
        <v>49.681938707516615</v>
      </c>
      <c r="K294" s="12">
        <f t="shared" ca="1" si="578"/>
        <v>43.820730987057352</v>
      </c>
      <c r="L294" s="12">
        <f t="shared" ca="1" si="578"/>
        <v>44.127989170139209</v>
      </c>
      <c r="M294" s="12">
        <f t="shared" ca="1" si="578"/>
        <v>46.203594894320503</v>
      </c>
      <c r="N294" s="15">
        <f t="shared" ca="1" si="514"/>
        <v>510.82596975567083</v>
      </c>
      <c r="P294" s="17">
        <f ca="1">CALCULATIONS!BH294</f>
        <v>27807.683231452414</v>
      </c>
    </row>
    <row r="295" spans="1:16">
      <c r="A295" s="11" t="s">
        <v>330</v>
      </c>
      <c r="B295" s="12">
        <f t="shared" ref="B295:D295" ca="1" si="579">AVERAGE(B291:B292)+RAND()</f>
        <v>42.87064304812688</v>
      </c>
      <c r="C295" s="12">
        <f t="shared" ca="1" si="579"/>
        <v>1197.6329551343938</v>
      </c>
      <c r="D295" s="12">
        <f t="shared" ca="1" si="579"/>
        <v>99.786508803025981</v>
      </c>
      <c r="E295" s="12">
        <f t="shared" ref="D295:M295" ca="1" si="580">AVERAGE(E291:E292)+RAND()</f>
        <v>40.97968114761413</v>
      </c>
      <c r="F295" s="12">
        <f t="shared" ca="1" si="580"/>
        <v>57.305102176903461</v>
      </c>
      <c r="G295" s="12">
        <f t="shared" ca="1" si="580"/>
        <v>43.454115086887306</v>
      </c>
      <c r="H295" s="12">
        <f t="shared" ca="1" si="580"/>
        <v>41.673470483719186</v>
      </c>
      <c r="I295" s="12">
        <f t="shared" ca="1" si="580"/>
        <v>44.385370901464384</v>
      </c>
      <c r="J295" s="12">
        <f t="shared" ca="1" si="580"/>
        <v>50.055010866092083</v>
      </c>
      <c r="K295" s="12">
        <f t="shared" ca="1" si="580"/>
        <v>44.392603127567625</v>
      </c>
      <c r="L295" s="12">
        <f t="shared" ca="1" si="580"/>
        <v>44.345885362202232</v>
      </c>
      <c r="M295" s="12">
        <f t="shared" ca="1" si="580"/>
        <v>45.741900310577968</v>
      </c>
      <c r="N295" s="15">
        <f t="shared" ca="1" si="514"/>
        <v>512.11964826605436</v>
      </c>
      <c r="P295" s="17">
        <f ca="1">CALCULATIONS!BH295</f>
        <v>28396.781069898767</v>
      </c>
    </row>
    <row r="296" spans="1:16">
      <c r="A296" s="11" t="s">
        <v>331</v>
      </c>
      <c r="B296" s="12">
        <f t="shared" ref="B296:D296" ca="1" si="581">AVERAGE(B292:B293)+RAND()</f>
        <v>43.459009256529349</v>
      </c>
      <c r="C296" s="12">
        <f t="shared" ca="1" si="581"/>
        <v>1197.684259022996</v>
      </c>
      <c r="D296" s="12">
        <f t="shared" ca="1" si="581"/>
        <v>100.05890996683598</v>
      </c>
      <c r="E296" s="12">
        <f t="shared" ref="D296:M296" ca="1" si="582">AVERAGE(E292:E293)+RAND()</f>
        <v>41.977202169132838</v>
      </c>
      <c r="F296" s="12">
        <f t="shared" ca="1" si="582"/>
        <v>57.460350460358256</v>
      </c>
      <c r="G296" s="12">
        <f t="shared" ca="1" si="582"/>
        <v>43.773975544262633</v>
      </c>
      <c r="H296" s="12">
        <f t="shared" ca="1" si="582"/>
        <v>41.607474799321963</v>
      </c>
      <c r="I296" s="12">
        <f t="shared" ca="1" si="582"/>
        <v>44.755504348946495</v>
      </c>
      <c r="J296" s="12">
        <f t="shared" ca="1" si="582"/>
        <v>49.8732332902092</v>
      </c>
      <c r="K296" s="12">
        <f t="shared" ca="1" si="582"/>
        <v>44.449029309310895</v>
      </c>
      <c r="L296" s="12">
        <f t="shared" ca="1" si="582"/>
        <v>44.257967784023187</v>
      </c>
      <c r="M296" s="12">
        <f t="shared" ca="1" si="582"/>
        <v>46.909016410503604</v>
      </c>
      <c r="N296" s="15">
        <f t="shared" ca="1" si="514"/>
        <v>515.12266408290509</v>
      </c>
      <c r="P296" s="17">
        <f ca="1">CALCULATIONS!BH296</f>
        <v>29784.586063667492</v>
      </c>
    </row>
    <row r="297" spans="1:16">
      <c r="A297" s="11" t="s">
        <v>332</v>
      </c>
      <c r="B297" s="12">
        <f t="shared" ref="B297:D297" ca="1" si="583">AVERAGE(B293:B294)+RAND()</f>
        <v>43.233484784856451</v>
      </c>
      <c r="C297" s="12">
        <f t="shared" ca="1" si="583"/>
        <v>1197.1112020032729</v>
      </c>
      <c r="D297" s="12">
        <f t="shared" ca="1" si="583"/>
        <v>99.640872961225966</v>
      </c>
      <c r="E297" s="12">
        <f t="shared" ref="D297:M297" ca="1" si="584">AVERAGE(E293:E294)+RAND()</f>
        <v>41.827091204827894</v>
      </c>
      <c r="F297" s="12">
        <f t="shared" ca="1" si="584"/>
        <v>57.941412378641481</v>
      </c>
      <c r="G297" s="12">
        <f t="shared" ca="1" si="584"/>
        <v>43.531404399395008</v>
      </c>
      <c r="H297" s="12">
        <f t="shared" ca="1" si="584"/>
        <v>41.241109089469603</v>
      </c>
      <c r="I297" s="12">
        <f t="shared" ca="1" si="584"/>
        <v>44.416213259417333</v>
      </c>
      <c r="J297" s="12">
        <f t="shared" ca="1" si="584"/>
        <v>50.171563747938791</v>
      </c>
      <c r="K297" s="12">
        <f t="shared" ca="1" si="584"/>
        <v>44.295277078988796</v>
      </c>
      <c r="L297" s="12">
        <f t="shared" ca="1" si="584"/>
        <v>44.386875865162764</v>
      </c>
      <c r="M297" s="12">
        <f t="shared" ca="1" si="584"/>
        <v>46.499324641659385</v>
      </c>
      <c r="N297" s="15">
        <f t="shared" ca="1" si="514"/>
        <v>513.951144626727</v>
      </c>
      <c r="P297" s="17">
        <f ca="1">CALCULATIONS!BH297</f>
        <v>30116.0390647735</v>
      </c>
    </row>
    <row r="298" spans="1:16">
      <c r="A298" s="11" t="s">
        <v>333</v>
      </c>
      <c r="B298" s="12">
        <f t="shared" ref="B298:D298" ca="1" si="585">AVERAGE(B294:B295)+RAND()</f>
        <v>43.36948824215834</v>
      </c>
      <c r="C298" s="12">
        <f t="shared" ca="1" si="585"/>
        <v>1198.0967203266923</v>
      </c>
      <c r="D298" s="12">
        <f t="shared" ca="1" si="585"/>
        <v>100.47439170612026</v>
      </c>
      <c r="E298" s="12">
        <f t="shared" ref="D298:M298" ca="1" si="586">AVERAGE(E294:E295)+RAND()</f>
        <v>41.589894569552293</v>
      </c>
      <c r="F298" s="12">
        <f t="shared" ca="1" si="586"/>
        <v>58.034302131871911</v>
      </c>
      <c r="G298" s="12">
        <f t="shared" ca="1" si="586"/>
        <v>43.446640826756422</v>
      </c>
      <c r="H298" s="12">
        <f t="shared" ca="1" si="586"/>
        <v>41.744061609661763</v>
      </c>
      <c r="I298" s="12">
        <f t="shared" ca="1" si="586"/>
        <v>44.835705409209147</v>
      </c>
      <c r="J298" s="12">
        <f t="shared" ca="1" si="586"/>
        <v>50.850723338124652</v>
      </c>
      <c r="K298" s="12">
        <f t="shared" ca="1" si="586"/>
        <v>44.648064789619504</v>
      </c>
      <c r="L298" s="12">
        <f t="shared" ca="1" si="586"/>
        <v>44.70514172967377</v>
      </c>
      <c r="M298" s="12">
        <f t="shared" ca="1" si="586"/>
        <v>46.49766764870575</v>
      </c>
      <c r="N298" s="15">
        <f t="shared" ca="1" si="514"/>
        <v>516.82659375929541</v>
      </c>
      <c r="P298" s="17">
        <f ca="1">CALCULATIONS!BH298</f>
        <v>30685.780295579003</v>
      </c>
    </row>
    <row r="299" spans="1:16">
      <c r="A299" s="11" t="s">
        <v>334</v>
      </c>
      <c r="B299" s="12">
        <f t="shared" ref="B299:D299" ca="1" si="587">AVERAGE(B295:B296)+RAND()</f>
        <v>43.77674819419331</v>
      </c>
      <c r="C299" s="12">
        <f t="shared" ca="1" si="587"/>
        <v>1198.6290663383991</v>
      </c>
      <c r="D299" s="12">
        <f t="shared" ca="1" si="587"/>
        <v>100.34540202395213</v>
      </c>
      <c r="E299" s="12">
        <f t="shared" ref="D299:M299" ca="1" si="588">AVERAGE(E295:E296)+RAND()</f>
        <v>42.032508680741735</v>
      </c>
      <c r="F299" s="12">
        <f t="shared" ca="1" si="588"/>
        <v>57.439697253502878</v>
      </c>
      <c r="G299" s="12">
        <f t="shared" ca="1" si="588"/>
        <v>44.102652485918242</v>
      </c>
      <c r="H299" s="12">
        <f t="shared" ca="1" si="588"/>
        <v>42.490644420196823</v>
      </c>
      <c r="I299" s="12">
        <f t="shared" ca="1" si="588"/>
        <v>45.403892557962521</v>
      </c>
      <c r="J299" s="12">
        <f t="shared" ca="1" si="588"/>
        <v>50.559330151571523</v>
      </c>
      <c r="K299" s="12">
        <f t="shared" ca="1" si="588"/>
        <v>45.213468361406711</v>
      </c>
      <c r="L299" s="12">
        <f t="shared" ca="1" si="588"/>
        <v>44.311727234502555</v>
      </c>
      <c r="M299" s="12">
        <f t="shared" ca="1" si="588"/>
        <v>46.478582311519304</v>
      </c>
      <c r="N299" s="15">
        <f t="shared" ca="1" si="514"/>
        <v>518.37790548127441</v>
      </c>
      <c r="P299" s="17">
        <f ca="1">CALCULATIONS!BH299</f>
        <v>30119.660093823288</v>
      </c>
    </row>
    <row r="300" spans="1:16">
      <c r="A300" s="11" t="s">
        <v>335</v>
      </c>
      <c r="B300" s="12">
        <f t="shared" ref="B300:D300" ca="1" si="589">AVERAGE(B296:B297)+RAND()</f>
        <v>43.37586817753251</v>
      </c>
      <c r="C300" s="12">
        <f t="shared" ca="1" si="589"/>
        <v>1197.7866176221521</v>
      </c>
      <c r="D300" s="12">
        <f t="shared" ca="1" si="589"/>
        <v>100.20810606125514</v>
      </c>
      <c r="E300" s="12">
        <f t="shared" ref="D300:M300" ca="1" si="590">AVERAGE(E296:E297)+RAND()</f>
        <v>42.059876383122713</v>
      </c>
      <c r="F300" s="12">
        <f t="shared" ca="1" si="590"/>
        <v>58.617084483085286</v>
      </c>
      <c r="G300" s="12">
        <f t="shared" ca="1" si="590"/>
        <v>44.546428587514619</v>
      </c>
      <c r="H300" s="12">
        <f t="shared" ca="1" si="590"/>
        <v>41.975703168390552</v>
      </c>
      <c r="I300" s="12">
        <f t="shared" ca="1" si="590"/>
        <v>45.232744280964575</v>
      </c>
      <c r="J300" s="12">
        <f t="shared" ca="1" si="590"/>
        <v>50.497131696388394</v>
      </c>
      <c r="K300" s="12">
        <f t="shared" ca="1" si="590"/>
        <v>44.477362364701932</v>
      </c>
      <c r="L300" s="12">
        <f t="shared" ca="1" si="590"/>
        <v>44.607491020392814</v>
      </c>
      <c r="M300" s="12">
        <f t="shared" ca="1" si="590"/>
        <v>47.058690357989128</v>
      </c>
      <c r="N300" s="15">
        <f t="shared" ca="1" si="514"/>
        <v>519.28061840380519</v>
      </c>
      <c r="P300" s="17">
        <f ca="1">CALCULATIONS!BH300</f>
        <v>31497.269282927642</v>
      </c>
    </row>
    <row r="301" spans="1:16">
      <c r="A301" s="11" t="s">
        <v>336</v>
      </c>
      <c r="B301" s="12">
        <f t="shared" ref="B301:D301" ca="1" si="591">AVERAGE(B297:B298)+RAND()</f>
        <v>44.28226107579615</v>
      </c>
      <c r="C301" s="12">
        <f t="shared" ca="1" si="591"/>
        <v>1197.9904463030155</v>
      </c>
      <c r="D301" s="12">
        <f t="shared" ca="1" si="591"/>
        <v>100.77355103414267</v>
      </c>
      <c r="E301" s="12">
        <f t="shared" ref="D301:M301" ca="1" si="592">AVERAGE(E297:E298)+RAND()</f>
        <v>42.103715617570899</v>
      </c>
      <c r="F301" s="12">
        <f t="shared" ca="1" si="592"/>
        <v>58.022084959590131</v>
      </c>
      <c r="G301" s="12">
        <f t="shared" ca="1" si="592"/>
        <v>44.055949206188508</v>
      </c>
      <c r="H301" s="12">
        <f t="shared" ca="1" si="592"/>
        <v>42.037415311685365</v>
      </c>
      <c r="I301" s="12">
        <f t="shared" ca="1" si="592"/>
        <v>45.401259936787071</v>
      </c>
      <c r="J301" s="12">
        <f t="shared" ca="1" si="592"/>
        <v>50.719895229691069</v>
      </c>
      <c r="K301" s="12">
        <f t="shared" ca="1" si="592"/>
        <v>45.319202412419585</v>
      </c>
      <c r="L301" s="12">
        <f t="shared" ca="1" si="592"/>
        <v>45.167811093146888</v>
      </c>
      <c r="M301" s="12">
        <f t="shared" ca="1" si="592"/>
        <v>46.638866589400251</v>
      </c>
      <c r="N301" s="15">
        <f t="shared" ca="1" si="514"/>
        <v>520.23975139062247</v>
      </c>
      <c r="P301" s="17">
        <f ca="1">CALCULATIONS!BH301</f>
        <v>30329.51541561514</v>
      </c>
    </row>
    <row r="302" spans="1:16">
      <c r="A302" s="11" t="s">
        <v>337</v>
      </c>
      <c r="B302" s="12">
        <f t="shared" ref="B302:D302" ca="1" si="593">AVERAGE(B298:B299)+RAND()</f>
        <v>43.649028589476004</v>
      </c>
      <c r="C302" s="12">
        <f t="shared" ca="1" si="593"/>
        <v>1199.1111008127839</v>
      </c>
      <c r="D302" s="12">
        <f t="shared" ca="1" si="593"/>
        <v>101.08289015538315</v>
      </c>
      <c r="E302" s="12">
        <f t="shared" ref="D302:M302" ca="1" si="594">AVERAGE(E298:E299)+RAND()</f>
        <v>41.962772061920951</v>
      </c>
      <c r="F302" s="12">
        <f t="shared" ca="1" si="594"/>
        <v>57.987544845956975</v>
      </c>
      <c r="G302" s="12">
        <f t="shared" ca="1" si="594"/>
        <v>44.570932394211368</v>
      </c>
      <c r="H302" s="12">
        <f t="shared" ca="1" si="594"/>
        <v>42.789819269694007</v>
      </c>
      <c r="I302" s="12">
        <f t="shared" ca="1" si="594"/>
        <v>45.215934999724404</v>
      </c>
      <c r="J302" s="12">
        <f t="shared" ca="1" si="594"/>
        <v>50.946334234908655</v>
      </c>
      <c r="K302" s="12">
        <f t="shared" ca="1" si="594"/>
        <v>44.977263062456139</v>
      </c>
      <c r="L302" s="12">
        <f t="shared" ca="1" si="594"/>
        <v>44.645264404245637</v>
      </c>
      <c r="M302" s="12">
        <f t="shared" ca="1" si="594"/>
        <v>46.870848418336202</v>
      </c>
      <c r="N302" s="15">
        <f t="shared" ca="1" si="514"/>
        <v>521.0496038468375</v>
      </c>
      <c r="P302" s="17">
        <f ca="1">CALCULATIONS!BH302</f>
        <v>31138.670643308662</v>
      </c>
    </row>
    <row r="303" spans="1:16">
      <c r="A303" s="11" t="s">
        <v>338</v>
      </c>
      <c r="B303" s="12">
        <f t="shared" ref="B303:D303" ca="1" si="595">AVERAGE(B299:B300)+RAND()</f>
        <v>43.762998903368739</v>
      </c>
      <c r="C303" s="12">
        <f t="shared" ca="1" si="595"/>
        <v>1199.1572005895055</v>
      </c>
      <c r="D303" s="12">
        <f t="shared" ca="1" si="595"/>
        <v>100.53653842781365</v>
      </c>
      <c r="E303" s="12">
        <f t="shared" ref="D303:M303" ca="1" si="596">AVERAGE(E299:E300)+RAND()</f>
        <v>42.151169216154678</v>
      </c>
      <c r="F303" s="12">
        <f t="shared" ca="1" si="596"/>
        <v>58.365626347757058</v>
      </c>
      <c r="G303" s="12">
        <f t="shared" ca="1" si="596"/>
        <v>44.932589284511046</v>
      </c>
      <c r="H303" s="12">
        <f t="shared" ca="1" si="596"/>
        <v>42.776339019602375</v>
      </c>
      <c r="I303" s="12">
        <f t="shared" ca="1" si="596"/>
        <v>45.490924185069964</v>
      </c>
      <c r="J303" s="12">
        <f t="shared" ca="1" si="596"/>
        <v>50.654375913316088</v>
      </c>
      <c r="K303" s="12">
        <f t="shared" ca="1" si="596"/>
        <v>45.245682846999898</v>
      </c>
      <c r="L303" s="12">
        <f t="shared" ca="1" si="596"/>
        <v>44.983081326419978</v>
      </c>
      <c r="M303" s="12">
        <f t="shared" ca="1" si="596"/>
        <v>47.571722404385881</v>
      </c>
      <c r="N303" s="15">
        <f t="shared" ca="1" si="514"/>
        <v>522.70804897203061</v>
      </c>
      <c r="P303" s="17">
        <f ca="1">CALCULATIONS!BH303</f>
        <v>32221.202005434523</v>
      </c>
    </row>
    <row r="304" spans="1:16">
      <c r="A304" s="11" t="s">
        <v>339</v>
      </c>
      <c r="B304" s="12">
        <f t="shared" ref="B304:D304" ca="1" si="597">AVERAGE(B300:B301)+RAND()</f>
        <v>44.790602952759279</v>
      </c>
      <c r="C304" s="12">
        <f t="shared" ca="1" si="597"/>
        <v>1198.8627758030361</v>
      </c>
      <c r="D304" s="12">
        <f t="shared" ca="1" si="597"/>
        <v>101.17834006811285</v>
      </c>
      <c r="E304" s="12">
        <f t="shared" ref="D304:M304" ca="1" si="598">AVERAGE(E300:E301)+RAND()</f>
        <v>43.081338045596461</v>
      </c>
      <c r="F304" s="12">
        <f t="shared" ca="1" si="598"/>
        <v>59.0975315546793</v>
      </c>
      <c r="G304" s="12">
        <f t="shared" ca="1" si="598"/>
        <v>44.767358750382236</v>
      </c>
      <c r="H304" s="12">
        <f t="shared" ca="1" si="598"/>
        <v>42.702499796709084</v>
      </c>
      <c r="I304" s="12">
        <f t="shared" ca="1" si="598"/>
        <v>46.260863287732015</v>
      </c>
      <c r="J304" s="12">
        <f t="shared" ca="1" si="598"/>
        <v>50.828277727037971</v>
      </c>
      <c r="K304" s="12">
        <f t="shared" ca="1" si="598"/>
        <v>45.389299487261134</v>
      </c>
      <c r="L304" s="12">
        <f t="shared" ca="1" si="598"/>
        <v>45.440634065621602</v>
      </c>
      <c r="M304" s="12">
        <f t="shared" ca="1" si="598"/>
        <v>47.240522897104789</v>
      </c>
      <c r="N304" s="15">
        <f t="shared" ca="1" si="514"/>
        <v>525.98666568023748</v>
      </c>
      <c r="P304" s="17">
        <f ca="1">CALCULATIONS!BH304</f>
        <v>31580.121506071806</v>
      </c>
    </row>
    <row r="305" spans="1:16">
      <c r="A305" s="11" t="s">
        <v>340</v>
      </c>
      <c r="B305" s="12">
        <f t="shared" ref="B305:D305" ca="1" si="599">AVERAGE(B301:B302)+RAND()</f>
        <v>44.464185081915076</v>
      </c>
      <c r="C305" s="12">
        <f t="shared" ca="1" si="599"/>
        <v>1198.6633258850052</v>
      </c>
      <c r="D305" s="12">
        <f t="shared" ca="1" si="599"/>
        <v>101.17484847760366</v>
      </c>
      <c r="E305" s="12">
        <f t="shared" ref="D305:M305" ca="1" si="600">AVERAGE(E301:E302)+RAND()</f>
        <v>42.584955020874673</v>
      </c>
      <c r="F305" s="12">
        <f t="shared" ca="1" si="600"/>
        <v>58.464463941520684</v>
      </c>
      <c r="G305" s="12">
        <f t="shared" ca="1" si="600"/>
        <v>44.736907006225458</v>
      </c>
      <c r="H305" s="12">
        <f t="shared" ca="1" si="600"/>
        <v>42.562675309462428</v>
      </c>
      <c r="I305" s="12">
        <f t="shared" ca="1" si="600"/>
        <v>45.443627325658277</v>
      </c>
      <c r="J305" s="12">
        <f t="shared" ca="1" si="600"/>
        <v>51.113045496602261</v>
      </c>
      <c r="K305" s="12">
        <f t="shared" ca="1" si="600"/>
        <v>45.455113442617474</v>
      </c>
      <c r="L305" s="12">
        <f t="shared" ca="1" si="600"/>
        <v>45.051405876035247</v>
      </c>
      <c r="M305" s="12">
        <f t="shared" ca="1" si="600"/>
        <v>47.233809793363925</v>
      </c>
      <c r="N305" s="15">
        <f t="shared" ca="1" si="514"/>
        <v>523.820851689964</v>
      </c>
      <c r="P305" s="17">
        <f ca="1">CALCULATIONS!BH305</f>
        <v>32255.773122955816</v>
      </c>
    </row>
    <row r="306" spans="1:16">
      <c r="A306" s="11" t="s">
        <v>341</v>
      </c>
      <c r="B306" s="12">
        <f t="shared" ref="B306:D306" ca="1" si="601">AVERAGE(B302:B303)+RAND()</f>
        <v>44.142980451494999</v>
      </c>
      <c r="C306" s="12">
        <f t="shared" ca="1" si="601"/>
        <v>1199.501241340718</v>
      </c>
      <c r="D306" s="12">
        <f t="shared" ca="1" si="601"/>
        <v>101.46290841554003</v>
      </c>
      <c r="E306" s="12">
        <f t="shared" ref="D306:M306" ca="1" si="602">AVERAGE(E302:E303)+RAND()</f>
        <v>42.496836185326082</v>
      </c>
      <c r="F306" s="12">
        <f t="shared" ca="1" si="602"/>
        <v>58.940957529195181</v>
      </c>
      <c r="G306" s="12">
        <f t="shared" ca="1" si="602"/>
        <v>45.575249891090138</v>
      </c>
      <c r="H306" s="12">
        <f t="shared" ca="1" si="602"/>
        <v>43.322711994903848</v>
      </c>
      <c r="I306" s="12">
        <f t="shared" ca="1" si="602"/>
        <v>46.21689474502876</v>
      </c>
      <c r="J306" s="12">
        <f t="shared" ca="1" si="602"/>
        <v>51.170969643627053</v>
      </c>
      <c r="K306" s="12">
        <f t="shared" ca="1" si="602"/>
        <v>45.208060768770075</v>
      </c>
      <c r="L306" s="12">
        <f t="shared" ca="1" si="602"/>
        <v>45.249914134152171</v>
      </c>
      <c r="M306" s="12">
        <f t="shared" ca="1" si="602"/>
        <v>47.361068020186813</v>
      </c>
      <c r="N306" s="15">
        <f t="shared" ca="1" si="514"/>
        <v>527.00557132782012</v>
      </c>
      <c r="P306" s="17">
        <f ca="1">CALCULATIONS!BH306</f>
        <v>32156.90005578248</v>
      </c>
    </row>
    <row r="307" spans="1:16">
      <c r="A307" s="11" t="s">
        <v>342</v>
      </c>
      <c r="B307" s="12">
        <f t="shared" ref="B307:D307" ca="1" si="603">AVERAGE(B303:B304)+RAND()</f>
        <v>44.556110249868105</v>
      </c>
      <c r="C307" s="12">
        <f t="shared" ca="1" si="603"/>
        <v>1199.6572297307246</v>
      </c>
      <c r="D307" s="12">
        <f t="shared" ca="1" si="603"/>
        <v>101.43930025481576</v>
      </c>
      <c r="E307" s="12">
        <f t="shared" ref="D307:M307" ca="1" si="604">AVERAGE(E303:E304)+RAND()</f>
        <v>43.509452842330234</v>
      </c>
      <c r="F307" s="12">
        <f t="shared" ca="1" si="604"/>
        <v>59.394413250506503</v>
      </c>
      <c r="G307" s="12">
        <f t="shared" ca="1" si="604"/>
        <v>45.441705990287041</v>
      </c>
      <c r="H307" s="12">
        <f t="shared" ca="1" si="604"/>
        <v>43.357894561409346</v>
      </c>
      <c r="I307" s="12">
        <f t="shared" ca="1" si="604"/>
        <v>46.396793450120796</v>
      </c>
      <c r="J307" s="12">
        <f t="shared" ca="1" si="604"/>
        <v>51.512038300781285</v>
      </c>
      <c r="K307" s="12">
        <f t="shared" ca="1" si="604"/>
        <v>45.824589256285549</v>
      </c>
      <c r="L307" s="12">
        <f t="shared" ca="1" si="604"/>
        <v>45.98499898007951</v>
      </c>
      <c r="M307" s="12">
        <f t="shared" ca="1" si="604"/>
        <v>47.740496776415007</v>
      </c>
      <c r="N307" s="15">
        <f t="shared" ca="1" si="514"/>
        <v>530.60168366303105</v>
      </c>
      <c r="P307" s="17">
        <f ca="1">CALCULATIONS!BH307</f>
        <v>33126.390171659194</v>
      </c>
    </row>
    <row r="308" spans="1:16">
      <c r="A308" s="11" t="s">
        <v>343</v>
      </c>
      <c r="B308" s="12">
        <f t="shared" ref="B308:D308" ca="1" si="605">AVERAGE(B304:B305)+RAND()</f>
        <v>45.134871317810827</v>
      </c>
      <c r="C308" s="12">
        <f t="shared" ca="1" si="605"/>
        <v>1199.0531630940982</v>
      </c>
      <c r="D308" s="12">
        <f t="shared" ca="1" si="605"/>
        <v>101.88967797643546</v>
      </c>
      <c r="E308" s="12">
        <f t="shared" ref="D308:M308" ca="1" si="606">AVERAGE(E304:E305)+RAND()</f>
        <v>43.39440193039696</v>
      </c>
      <c r="F308" s="12">
        <f t="shared" ca="1" si="606"/>
        <v>59.115485828485355</v>
      </c>
      <c r="G308" s="12">
        <f t="shared" ca="1" si="606"/>
        <v>45.31245815705747</v>
      </c>
      <c r="H308" s="12">
        <f t="shared" ca="1" si="606"/>
        <v>43.522426466938825</v>
      </c>
      <c r="I308" s="12">
        <f t="shared" ca="1" si="606"/>
        <v>46.316667977644038</v>
      </c>
      <c r="J308" s="12">
        <f t="shared" ca="1" si="606"/>
        <v>51.650936877377639</v>
      </c>
      <c r="K308" s="12">
        <f t="shared" ca="1" si="606"/>
        <v>45.724867055440413</v>
      </c>
      <c r="L308" s="12">
        <f t="shared" ca="1" si="606"/>
        <v>45.443909835568832</v>
      </c>
      <c r="M308" s="12">
        <f t="shared" ca="1" si="606"/>
        <v>47.76427448805812</v>
      </c>
      <c r="N308" s="15">
        <f t="shared" ca="1" si="514"/>
        <v>530.13510659340318</v>
      </c>
      <c r="P308" s="17">
        <f ca="1">CALCULATIONS!BH308</f>
        <v>33422.974900770751</v>
      </c>
    </row>
    <row r="309" spans="1:16">
      <c r="A309" s="11" t="s">
        <v>344</v>
      </c>
      <c r="B309" s="12">
        <f t="shared" ref="B309:D309" ca="1" si="607">AVERAGE(B305:B306)+RAND()</f>
        <v>44.341627945824904</v>
      </c>
      <c r="C309" s="12">
        <f t="shared" ca="1" si="607"/>
        <v>1199.6513132749835</v>
      </c>
      <c r="D309" s="12">
        <f t="shared" ca="1" si="607"/>
        <v>101.87963435837817</v>
      </c>
      <c r="E309" s="12">
        <f t="shared" ref="D309:M309" ca="1" si="608">AVERAGE(E305:E306)+RAND()</f>
        <v>43.387244590889715</v>
      </c>
      <c r="F309" s="12">
        <f t="shared" ca="1" si="608"/>
        <v>59.548081574386593</v>
      </c>
      <c r="G309" s="12">
        <f t="shared" ca="1" si="608"/>
        <v>45.287031853347663</v>
      </c>
      <c r="H309" s="12">
        <f t="shared" ca="1" si="608"/>
        <v>43.539385990088633</v>
      </c>
      <c r="I309" s="12">
        <f t="shared" ca="1" si="608"/>
        <v>46.816146234027087</v>
      </c>
      <c r="J309" s="12">
        <f t="shared" ca="1" si="608"/>
        <v>51.823423062311868</v>
      </c>
      <c r="K309" s="12">
        <f t="shared" ca="1" si="608"/>
        <v>45.33593914585218</v>
      </c>
      <c r="L309" s="12">
        <f t="shared" ca="1" si="608"/>
        <v>45.825271308239486</v>
      </c>
      <c r="M309" s="12">
        <f t="shared" ca="1" si="608"/>
        <v>47.696631297305451</v>
      </c>
      <c r="N309" s="15">
        <f t="shared" ca="1" si="514"/>
        <v>531.13878941482687</v>
      </c>
      <c r="P309" s="17">
        <f ca="1">CALCULATIONS!BH309</f>
        <v>33051.539177929801</v>
      </c>
    </row>
    <row r="310" spans="1:16">
      <c r="A310" s="11" t="s">
        <v>345</v>
      </c>
      <c r="B310" s="12">
        <f t="shared" ref="B310:D310" ca="1" si="609">AVERAGE(B306:B307)+RAND()</f>
        <v>44.74244765320644</v>
      </c>
      <c r="C310" s="12">
        <f t="shared" ca="1" si="609"/>
        <v>1199.7082449134089</v>
      </c>
      <c r="D310" s="12">
        <f t="shared" ca="1" si="609"/>
        <v>102.44902158498518</v>
      </c>
      <c r="E310" s="12">
        <f t="shared" ref="D310:M310" ca="1" si="610">AVERAGE(E306:E307)+RAND()</f>
        <v>43.466280895409952</v>
      </c>
      <c r="F310" s="12">
        <f t="shared" ca="1" si="610"/>
        <v>59.326694779179384</v>
      </c>
      <c r="G310" s="12">
        <f t="shared" ca="1" si="610"/>
        <v>46.216990094526686</v>
      </c>
      <c r="H310" s="12">
        <f t="shared" ca="1" si="610"/>
        <v>44.293101045684359</v>
      </c>
      <c r="I310" s="12">
        <f t="shared" ca="1" si="610"/>
        <v>46.829058759796652</v>
      </c>
      <c r="J310" s="12">
        <f t="shared" ca="1" si="610"/>
        <v>51.714213798687069</v>
      </c>
      <c r="K310" s="12">
        <f t="shared" ca="1" si="610"/>
        <v>46.476018073810692</v>
      </c>
      <c r="L310" s="12">
        <f t="shared" ca="1" si="610"/>
        <v>45.92959986853085</v>
      </c>
      <c r="M310" s="12">
        <f t="shared" ca="1" si="610"/>
        <v>47.574927294171786</v>
      </c>
      <c r="N310" s="15">
        <f t="shared" ca="1" si="514"/>
        <v>534.27590619478258</v>
      </c>
      <c r="P310" s="17">
        <f ca="1">CALCULATIONS!BH310</f>
        <v>33084.512020657137</v>
      </c>
    </row>
    <row r="311" spans="1:16">
      <c r="A311" s="11" t="s">
        <v>346</v>
      </c>
      <c r="B311" s="12">
        <f t="shared" ref="B311:D311" ca="1" si="611">AVERAGE(B307:B308)+RAND()</f>
        <v>45.715540219677557</v>
      </c>
      <c r="C311" s="12">
        <f t="shared" ca="1" si="611"/>
        <v>1200.3016747950023</v>
      </c>
      <c r="D311" s="12">
        <f t="shared" ca="1" si="611"/>
        <v>102.29989335543586</v>
      </c>
      <c r="E311" s="12">
        <f t="shared" ref="D311:M311" ca="1" si="612">AVERAGE(E307:E308)+RAND()</f>
        <v>43.921497553519423</v>
      </c>
      <c r="F311" s="12">
        <f t="shared" ca="1" si="612"/>
        <v>59.64813008698404</v>
      </c>
      <c r="G311" s="12">
        <f t="shared" ca="1" si="612"/>
        <v>45.886948584338775</v>
      </c>
      <c r="H311" s="12">
        <f t="shared" ca="1" si="612"/>
        <v>43.7339333016143</v>
      </c>
      <c r="I311" s="12">
        <f t="shared" ca="1" si="612"/>
        <v>46.537704907857702</v>
      </c>
      <c r="J311" s="12">
        <f t="shared" ca="1" si="612"/>
        <v>52.067873353489112</v>
      </c>
      <c r="K311" s="12">
        <f t="shared" ca="1" si="612"/>
        <v>46.691763905085345</v>
      </c>
      <c r="L311" s="12">
        <f t="shared" ca="1" si="612"/>
        <v>46.225435389619662</v>
      </c>
      <c r="M311" s="12">
        <f t="shared" ca="1" si="612"/>
        <v>48.610833695324935</v>
      </c>
      <c r="N311" s="15">
        <f t="shared" ca="1" si="514"/>
        <v>535.62401413326904</v>
      </c>
      <c r="P311" s="17">
        <f ca="1">CALCULATIONS!BH311</f>
        <v>35974.679773287105</v>
      </c>
    </row>
    <row r="312" spans="1:16">
      <c r="A312" s="11" t="s">
        <v>347</v>
      </c>
      <c r="B312" s="12">
        <f t="shared" ref="B312:D312" ca="1" si="613">AVERAGE(B308:B309)+RAND()</f>
        <v>45.669167174801089</v>
      </c>
      <c r="C312" s="12">
        <f t="shared" ca="1" si="613"/>
        <v>1200.3472246433614</v>
      </c>
      <c r="D312" s="12">
        <f t="shared" ca="1" si="613"/>
        <v>102.36927276496915</v>
      </c>
      <c r="E312" s="12">
        <f t="shared" ref="D312:M312" ca="1" si="614">AVERAGE(E308:E309)+RAND()</f>
        <v>43.411759513865178</v>
      </c>
      <c r="F312" s="12">
        <f t="shared" ca="1" si="614"/>
        <v>59.824318761939367</v>
      </c>
      <c r="G312" s="12">
        <f t="shared" ca="1" si="614"/>
        <v>45.326711152226736</v>
      </c>
      <c r="H312" s="12">
        <f t="shared" ca="1" si="614"/>
        <v>43.922662711317024</v>
      </c>
      <c r="I312" s="12">
        <f t="shared" ca="1" si="614"/>
        <v>47.525780682141487</v>
      </c>
      <c r="J312" s="12">
        <f t="shared" ca="1" si="614"/>
        <v>52.311258088018477</v>
      </c>
      <c r="K312" s="12">
        <f t="shared" ca="1" si="614"/>
        <v>45.897099863349077</v>
      </c>
      <c r="L312" s="12">
        <f t="shared" ca="1" si="614"/>
        <v>46.215411761487701</v>
      </c>
      <c r="M312" s="12">
        <f t="shared" ca="1" si="614"/>
        <v>48.644997844742186</v>
      </c>
      <c r="N312" s="15">
        <f t="shared" ca="1" si="514"/>
        <v>535.44927314405629</v>
      </c>
      <c r="P312" s="17">
        <f ca="1">CALCULATIONS!BH312</f>
        <v>35411.608314499914</v>
      </c>
    </row>
    <row r="313" spans="1:16">
      <c r="A313" s="11" t="s">
        <v>348</v>
      </c>
      <c r="B313" s="12">
        <f t="shared" ref="B313:D313" ca="1" si="615">AVERAGE(B309:B310)+RAND()</f>
        <v>45.098674735644025</v>
      </c>
      <c r="C313" s="12">
        <f t="shared" ca="1" si="615"/>
        <v>1199.8970996635906</v>
      </c>
      <c r="D313" s="12">
        <f t="shared" ca="1" si="615"/>
        <v>102.56853777138299</v>
      </c>
      <c r="E313" s="12">
        <f t="shared" ref="D313:M313" ca="1" si="616">AVERAGE(E309:E310)+RAND()</f>
        <v>43.833417611075156</v>
      </c>
      <c r="F313" s="12">
        <f t="shared" ca="1" si="616"/>
        <v>60.261270572020784</v>
      </c>
      <c r="G313" s="12">
        <f t="shared" ca="1" si="616"/>
        <v>46.618295647587324</v>
      </c>
      <c r="H313" s="12">
        <f t="shared" ca="1" si="616"/>
        <v>43.980374892761439</v>
      </c>
      <c r="I313" s="12">
        <f t="shared" ca="1" si="616"/>
        <v>46.865038399216793</v>
      </c>
      <c r="J313" s="12">
        <f t="shared" ca="1" si="616"/>
        <v>52.552061829168196</v>
      </c>
      <c r="K313" s="12">
        <f t="shared" ca="1" si="616"/>
        <v>46.188741103169122</v>
      </c>
      <c r="L313" s="12">
        <f t="shared" ca="1" si="616"/>
        <v>46.040150569225609</v>
      </c>
      <c r="M313" s="12">
        <f t="shared" ca="1" si="616"/>
        <v>47.923242536347253</v>
      </c>
      <c r="N313" s="15">
        <f t="shared" ca="1" si="514"/>
        <v>536.8311309319547</v>
      </c>
      <c r="P313" s="17">
        <f ca="1">CALCULATIONS!BH313</f>
        <v>35644.610167963219</v>
      </c>
    </row>
    <row r="314" spans="1:16">
      <c r="A314" s="11" t="s">
        <v>349</v>
      </c>
      <c r="B314" s="12">
        <f t="shared" ref="B314:D314" ca="1" si="617">AVERAGE(B310:B311)+RAND()</f>
        <v>45.327029911014606</v>
      </c>
      <c r="C314" s="12">
        <f t="shared" ca="1" si="617"/>
        <v>1200.9121131880465</v>
      </c>
      <c r="D314" s="12">
        <f t="shared" ca="1" si="617"/>
        <v>102.79122792663912</v>
      </c>
      <c r="E314" s="12">
        <f t="shared" ref="D314:M314" ca="1" si="618">AVERAGE(E310:E311)+RAND()</f>
        <v>43.895466638457648</v>
      </c>
      <c r="F314" s="12">
        <f t="shared" ca="1" si="618"/>
        <v>60.122202339388224</v>
      </c>
      <c r="G314" s="12">
        <f t="shared" ca="1" si="618"/>
        <v>46.488460302460176</v>
      </c>
      <c r="H314" s="12">
        <f t="shared" ca="1" si="618"/>
        <v>44.872032869324151</v>
      </c>
      <c r="I314" s="12">
        <f t="shared" ca="1" si="618"/>
        <v>47.495618359654706</v>
      </c>
      <c r="J314" s="12">
        <f t="shared" ca="1" si="618"/>
        <v>52.881374160255135</v>
      </c>
      <c r="K314" s="12">
        <f t="shared" ca="1" si="618"/>
        <v>47.384419649994143</v>
      </c>
      <c r="L314" s="12">
        <f t="shared" ca="1" si="618"/>
        <v>46.788578841123815</v>
      </c>
      <c r="M314" s="12">
        <f t="shared" ca="1" si="618"/>
        <v>48.686473757067851</v>
      </c>
      <c r="N314" s="15">
        <f t="shared" ca="1" si="514"/>
        <v>541.40585484436497</v>
      </c>
      <c r="P314" s="17">
        <f ca="1">CALCULATIONS!BH314</f>
        <v>37121.435544573309</v>
      </c>
    </row>
    <row r="315" spans="1:16">
      <c r="A315" s="11" t="s">
        <v>350</v>
      </c>
      <c r="B315" s="12">
        <f t="shared" ref="B315:D315" ca="1" si="619">AVERAGE(B311:B312)+RAND()</f>
        <v>45.69735781297431</v>
      </c>
      <c r="C315" s="12">
        <f t="shared" ca="1" si="619"/>
        <v>1200.6754702290234</v>
      </c>
      <c r="D315" s="12">
        <f t="shared" ca="1" si="619"/>
        <v>102.78548913226656</v>
      </c>
      <c r="E315" s="12">
        <f t="shared" ref="D315:M315" ca="1" si="620">AVERAGE(E311:E312)+RAND()</f>
        <v>43.846686452597019</v>
      </c>
      <c r="F315" s="12">
        <f t="shared" ca="1" si="620"/>
        <v>60.234933029811216</v>
      </c>
      <c r="G315" s="12">
        <f t="shared" ca="1" si="620"/>
        <v>45.838138920764038</v>
      </c>
      <c r="H315" s="12">
        <f t="shared" ca="1" si="620"/>
        <v>44.128126766360175</v>
      </c>
      <c r="I315" s="12">
        <f t="shared" ca="1" si="620"/>
        <v>47.308182892584675</v>
      </c>
      <c r="J315" s="12">
        <f t="shared" ca="1" si="620"/>
        <v>52.208257376473561</v>
      </c>
      <c r="K315" s="12">
        <f t="shared" ca="1" si="620"/>
        <v>47.123219298117789</v>
      </c>
      <c r="L315" s="12">
        <f t="shared" ca="1" si="620"/>
        <v>47.200241006013201</v>
      </c>
      <c r="M315" s="12">
        <f t="shared" ca="1" si="620"/>
        <v>49.473160849550787</v>
      </c>
      <c r="N315" s="15">
        <f t="shared" ca="1" si="514"/>
        <v>540.14643572453906</v>
      </c>
      <c r="P315" s="17">
        <f ca="1">CALCULATIONS!BH315</f>
        <v>37262.761275056902</v>
      </c>
    </row>
    <row r="316" spans="1:16">
      <c r="A316" s="11" t="s">
        <v>351</v>
      </c>
      <c r="B316" s="12">
        <f t="shared" ref="B316:D316" ca="1" si="621">AVERAGE(B312:B313)+RAND()</f>
        <v>45.765179680742747</v>
      </c>
      <c r="C316" s="12">
        <f t="shared" ca="1" si="621"/>
        <v>1200.6748211293138</v>
      </c>
      <c r="D316" s="12">
        <f t="shared" ca="1" si="621"/>
        <v>103.31050444395622</v>
      </c>
      <c r="E316" s="12">
        <f t="shared" ref="D316:M316" ca="1" si="622">AVERAGE(E312:E313)+RAND()</f>
        <v>44.373157979353948</v>
      </c>
      <c r="F316" s="12">
        <f t="shared" ca="1" si="622"/>
        <v>60.963431693768491</v>
      </c>
      <c r="G316" s="12">
        <f t="shared" ca="1" si="622"/>
        <v>46.677432280124052</v>
      </c>
      <c r="H316" s="12">
        <f t="shared" ca="1" si="622"/>
        <v>44.316539289962442</v>
      </c>
      <c r="I316" s="12">
        <f t="shared" ca="1" si="622"/>
        <v>47.896712973417266</v>
      </c>
      <c r="J316" s="12">
        <f t="shared" ca="1" si="622"/>
        <v>52.991039847912596</v>
      </c>
      <c r="K316" s="12">
        <f t="shared" ca="1" si="622"/>
        <v>46.949351871093583</v>
      </c>
      <c r="L316" s="12">
        <f t="shared" ca="1" si="622"/>
        <v>46.692983156394696</v>
      </c>
      <c r="M316" s="12">
        <f t="shared" ca="1" si="622"/>
        <v>48.612323109985667</v>
      </c>
      <c r="N316" s="15">
        <f t="shared" ca="1" si="514"/>
        <v>542.78347664596902</v>
      </c>
      <c r="P316" s="17">
        <f ca="1">CALCULATIONS!BH316</f>
        <v>37626.5822928036</v>
      </c>
    </row>
    <row r="317" spans="1:16">
      <c r="A317" s="11" t="s">
        <v>352</v>
      </c>
      <c r="B317" s="12">
        <f t="shared" ref="B317:D317" ca="1" si="623">AVERAGE(B313:B314)+RAND()</f>
        <v>45.699056648877317</v>
      </c>
      <c r="C317" s="12">
        <f t="shared" ca="1" si="623"/>
        <v>1200.4181744966879</v>
      </c>
      <c r="D317" s="12">
        <f t="shared" ca="1" si="623"/>
        <v>103.42655207845191</v>
      </c>
      <c r="E317" s="12">
        <f t="shared" ref="D317:M317" ca="1" si="624">AVERAGE(E313:E314)+RAND()</f>
        <v>44.761755372057245</v>
      </c>
      <c r="F317" s="12">
        <f t="shared" ca="1" si="624"/>
        <v>60.713823410261384</v>
      </c>
      <c r="G317" s="12">
        <f t="shared" ca="1" si="624"/>
        <v>46.846278337786792</v>
      </c>
      <c r="H317" s="12">
        <f t="shared" ca="1" si="624"/>
        <v>45.361950304099004</v>
      </c>
      <c r="I317" s="12">
        <f t="shared" ca="1" si="624"/>
        <v>48.122032800736193</v>
      </c>
      <c r="J317" s="12">
        <f t="shared" ca="1" si="624"/>
        <v>53.348674788892879</v>
      </c>
      <c r="K317" s="12">
        <f t="shared" ca="1" si="624"/>
        <v>47.008715019567333</v>
      </c>
      <c r="L317" s="12">
        <f t="shared" ca="1" si="624"/>
        <v>46.690882153495622</v>
      </c>
      <c r="M317" s="12">
        <f t="shared" ca="1" si="624"/>
        <v>49.102291705090259</v>
      </c>
      <c r="N317" s="15">
        <f t="shared" ca="1" si="514"/>
        <v>545.38295597043862</v>
      </c>
      <c r="P317" s="17">
        <f ca="1">CALCULATIONS!BH317</f>
        <v>38198.98760459233</v>
      </c>
    </row>
    <row r="318" spans="1:16">
      <c r="A318" s="11" t="s">
        <v>353</v>
      </c>
      <c r="B318" s="12">
        <f t="shared" ref="B318:D318" ca="1" si="625">AVERAGE(B314:B315)+RAND()</f>
        <v>46.217600903910466</v>
      </c>
      <c r="C318" s="12">
        <f t="shared" ca="1" si="625"/>
        <v>1201.5649110637585</v>
      </c>
      <c r="D318" s="12">
        <f t="shared" ca="1" si="625"/>
        <v>103.6062382192589</v>
      </c>
      <c r="E318" s="12">
        <f t="shared" ref="D318:M318" ca="1" si="626">AVERAGE(E314:E315)+RAND()</f>
        <v>44.463495268247371</v>
      </c>
      <c r="F318" s="12">
        <f t="shared" ca="1" si="626"/>
        <v>61.004675223450491</v>
      </c>
      <c r="G318" s="12">
        <f t="shared" ca="1" si="626"/>
        <v>46.221658438063265</v>
      </c>
      <c r="H318" s="12">
        <f t="shared" ca="1" si="626"/>
        <v>44.738174530441157</v>
      </c>
      <c r="I318" s="12">
        <f t="shared" ca="1" si="626"/>
        <v>48.22635676945265</v>
      </c>
      <c r="J318" s="12">
        <f t="shared" ca="1" si="626"/>
        <v>53.304817740942426</v>
      </c>
      <c r="K318" s="12">
        <f t="shared" ca="1" si="626"/>
        <v>47.300120200100373</v>
      </c>
      <c r="L318" s="12">
        <f t="shared" ca="1" si="626"/>
        <v>47.802988452669453</v>
      </c>
      <c r="M318" s="12">
        <f t="shared" ca="1" si="626"/>
        <v>49.651141123866545</v>
      </c>
      <c r="N318" s="15">
        <f t="shared" ca="1" si="514"/>
        <v>546.31966596649261</v>
      </c>
      <c r="P318" s="17">
        <f ca="1">CALCULATIONS!BH318</f>
        <v>38769.877600294218</v>
      </c>
    </row>
    <row r="319" spans="1:16">
      <c r="A319" s="11" t="s">
        <v>354</v>
      </c>
      <c r="B319" s="12">
        <f t="shared" ref="B319:D319" ca="1" si="627">AVERAGE(B315:B316)+RAND()</f>
        <v>46.205915356748271</v>
      </c>
      <c r="C319" s="12">
        <f t="shared" ca="1" si="627"/>
        <v>1200.7596026915323</v>
      </c>
      <c r="D319" s="12">
        <f t="shared" ca="1" si="627"/>
        <v>103.65080686184393</v>
      </c>
      <c r="E319" s="12">
        <f t="shared" ref="D319:M319" ca="1" si="628">AVERAGE(E315:E316)+RAND()</f>
        <v>44.441539926923539</v>
      </c>
      <c r="F319" s="12">
        <f t="shared" ca="1" si="628"/>
        <v>61.407553799200706</v>
      </c>
      <c r="G319" s="12">
        <f t="shared" ca="1" si="628"/>
        <v>46.429279955908569</v>
      </c>
      <c r="H319" s="12">
        <f t="shared" ca="1" si="628"/>
        <v>44.375604128720326</v>
      </c>
      <c r="I319" s="12">
        <f t="shared" ca="1" si="628"/>
        <v>48.59809619778229</v>
      </c>
      <c r="J319" s="12">
        <f t="shared" ca="1" si="628"/>
        <v>52.72455673821193</v>
      </c>
      <c r="K319" s="12">
        <f t="shared" ca="1" si="628"/>
        <v>47.139707250739455</v>
      </c>
      <c r="L319" s="12">
        <f t="shared" ca="1" si="628"/>
        <v>47.300777403228452</v>
      </c>
      <c r="M319" s="12">
        <f t="shared" ca="1" si="628"/>
        <v>49.251848591945638</v>
      </c>
      <c r="N319" s="15">
        <f t="shared" ca="1" si="514"/>
        <v>545.31977085450478</v>
      </c>
      <c r="P319" s="17">
        <f ca="1">CALCULATIONS!BH319</f>
        <v>38014.159370156034</v>
      </c>
    </row>
    <row r="320" spans="1:16">
      <c r="A320" s="11" t="s">
        <v>355</v>
      </c>
      <c r="B320" s="12">
        <f t="shared" ref="B320:D320" ca="1" si="629">AVERAGE(B316:B317)+RAND()</f>
        <v>46.12136768501815</v>
      </c>
      <c r="C320" s="12">
        <f t="shared" ca="1" si="629"/>
        <v>1201.4881595104694</v>
      </c>
      <c r="D320" s="12">
        <f t="shared" ca="1" si="629"/>
        <v>103.88893747937139</v>
      </c>
      <c r="E320" s="12">
        <f t="shared" ref="D320:M320" ca="1" si="630">AVERAGE(E316:E317)+RAND()</f>
        <v>45.057892679527143</v>
      </c>
      <c r="F320" s="12">
        <f t="shared" ca="1" si="630"/>
        <v>61.387816764947083</v>
      </c>
      <c r="G320" s="12">
        <f t="shared" ca="1" si="630"/>
        <v>47.477365322666522</v>
      </c>
      <c r="H320" s="12">
        <f t="shared" ca="1" si="630"/>
        <v>44.902500423079225</v>
      </c>
      <c r="I320" s="12">
        <f t="shared" ca="1" si="630"/>
        <v>48.187510069095524</v>
      </c>
      <c r="J320" s="12">
        <f t="shared" ca="1" si="630"/>
        <v>53.794690705266433</v>
      </c>
      <c r="K320" s="12">
        <f t="shared" ca="1" si="630"/>
        <v>47.002744163199615</v>
      </c>
      <c r="L320" s="12">
        <f t="shared" ca="1" si="630"/>
        <v>46.890365919973149</v>
      </c>
      <c r="M320" s="12">
        <f t="shared" ca="1" si="630"/>
        <v>49.607720817636213</v>
      </c>
      <c r="N320" s="15">
        <f t="shared" ca="1" si="514"/>
        <v>548.19754434476226</v>
      </c>
      <c r="P320" s="17">
        <f ca="1">CALCULATIONS!BH320</f>
        <v>40739.721581402751</v>
      </c>
    </row>
    <row r="321" spans="1:16">
      <c r="A321" s="11" t="s">
        <v>356</v>
      </c>
      <c r="B321" s="12">
        <f t="shared" ref="B321:D321" ca="1" si="631">AVERAGE(B317:B318)+RAND()</f>
        <v>46.948059128282296</v>
      </c>
      <c r="C321" s="12">
        <f t="shared" ca="1" si="631"/>
        <v>1201.8679439633624</v>
      </c>
      <c r="D321" s="12">
        <f t="shared" ca="1" si="631"/>
        <v>103.65664859270508</v>
      </c>
      <c r="E321" s="12">
        <f t="shared" ref="D321:M321" ca="1" si="632">AVERAGE(E317:E318)+RAND()</f>
        <v>45.534993386994003</v>
      </c>
      <c r="F321" s="12">
        <f t="shared" ca="1" si="632"/>
        <v>61.802326898593392</v>
      </c>
      <c r="G321" s="12">
        <f t="shared" ca="1" si="632"/>
        <v>46.903752028126256</v>
      </c>
      <c r="H321" s="12">
        <f t="shared" ca="1" si="632"/>
        <v>45.735051354032038</v>
      </c>
      <c r="I321" s="12">
        <f t="shared" ca="1" si="632"/>
        <v>49.05895342189725</v>
      </c>
      <c r="J321" s="12">
        <f t="shared" ca="1" si="632"/>
        <v>53.389332259779209</v>
      </c>
      <c r="K321" s="12">
        <f t="shared" ca="1" si="632"/>
        <v>47.555557528332187</v>
      </c>
      <c r="L321" s="12">
        <f t="shared" ca="1" si="632"/>
        <v>47.250419976792543</v>
      </c>
      <c r="M321" s="12">
        <f t="shared" ca="1" si="632"/>
        <v>49.745206327541432</v>
      </c>
      <c r="N321" s="15">
        <f t="shared" ca="1" si="514"/>
        <v>550.63224177479344</v>
      </c>
      <c r="P321" s="17">
        <f ca="1">CALCULATIONS!BH321</f>
        <v>40172.277657330458</v>
      </c>
    </row>
    <row r="322" spans="1:16">
      <c r="A322" s="11" t="s">
        <v>357</v>
      </c>
      <c r="B322" s="12">
        <f t="shared" ref="B322:D322" ca="1" si="633">AVERAGE(B318:B319)+RAND()</f>
        <v>46.953685314914274</v>
      </c>
      <c r="C322" s="12">
        <f t="shared" ca="1" si="633"/>
        <v>1202.0173525691046</v>
      </c>
      <c r="D322" s="12">
        <f t="shared" ca="1" si="633"/>
        <v>103.98798779083653</v>
      </c>
      <c r="E322" s="12">
        <f t="shared" ref="D322:M322" ca="1" si="634">AVERAGE(E318:E319)+RAND()</f>
        <v>44.662535920353889</v>
      </c>
      <c r="F322" s="12">
        <f t="shared" ca="1" si="634"/>
        <v>61.268326070169607</v>
      </c>
      <c r="G322" s="12">
        <f t="shared" ca="1" si="634"/>
        <v>47.271187925185814</v>
      </c>
      <c r="H322" s="12">
        <f t="shared" ca="1" si="634"/>
        <v>45.383615183636849</v>
      </c>
      <c r="I322" s="12">
        <f t="shared" ca="1" si="634"/>
        <v>49.2171500353653</v>
      </c>
      <c r="J322" s="12">
        <f t="shared" ca="1" si="634"/>
        <v>53.875739927944259</v>
      </c>
      <c r="K322" s="12">
        <f t="shared" ca="1" si="634"/>
        <v>47.983455525629466</v>
      </c>
      <c r="L322" s="12">
        <f t="shared" ca="1" si="634"/>
        <v>47.90664557100505</v>
      </c>
      <c r="M322" s="12">
        <f t="shared" ca="1" si="634"/>
        <v>50.254001674035472</v>
      </c>
      <c r="N322" s="15">
        <f t="shared" ca="1" si="514"/>
        <v>551.81064562416225</v>
      </c>
      <c r="P322" s="17">
        <f ca="1">CALCULATIONS!BH322</f>
        <v>41319.183009560147</v>
      </c>
    </row>
    <row r="323" spans="1:16">
      <c r="A323" s="11" t="s">
        <v>358</v>
      </c>
      <c r="B323" s="12">
        <f t="shared" ref="B323:D323" ca="1" si="635">AVERAGE(B319:B320)+RAND()</f>
        <v>46.734171557668979</v>
      </c>
      <c r="C323" s="12">
        <f t="shared" ca="1" si="635"/>
        <v>1201.2981733543966</v>
      </c>
      <c r="D323" s="12">
        <f t="shared" ca="1" si="635"/>
        <v>104.36888906649692</v>
      </c>
      <c r="E323" s="12">
        <f t="shared" ref="D323:M323" ca="1" si="636">AVERAGE(E319:E320)+RAND()</f>
        <v>45.087684887394758</v>
      </c>
      <c r="F323" s="12">
        <f t="shared" ca="1" si="636"/>
        <v>62.315166354074705</v>
      </c>
      <c r="G323" s="12">
        <f t="shared" ca="1" si="636"/>
        <v>47.134451880621484</v>
      </c>
      <c r="H323" s="12">
        <f t="shared" ca="1" si="636"/>
        <v>45.259637821466022</v>
      </c>
      <c r="I323" s="12">
        <f t="shared" ca="1" si="636"/>
        <v>49.302976892342237</v>
      </c>
      <c r="J323" s="12">
        <f t="shared" ca="1" si="636"/>
        <v>53.786801641758863</v>
      </c>
      <c r="K323" s="12">
        <f t="shared" ca="1" si="636"/>
        <v>47.102762105131056</v>
      </c>
      <c r="L323" s="12">
        <f t="shared" ca="1" si="636"/>
        <v>47.302374648295384</v>
      </c>
      <c r="M323" s="12">
        <f t="shared" ca="1" si="636"/>
        <v>50.360304345568515</v>
      </c>
      <c r="N323" s="15">
        <f t="shared" ca="1" si="514"/>
        <v>552.02104964314992</v>
      </c>
      <c r="P323" s="17">
        <f ca="1">CALCULATIONS!BH323</f>
        <v>42377.140853332588</v>
      </c>
    </row>
    <row r="324" spans="1:16">
      <c r="A324" s="11" t="s">
        <v>359</v>
      </c>
      <c r="B324" s="12">
        <f t="shared" ref="B324:D324" ca="1" si="637">AVERAGE(B320:B321)+RAND()</f>
        <v>46.930382630583885</v>
      </c>
      <c r="C324" s="12">
        <f t="shared" ca="1" si="637"/>
        <v>1202.2624318775972</v>
      </c>
      <c r="D324" s="12">
        <f t="shared" ca="1" si="637"/>
        <v>103.86967667324308</v>
      </c>
      <c r="E324" s="12">
        <f t="shared" ref="D324:M324" ca="1" si="638">AVERAGE(E320:E321)+RAND()</f>
        <v>46.060859277261983</v>
      </c>
      <c r="F324" s="12">
        <f t="shared" ca="1" si="638"/>
        <v>62.475112399036853</v>
      </c>
      <c r="G324" s="12">
        <f t="shared" ca="1" si="638"/>
        <v>48.039836654728553</v>
      </c>
      <c r="H324" s="12">
        <f t="shared" ca="1" si="638"/>
        <v>45.781557608249415</v>
      </c>
      <c r="I324" s="12">
        <f t="shared" ca="1" si="638"/>
        <v>49.311839798632434</v>
      </c>
      <c r="J324" s="12">
        <f t="shared" ca="1" si="638"/>
        <v>53.67034393324915</v>
      </c>
      <c r="K324" s="12">
        <f t="shared" ca="1" si="638"/>
        <v>48.101285922653034</v>
      </c>
      <c r="L324" s="12">
        <f t="shared" ca="1" si="638"/>
        <v>47.621251299100265</v>
      </c>
      <c r="M324" s="12">
        <f t="shared" ca="1" si="638"/>
        <v>50.449929730323561</v>
      </c>
      <c r="N324" s="15">
        <f t="shared" ca="1" si="514"/>
        <v>555.38169329647826</v>
      </c>
      <c r="P324" s="17">
        <f ca="1">CALCULATIONS!BH324</f>
        <v>43115.108112319984</v>
      </c>
    </row>
    <row r="325" spans="1:16">
      <c r="A325" s="11" t="s">
        <v>360</v>
      </c>
      <c r="B325" s="12">
        <f t="shared" ref="B325:D325" ca="1" si="639">AVERAGE(B321:B322)+RAND()</f>
        <v>47.154340509711865</v>
      </c>
      <c r="C325" s="12">
        <f t="shared" ca="1" si="639"/>
        <v>1202.735496337923</v>
      </c>
      <c r="D325" s="12">
        <f t="shared" ca="1" si="639"/>
        <v>104.69559926251692</v>
      </c>
      <c r="E325" s="12">
        <f t="shared" ref="D325:M325" ca="1" si="640">AVERAGE(E321:E322)+RAND()</f>
        <v>45.481232840530261</v>
      </c>
      <c r="F325" s="12">
        <f t="shared" ca="1" si="640"/>
        <v>61.676008564759258</v>
      </c>
      <c r="G325" s="12">
        <f t="shared" ca="1" si="640"/>
        <v>47.3863943169317</v>
      </c>
      <c r="H325" s="12">
        <f t="shared" ca="1" si="640"/>
        <v>45.943686980100381</v>
      </c>
      <c r="I325" s="12">
        <f t="shared" ca="1" si="640"/>
        <v>49.480833897012928</v>
      </c>
      <c r="J325" s="12">
        <f t="shared" ca="1" si="640"/>
        <v>54.179200006212838</v>
      </c>
      <c r="K325" s="12">
        <f t="shared" ca="1" si="640"/>
        <v>47.987375413469401</v>
      </c>
      <c r="L325" s="12">
        <f t="shared" ca="1" si="640"/>
        <v>48.175730038144202</v>
      </c>
      <c r="M325" s="12">
        <f t="shared" ca="1" si="640"/>
        <v>50.091332238780431</v>
      </c>
      <c r="N325" s="15">
        <f t="shared" ca="1" si="514"/>
        <v>555.09739355845829</v>
      </c>
      <c r="P325" s="17">
        <f ca="1">CALCULATIONS!BH325</f>
        <v>40811.251237185999</v>
      </c>
    </row>
    <row r="326" spans="1:16">
      <c r="A326" s="11" t="s">
        <v>361</v>
      </c>
      <c r="B326" s="12">
        <f t="shared" ref="B326:D326" ca="1" si="641">AVERAGE(B322:B323)+RAND()</f>
        <v>47.453097605434792</v>
      </c>
      <c r="C326" s="12">
        <f t="shared" ca="1" si="641"/>
        <v>1201.7781944036572</v>
      </c>
      <c r="D326" s="12">
        <f t="shared" ca="1" si="641"/>
        <v>104.62869210279631</v>
      </c>
      <c r="E326" s="12">
        <f t="shared" ref="D326:M326" ca="1" si="642">AVERAGE(E322:E323)+RAND()</f>
        <v>45.59078145783355</v>
      </c>
      <c r="F326" s="12">
        <f t="shared" ca="1" si="642"/>
        <v>62.249918702612867</v>
      </c>
      <c r="G326" s="12">
        <f t="shared" ca="1" si="642"/>
        <v>47.907674650989641</v>
      </c>
      <c r="H326" s="12">
        <f t="shared" ca="1" si="642"/>
        <v>45.582063016934242</v>
      </c>
      <c r="I326" s="12">
        <f t="shared" ca="1" si="642"/>
        <v>49.527247397531227</v>
      </c>
      <c r="J326" s="12">
        <f t="shared" ca="1" si="642"/>
        <v>53.932060794442755</v>
      </c>
      <c r="K326" s="12">
        <f t="shared" ca="1" si="642"/>
        <v>47.960049365977291</v>
      </c>
      <c r="L326" s="12">
        <f t="shared" ca="1" si="642"/>
        <v>48.355939780729166</v>
      </c>
      <c r="M326" s="12">
        <f t="shared" ca="1" si="642"/>
        <v>51.165651287344566</v>
      </c>
      <c r="N326" s="15">
        <f t="shared" ref="N326:N389" ca="1" si="643">SUM(D326:M326)</f>
        <v>556.90007855719159</v>
      </c>
      <c r="P326" s="17">
        <f ca="1">CALCULATIONS!BH326</f>
        <v>43518.222088518014</v>
      </c>
    </row>
    <row r="327" spans="1:16">
      <c r="A327" s="11" t="s">
        <v>362</v>
      </c>
      <c r="B327" s="12">
        <f t="shared" ref="B327:D327" ca="1" si="644">AVERAGE(B323:B324)+RAND()</f>
        <v>47.340084793817425</v>
      </c>
      <c r="C327" s="12">
        <f t="shared" ca="1" si="644"/>
        <v>1201.8962402712536</v>
      </c>
      <c r="D327" s="12">
        <f t="shared" ca="1" si="644"/>
        <v>104.1330787897022</v>
      </c>
      <c r="E327" s="12">
        <f t="shared" ref="D327:M327" ca="1" si="645">AVERAGE(E323:E324)+RAND()</f>
        <v>45.743687101486586</v>
      </c>
      <c r="F327" s="12">
        <f t="shared" ca="1" si="645"/>
        <v>63.202774192008654</v>
      </c>
      <c r="G327" s="12">
        <f t="shared" ca="1" si="645"/>
        <v>48.087971824815732</v>
      </c>
      <c r="H327" s="12">
        <f t="shared" ca="1" si="645"/>
        <v>46.107805210792336</v>
      </c>
      <c r="I327" s="12">
        <f t="shared" ca="1" si="645"/>
        <v>49.598169777245687</v>
      </c>
      <c r="J327" s="12">
        <f t="shared" ca="1" si="645"/>
        <v>54.066872978906659</v>
      </c>
      <c r="K327" s="12">
        <f t="shared" ca="1" si="645"/>
        <v>48.421408504228928</v>
      </c>
      <c r="L327" s="12">
        <f t="shared" ca="1" si="645"/>
        <v>48.161217502765865</v>
      </c>
      <c r="M327" s="12">
        <f t="shared" ca="1" si="645"/>
        <v>50.698861846521318</v>
      </c>
      <c r="N327" s="15">
        <f t="shared" ca="1" si="643"/>
        <v>558.2218477284739</v>
      </c>
      <c r="P327" s="17">
        <f ca="1">CALCULATIONS!BH327</f>
        <v>44825.053661989325</v>
      </c>
    </row>
    <row r="328" spans="1:16">
      <c r="A328" s="11" t="s">
        <v>363</v>
      </c>
      <c r="B328" s="12">
        <f t="shared" ref="B328:D328" ca="1" si="646">AVERAGE(B324:B325)+RAND()</f>
        <v>47.128940939040838</v>
      </c>
      <c r="C328" s="12">
        <f t="shared" ca="1" si="646"/>
        <v>1202.5721084963368</v>
      </c>
      <c r="D328" s="12">
        <f t="shared" ca="1" si="646"/>
        <v>104.30216329275592</v>
      </c>
      <c r="E328" s="12">
        <f t="shared" ref="D328:M328" ca="1" si="647">AVERAGE(E324:E325)+RAND()</f>
        <v>46.702058209196395</v>
      </c>
      <c r="F328" s="12">
        <f t="shared" ca="1" si="647"/>
        <v>62.548391938367551</v>
      </c>
      <c r="G328" s="12">
        <f t="shared" ca="1" si="647"/>
        <v>48.472290525128855</v>
      </c>
      <c r="H328" s="12">
        <f t="shared" ca="1" si="647"/>
        <v>45.866381100875472</v>
      </c>
      <c r="I328" s="12">
        <f t="shared" ca="1" si="647"/>
        <v>50.126998115507298</v>
      </c>
      <c r="J328" s="12">
        <f t="shared" ca="1" si="647"/>
        <v>54.919616169071716</v>
      </c>
      <c r="K328" s="12">
        <f t="shared" ca="1" si="647"/>
        <v>48.635573784373996</v>
      </c>
      <c r="L328" s="12">
        <f t="shared" ca="1" si="647"/>
        <v>48.241127109627435</v>
      </c>
      <c r="M328" s="12">
        <f t="shared" ca="1" si="647"/>
        <v>51.037244615168994</v>
      </c>
      <c r="N328" s="15">
        <f t="shared" ca="1" si="643"/>
        <v>560.8518448600737</v>
      </c>
      <c r="P328" s="17">
        <f ca="1">CALCULATIONS!BH328</f>
        <v>45869.007555343538</v>
      </c>
    </row>
    <row r="329" spans="1:16">
      <c r="A329" s="11" t="s">
        <v>364</v>
      </c>
      <c r="B329" s="12">
        <f t="shared" ref="B329:D329" ca="1" si="648">AVERAGE(B325:B326)+RAND()</f>
        <v>48.221160933950117</v>
      </c>
      <c r="C329" s="12">
        <f t="shared" ca="1" si="648"/>
        <v>1203.0553983018387</v>
      </c>
      <c r="D329" s="12">
        <f t="shared" ca="1" si="648"/>
        <v>105.1101321694467</v>
      </c>
      <c r="E329" s="12">
        <f t="shared" ref="D329:M329" ca="1" si="649">AVERAGE(E325:E326)+RAND()</f>
        <v>45.929264379890824</v>
      </c>
      <c r="F329" s="12">
        <f t="shared" ca="1" si="649"/>
        <v>62.161750318080159</v>
      </c>
      <c r="G329" s="12">
        <f t="shared" ca="1" si="649"/>
        <v>47.969296341510805</v>
      </c>
      <c r="H329" s="12">
        <f t="shared" ca="1" si="649"/>
        <v>46.10730293386009</v>
      </c>
      <c r="I329" s="12">
        <f t="shared" ca="1" si="649"/>
        <v>49.782522126408601</v>
      </c>
      <c r="J329" s="12">
        <f t="shared" ca="1" si="649"/>
        <v>54.945956102533501</v>
      </c>
      <c r="K329" s="12">
        <f t="shared" ca="1" si="649"/>
        <v>48.583094087113274</v>
      </c>
      <c r="L329" s="12">
        <f t="shared" ca="1" si="649"/>
        <v>48.87495239507377</v>
      </c>
      <c r="M329" s="12">
        <f t="shared" ca="1" si="649"/>
        <v>51.256846460061105</v>
      </c>
      <c r="N329" s="15">
        <f t="shared" ca="1" si="643"/>
        <v>560.72111731397877</v>
      </c>
      <c r="P329" s="17">
        <f ca="1">CALCULATIONS!BH329</f>
        <v>44884.532126860693</v>
      </c>
    </row>
    <row r="330" spans="1:16">
      <c r="A330" s="11" t="s">
        <v>365</v>
      </c>
      <c r="B330" s="12">
        <f t="shared" ref="B330:D330" ca="1" si="650">AVERAGE(B326:B327)+RAND()</f>
        <v>47.750435318888442</v>
      </c>
      <c r="C330" s="12">
        <f t="shared" ca="1" si="650"/>
        <v>1202.7401184457021</v>
      </c>
      <c r="D330" s="12">
        <f t="shared" ca="1" si="650"/>
        <v>105.24056415265328</v>
      </c>
      <c r="E330" s="12">
        <f t="shared" ref="D330:M330" ca="1" si="651">AVERAGE(E326:E327)+RAND()</f>
        <v>45.734803116196254</v>
      </c>
      <c r="F330" s="12">
        <f t="shared" ca="1" si="651"/>
        <v>63.169145999468881</v>
      </c>
      <c r="G330" s="12">
        <f t="shared" ca="1" si="651"/>
        <v>48.299335779603005</v>
      </c>
      <c r="H330" s="12">
        <f t="shared" ca="1" si="651"/>
        <v>46.066635529399775</v>
      </c>
      <c r="I330" s="12">
        <f t="shared" ca="1" si="651"/>
        <v>50.265603887626874</v>
      </c>
      <c r="J330" s="12">
        <f t="shared" ca="1" si="651"/>
        <v>54.338062154881186</v>
      </c>
      <c r="K330" s="12">
        <f t="shared" ca="1" si="651"/>
        <v>48.196309263409937</v>
      </c>
      <c r="L330" s="12">
        <f t="shared" ca="1" si="651"/>
        <v>48.622745696257589</v>
      </c>
      <c r="M330" s="12">
        <f t="shared" ca="1" si="651"/>
        <v>51.657003749728531</v>
      </c>
      <c r="N330" s="15">
        <f t="shared" ca="1" si="643"/>
        <v>561.59020932922533</v>
      </c>
      <c r="P330" s="17">
        <f ca="1">CALCULATIONS!BH330</f>
        <v>46083.199810301638</v>
      </c>
    </row>
    <row r="331" spans="1:16">
      <c r="A331" s="11" t="s">
        <v>366</v>
      </c>
      <c r="B331" s="12">
        <f t="shared" ref="B331:D331" ca="1" si="652">AVERAGE(B327:B328)+RAND()</f>
        <v>47.523930175544891</v>
      </c>
      <c r="C331" s="12">
        <f t="shared" ca="1" si="652"/>
        <v>1202.51488475621</v>
      </c>
      <c r="D331" s="12">
        <f t="shared" ca="1" si="652"/>
        <v>104.90901139927526</v>
      </c>
      <c r="E331" s="12">
        <f t="shared" ref="D331:M331" ca="1" si="653">AVERAGE(E327:E328)+RAND()</f>
        <v>46.635716662562366</v>
      </c>
      <c r="F331" s="12">
        <f t="shared" ca="1" si="653"/>
        <v>63.726237593105147</v>
      </c>
      <c r="G331" s="12">
        <f t="shared" ca="1" si="653"/>
        <v>48.540285684584923</v>
      </c>
      <c r="H331" s="12">
        <f t="shared" ca="1" si="653"/>
        <v>46.230531493765966</v>
      </c>
      <c r="I331" s="12">
        <f t="shared" ca="1" si="653"/>
        <v>50.24979714973486</v>
      </c>
      <c r="J331" s="12">
        <f t="shared" ca="1" si="653"/>
        <v>54.945761585794514</v>
      </c>
      <c r="K331" s="12">
        <f t="shared" ca="1" si="653"/>
        <v>48.874221369214347</v>
      </c>
      <c r="L331" s="12">
        <f t="shared" ca="1" si="653"/>
        <v>48.518602958687055</v>
      </c>
      <c r="M331" s="12">
        <f t="shared" ca="1" si="653"/>
        <v>51.199987447215236</v>
      </c>
      <c r="N331" s="15">
        <f t="shared" ca="1" si="643"/>
        <v>563.83015334393974</v>
      </c>
      <c r="P331" s="17">
        <f ca="1">CALCULATIONS!BH331</f>
        <v>47666.633532020838</v>
      </c>
    </row>
    <row r="332" spans="1:16">
      <c r="A332" s="11" t="s">
        <v>367</v>
      </c>
      <c r="B332" s="12">
        <f t="shared" ref="B332:D332" ca="1" si="654">AVERAGE(B328:B329)+RAND()</f>
        <v>48.574144401782192</v>
      </c>
      <c r="C332" s="12">
        <f t="shared" ca="1" si="654"/>
        <v>1203.8098144534968</v>
      </c>
      <c r="D332" s="12">
        <f t="shared" ca="1" si="654"/>
        <v>104.78054434069325</v>
      </c>
      <c r="E332" s="12">
        <f t="shared" ref="D332:M332" ca="1" si="655">AVERAGE(E328:E329)+RAND()</f>
        <v>47.222828839583507</v>
      </c>
      <c r="F332" s="12">
        <f t="shared" ca="1" si="655"/>
        <v>62.418948548213713</v>
      </c>
      <c r="G332" s="12">
        <f t="shared" ca="1" si="655"/>
        <v>48.739763848564813</v>
      </c>
      <c r="H332" s="12">
        <f t="shared" ca="1" si="655"/>
        <v>46.202085116321385</v>
      </c>
      <c r="I332" s="12">
        <f t="shared" ca="1" si="655"/>
        <v>50.455758205547063</v>
      </c>
      <c r="J332" s="12">
        <f t="shared" ca="1" si="655"/>
        <v>55.577775051128846</v>
      </c>
      <c r="K332" s="12">
        <f t="shared" ca="1" si="655"/>
        <v>48.893921186973522</v>
      </c>
      <c r="L332" s="12">
        <f t="shared" ca="1" si="655"/>
        <v>49.103325043042361</v>
      </c>
      <c r="M332" s="12">
        <f t="shared" ca="1" si="655"/>
        <v>51.986652053441212</v>
      </c>
      <c r="N332" s="15">
        <f t="shared" ca="1" si="643"/>
        <v>565.38160223350962</v>
      </c>
      <c r="P332" s="17">
        <f ca="1">CALCULATIONS!BH332</f>
        <v>47751.690523693665</v>
      </c>
    </row>
    <row r="333" spans="1:16">
      <c r="A333" s="11" t="s">
        <v>368</v>
      </c>
      <c r="B333" s="12">
        <f t="shared" ref="B333:D333" ca="1" si="656">AVERAGE(B329:B330)+RAND()</f>
        <v>48.983152032071978</v>
      </c>
      <c r="C333" s="12">
        <f t="shared" ca="1" si="656"/>
        <v>1202.982328477332</v>
      </c>
      <c r="D333" s="12">
        <f t="shared" ca="1" si="656"/>
        <v>105.73580186531512</v>
      </c>
      <c r="E333" s="12">
        <f t="shared" ref="D333:M333" ca="1" si="657">AVERAGE(E329:E330)+RAND()</f>
        <v>46.104223176312594</v>
      </c>
      <c r="F333" s="12">
        <f t="shared" ca="1" si="657"/>
        <v>63.303074136494949</v>
      </c>
      <c r="G333" s="12">
        <f t="shared" ca="1" si="657"/>
        <v>48.557036788190267</v>
      </c>
      <c r="H333" s="12">
        <f t="shared" ca="1" si="657"/>
        <v>46.43295125973804</v>
      </c>
      <c r="I333" s="12">
        <f t="shared" ca="1" si="657"/>
        <v>50.313108472399371</v>
      </c>
      <c r="J333" s="12">
        <f t="shared" ca="1" si="657"/>
        <v>55.490194857506495</v>
      </c>
      <c r="K333" s="12">
        <f t="shared" ca="1" si="657"/>
        <v>48.981612336901385</v>
      </c>
      <c r="L333" s="12">
        <f t="shared" ca="1" si="657"/>
        <v>49.599528022754917</v>
      </c>
      <c r="M333" s="12">
        <f t="shared" ca="1" si="657"/>
        <v>51.679781765513681</v>
      </c>
      <c r="N333" s="15">
        <f t="shared" ca="1" si="643"/>
        <v>566.19731268112685</v>
      </c>
      <c r="P333" s="17">
        <f ca="1">CALCULATIONS!BH333</f>
        <v>47504.690574211316</v>
      </c>
    </row>
    <row r="334" spans="1:16">
      <c r="A334" s="11" t="s">
        <v>369</v>
      </c>
      <c r="B334" s="12">
        <f t="shared" ref="B334:D334" ca="1" si="658">AVERAGE(B330:B331)+RAND()</f>
        <v>48.253089488078459</v>
      </c>
      <c r="C334" s="12">
        <f t="shared" ca="1" si="658"/>
        <v>1203.0898459982482</v>
      </c>
      <c r="D334" s="12">
        <f t="shared" ca="1" si="658"/>
        <v>105.59602056697464</v>
      </c>
      <c r="E334" s="12">
        <f t="shared" ref="D334:M334" ca="1" si="659">AVERAGE(E330:E331)+RAND()</f>
        <v>46.397969423843413</v>
      </c>
      <c r="F334" s="12">
        <f t="shared" ca="1" si="659"/>
        <v>63.503855384194701</v>
      </c>
      <c r="G334" s="12">
        <f t="shared" ca="1" si="659"/>
        <v>49.099553283006671</v>
      </c>
      <c r="H334" s="12">
        <f t="shared" ca="1" si="659"/>
        <v>46.572711137840066</v>
      </c>
      <c r="I334" s="12">
        <f t="shared" ca="1" si="659"/>
        <v>50.462562901785795</v>
      </c>
      <c r="J334" s="12">
        <f t="shared" ca="1" si="659"/>
        <v>54.887195654742236</v>
      </c>
      <c r="K334" s="12">
        <f t="shared" ca="1" si="659"/>
        <v>48.729050557156199</v>
      </c>
      <c r="L334" s="12">
        <f t="shared" ca="1" si="659"/>
        <v>48.925733981800349</v>
      </c>
      <c r="M334" s="12">
        <f t="shared" ca="1" si="659"/>
        <v>52.008443882770862</v>
      </c>
      <c r="N334" s="15">
        <f t="shared" ca="1" si="643"/>
        <v>566.18309677411492</v>
      </c>
      <c r="P334" s="17">
        <f ca="1">CALCULATIONS!BH334</f>
        <v>48191.999728963805</v>
      </c>
    </row>
    <row r="335" spans="1:16">
      <c r="A335" s="11" t="s">
        <v>370</v>
      </c>
      <c r="B335" s="12">
        <f t="shared" ref="B335:D335" ca="1" si="660">AVERAGE(B331:B332)+RAND()</f>
        <v>48.572199361695375</v>
      </c>
      <c r="C335" s="12">
        <f t="shared" ca="1" si="660"/>
        <v>1203.4260584429032</v>
      </c>
      <c r="D335" s="12">
        <f t="shared" ca="1" si="660"/>
        <v>105.06673908205671</v>
      </c>
      <c r="E335" s="12">
        <f t="shared" ref="D335:M335" ca="1" si="661">AVERAGE(E331:E332)+RAND()</f>
        <v>47.023088709456346</v>
      </c>
      <c r="F335" s="12">
        <f t="shared" ca="1" si="661"/>
        <v>63.179983355989812</v>
      </c>
      <c r="G335" s="12">
        <f t="shared" ca="1" si="661"/>
        <v>48.783393871001813</v>
      </c>
      <c r="H335" s="12">
        <f t="shared" ca="1" si="661"/>
        <v>46.87751169277221</v>
      </c>
      <c r="I335" s="12">
        <f t="shared" ca="1" si="661"/>
        <v>50.83560872509274</v>
      </c>
      <c r="J335" s="12">
        <f t="shared" ca="1" si="661"/>
        <v>55.951402016207929</v>
      </c>
      <c r="K335" s="12">
        <f t="shared" ca="1" si="661"/>
        <v>49.433696643963323</v>
      </c>
      <c r="L335" s="12">
        <f t="shared" ca="1" si="661"/>
        <v>49.205965986419521</v>
      </c>
      <c r="M335" s="12">
        <f t="shared" ca="1" si="661"/>
        <v>52.419472188776517</v>
      </c>
      <c r="N335" s="15">
        <f t="shared" ca="1" si="643"/>
        <v>568.77686227173683</v>
      </c>
      <c r="P335" s="17">
        <f ca="1">CALCULATIONS!BH335</f>
        <v>50958.443543383626</v>
      </c>
    </row>
    <row r="336" spans="1:16">
      <c r="A336" s="11" t="s">
        <v>371</v>
      </c>
      <c r="B336" s="12">
        <f t="shared" ref="B336:D336" ca="1" si="662">AVERAGE(B332:B333)+RAND()</f>
        <v>49.753245848772309</v>
      </c>
      <c r="C336" s="12">
        <f t="shared" ca="1" si="662"/>
        <v>1204.1849378078791</v>
      </c>
      <c r="D336" s="12">
        <f t="shared" ca="1" si="662"/>
        <v>106.02746743808997</v>
      </c>
      <c r="E336" s="12">
        <f t="shared" ref="D336:M336" ca="1" si="663">AVERAGE(E332:E333)+RAND()</f>
        <v>46.99557624578717</v>
      </c>
      <c r="F336" s="12">
        <f t="shared" ca="1" si="663"/>
        <v>62.94506422991612</v>
      </c>
      <c r="G336" s="12">
        <f t="shared" ca="1" si="663"/>
        <v>49.611525804319321</v>
      </c>
      <c r="H336" s="12">
        <f t="shared" ca="1" si="663"/>
        <v>47.193890508585</v>
      </c>
      <c r="I336" s="12">
        <f t="shared" ca="1" si="663"/>
        <v>50.585679860990425</v>
      </c>
      <c r="J336" s="12">
        <f t="shared" ca="1" si="663"/>
        <v>56.47415886695746</v>
      </c>
      <c r="K336" s="12">
        <f t="shared" ca="1" si="663"/>
        <v>49.892357704115234</v>
      </c>
      <c r="L336" s="12">
        <f t="shared" ca="1" si="663"/>
        <v>49.687543061789803</v>
      </c>
      <c r="M336" s="12">
        <f t="shared" ca="1" si="663"/>
        <v>52.500402518268473</v>
      </c>
      <c r="N336" s="15">
        <f t="shared" ca="1" si="643"/>
        <v>571.91366623881902</v>
      </c>
      <c r="P336" s="17">
        <f ca="1">CALCULATIONS!BH336</f>
        <v>51504.651499245214</v>
      </c>
    </row>
    <row r="337" spans="1:16">
      <c r="A337" s="11" t="s">
        <v>372</v>
      </c>
      <c r="B337" s="12">
        <f t="shared" ref="B337:D337" ca="1" si="664">AVERAGE(B333:B334)+RAND()</f>
        <v>49.473453863699461</v>
      </c>
      <c r="C337" s="12">
        <f t="shared" ca="1" si="664"/>
        <v>1203.7210070668918</v>
      </c>
      <c r="D337" s="12">
        <f t="shared" ca="1" si="664"/>
        <v>106.18171889952143</v>
      </c>
      <c r="E337" s="12">
        <f t="shared" ref="D337:M337" ca="1" si="665">AVERAGE(E333:E334)+RAND()</f>
        <v>46.443295474349917</v>
      </c>
      <c r="F337" s="12">
        <f t="shared" ca="1" si="665"/>
        <v>64.024792235201247</v>
      </c>
      <c r="G337" s="12">
        <f t="shared" ca="1" si="665"/>
        <v>49.634436262694763</v>
      </c>
      <c r="H337" s="12">
        <f t="shared" ca="1" si="665"/>
        <v>46.535005537749065</v>
      </c>
      <c r="I337" s="12">
        <f t="shared" ca="1" si="665"/>
        <v>51.261460714889616</v>
      </c>
      <c r="J337" s="12">
        <f t="shared" ca="1" si="665"/>
        <v>56.04367225707238</v>
      </c>
      <c r="K337" s="12">
        <f t="shared" ca="1" si="665"/>
        <v>49.285501371008863</v>
      </c>
      <c r="L337" s="12">
        <f t="shared" ca="1" si="665"/>
        <v>49.66614734269664</v>
      </c>
      <c r="M337" s="12">
        <f t="shared" ca="1" si="665"/>
        <v>52.349927963037167</v>
      </c>
      <c r="N337" s="15">
        <f t="shared" ca="1" si="643"/>
        <v>571.42595805822111</v>
      </c>
      <c r="P337" s="17">
        <f ca="1">CALCULATIONS!BH337</f>
        <v>51352.636008172856</v>
      </c>
    </row>
    <row r="338" spans="1:16">
      <c r="A338" s="11" t="s">
        <v>373</v>
      </c>
      <c r="B338" s="12">
        <f t="shared" ref="B338:D338" ca="1" si="666">AVERAGE(B334:B335)+RAND()</f>
        <v>48.924071376522818</v>
      </c>
      <c r="C338" s="12">
        <f t="shared" ca="1" si="666"/>
        <v>1203.6193888890973</v>
      </c>
      <c r="D338" s="12">
        <f t="shared" ca="1" si="666"/>
        <v>106.1940506431506</v>
      </c>
      <c r="E338" s="12">
        <f t="shared" ref="D338:M338" ca="1" si="667">AVERAGE(E334:E335)+RAND()</f>
        <v>46.806071812022644</v>
      </c>
      <c r="F338" s="12">
        <f t="shared" ca="1" si="667"/>
        <v>64.152452223085419</v>
      </c>
      <c r="G338" s="12">
        <f t="shared" ca="1" si="667"/>
        <v>49.68613651711577</v>
      </c>
      <c r="H338" s="12">
        <f t="shared" ca="1" si="667"/>
        <v>47.494632357704319</v>
      </c>
      <c r="I338" s="12">
        <f t="shared" ca="1" si="667"/>
        <v>50.695330956164845</v>
      </c>
      <c r="J338" s="12">
        <f t="shared" ca="1" si="667"/>
        <v>55.940645943340108</v>
      </c>
      <c r="K338" s="12">
        <f t="shared" ca="1" si="667"/>
        <v>49.751781862906242</v>
      </c>
      <c r="L338" s="12">
        <f t="shared" ca="1" si="667"/>
        <v>49.471939460971839</v>
      </c>
      <c r="M338" s="12">
        <f t="shared" ca="1" si="667"/>
        <v>52.283944732223489</v>
      </c>
      <c r="N338" s="15">
        <f t="shared" ca="1" si="643"/>
        <v>572.47698650868529</v>
      </c>
      <c r="P338" s="17">
        <f ca="1">CALCULATIONS!BH338</f>
        <v>51806.142876807782</v>
      </c>
    </row>
    <row r="339" spans="1:16">
      <c r="A339" s="11" t="s">
        <v>374</v>
      </c>
      <c r="B339" s="12">
        <f t="shared" ref="B339:D339" ca="1" si="668">AVERAGE(B335:B336)+RAND()</f>
        <v>50.064475094529165</v>
      </c>
      <c r="C339" s="12">
        <f t="shared" ca="1" si="668"/>
        <v>1204.6499497615389</v>
      </c>
      <c r="D339" s="12">
        <f t="shared" ca="1" si="668"/>
        <v>105.94601611191042</v>
      </c>
      <c r="E339" s="12">
        <f t="shared" ref="D339:M339" ca="1" si="669">AVERAGE(E335:E336)+RAND()</f>
        <v>47.196742230566947</v>
      </c>
      <c r="F339" s="12">
        <f t="shared" ca="1" si="669"/>
        <v>63.912251641636736</v>
      </c>
      <c r="G339" s="12">
        <f t="shared" ca="1" si="669"/>
        <v>49.667193748356958</v>
      </c>
      <c r="H339" s="12">
        <f t="shared" ca="1" si="669"/>
        <v>47.305149574120136</v>
      </c>
      <c r="I339" s="12">
        <f t="shared" ca="1" si="669"/>
        <v>50.867694390324559</v>
      </c>
      <c r="J339" s="12">
        <f t="shared" ca="1" si="669"/>
        <v>57.150115082468517</v>
      </c>
      <c r="K339" s="12">
        <f t="shared" ca="1" si="669"/>
        <v>50.389776120865875</v>
      </c>
      <c r="L339" s="12">
        <f t="shared" ca="1" si="669"/>
        <v>50.099707599003409</v>
      </c>
      <c r="M339" s="12">
        <f t="shared" ca="1" si="669"/>
        <v>52.613583930824468</v>
      </c>
      <c r="N339" s="15">
        <f t="shared" ca="1" si="643"/>
        <v>575.148230430078</v>
      </c>
      <c r="P339" s="17">
        <f ca="1">CALCULATIONS!BH339</f>
        <v>54778.285681214657</v>
      </c>
    </row>
    <row r="340" spans="1:16">
      <c r="A340" s="11" t="s">
        <v>375</v>
      </c>
      <c r="B340" s="12">
        <f t="shared" ref="B340:D340" ca="1" si="670">AVERAGE(B336:B337)+RAND()</f>
        <v>50.115060422099937</v>
      </c>
      <c r="C340" s="12">
        <f t="shared" ca="1" si="670"/>
        <v>1204.7656357324915</v>
      </c>
      <c r="D340" s="12">
        <f t="shared" ca="1" si="670"/>
        <v>106.56731497605016</v>
      </c>
      <c r="E340" s="12">
        <f t="shared" ref="D340:M340" ca="1" si="671">AVERAGE(E336:E337)+RAND()</f>
        <v>47.449745436614286</v>
      </c>
      <c r="F340" s="12">
        <f t="shared" ca="1" si="671"/>
        <v>63.826340892500689</v>
      </c>
      <c r="G340" s="12">
        <f t="shared" ca="1" si="671"/>
        <v>50.181054008185519</v>
      </c>
      <c r="H340" s="12">
        <f t="shared" ca="1" si="671"/>
        <v>47.704319025266685</v>
      </c>
      <c r="I340" s="12">
        <f t="shared" ca="1" si="671"/>
        <v>51.011614012971975</v>
      </c>
      <c r="J340" s="12">
        <f t="shared" ca="1" si="671"/>
        <v>56.700681644110382</v>
      </c>
      <c r="K340" s="12">
        <f t="shared" ca="1" si="671"/>
        <v>49.969562311893092</v>
      </c>
      <c r="L340" s="12">
        <f t="shared" ca="1" si="671"/>
        <v>49.71564636575782</v>
      </c>
      <c r="M340" s="12">
        <f t="shared" ca="1" si="671"/>
        <v>53.359394364137962</v>
      </c>
      <c r="N340" s="15">
        <f t="shared" ca="1" si="643"/>
        <v>576.48567303748848</v>
      </c>
      <c r="P340" s="17">
        <f ca="1">CALCULATIONS!BH340</f>
        <v>55435.169604215029</v>
      </c>
    </row>
    <row r="341" spans="1:16">
      <c r="A341" s="11" t="s">
        <v>376</v>
      </c>
      <c r="B341" s="12">
        <f t="shared" ref="B341:D341" ca="1" si="672">AVERAGE(B337:B338)+RAND()</f>
        <v>50.072558698352957</v>
      </c>
      <c r="C341" s="12">
        <f t="shared" ca="1" si="672"/>
        <v>1204.3551098547164</v>
      </c>
      <c r="D341" s="12">
        <f t="shared" ca="1" si="672"/>
        <v>106.56540982405701</v>
      </c>
      <c r="E341" s="12">
        <f t="shared" ref="D341:M341" ca="1" si="673">AVERAGE(E337:E338)+RAND()</f>
        <v>46.66217812623978</v>
      </c>
      <c r="F341" s="12">
        <f t="shared" ca="1" si="673"/>
        <v>65.066862660951529</v>
      </c>
      <c r="G341" s="12">
        <f t="shared" ca="1" si="673"/>
        <v>49.695486932674839</v>
      </c>
      <c r="H341" s="12">
        <f t="shared" ca="1" si="673"/>
        <v>47.603298251755106</v>
      </c>
      <c r="I341" s="12">
        <f t="shared" ca="1" si="673"/>
        <v>51.152493162814153</v>
      </c>
      <c r="J341" s="12">
        <f t="shared" ca="1" si="673"/>
        <v>56.98729023096579</v>
      </c>
      <c r="K341" s="12">
        <f t="shared" ca="1" si="673"/>
        <v>50.330290127283767</v>
      </c>
      <c r="L341" s="12">
        <f t="shared" ca="1" si="673"/>
        <v>50.165606993166904</v>
      </c>
      <c r="M341" s="12">
        <f t="shared" ca="1" si="673"/>
        <v>52.753158559095908</v>
      </c>
      <c r="N341" s="15">
        <f t="shared" ca="1" si="643"/>
        <v>576.9820748690048</v>
      </c>
      <c r="P341" s="17">
        <f ca="1">CALCULATIONS!BH341</f>
        <v>56442.021539234476</v>
      </c>
    </row>
    <row r="342" spans="1:16">
      <c r="A342" s="11" t="s">
        <v>377</v>
      </c>
      <c r="B342" s="12">
        <f t="shared" ref="B342:D342" ca="1" si="674">AVERAGE(B338:B339)+RAND()</f>
        <v>49.993023785232054</v>
      </c>
      <c r="C342" s="12">
        <f t="shared" ca="1" si="674"/>
        <v>1204.4612688231337</v>
      </c>
      <c r="D342" s="12">
        <f t="shared" ca="1" si="674"/>
        <v>106.81745086304326</v>
      </c>
      <c r="E342" s="12">
        <f t="shared" ref="D342:M342" ca="1" si="675">AVERAGE(E338:E339)+RAND()</f>
        <v>47.940448923155536</v>
      </c>
      <c r="F342" s="12">
        <f t="shared" ca="1" si="675"/>
        <v>64.266567412073272</v>
      </c>
      <c r="G342" s="12">
        <f t="shared" ca="1" si="675"/>
        <v>49.727560415134676</v>
      </c>
      <c r="H342" s="12">
        <f t="shared" ca="1" si="675"/>
        <v>47.967801601736184</v>
      </c>
      <c r="I342" s="12">
        <f t="shared" ca="1" si="675"/>
        <v>51.474034996382734</v>
      </c>
      <c r="J342" s="12">
        <f t="shared" ca="1" si="675"/>
        <v>56.577987985031037</v>
      </c>
      <c r="K342" s="12">
        <f t="shared" ca="1" si="675"/>
        <v>50.288129290710195</v>
      </c>
      <c r="L342" s="12">
        <f t="shared" ca="1" si="675"/>
        <v>50.296216809505779</v>
      </c>
      <c r="M342" s="12">
        <f t="shared" ca="1" si="675"/>
        <v>53.137594520857704</v>
      </c>
      <c r="N342" s="15">
        <f t="shared" ca="1" si="643"/>
        <v>578.49379281763026</v>
      </c>
      <c r="P342" s="17">
        <f ca="1">CALCULATIONS!BH342</f>
        <v>53798.704019504352</v>
      </c>
    </row>
    <row r="343" spans="1:16">
      <c r="A343" s="11" t="s">
        <v>378</v>
      </c>
      <c r="B343" s="12">
        <f t="shared" ref="B343:D343" ca="1" si="676">AVERAGE(B339:B340)+RAND()</f>
        <v>50.104745681610737</v>
      </c>
      <c r="C343" s="12">
        <f t="shared" ca="1" si="676"/>
        <v>1204.9332060266102</v>
      </c>
      <c r="D343" s="12">
        <f t="shared" ca="1" si="676"/>
        <v>106.48708855883687</v>
      </c>
      <c r="E343" s="12">
        <f t="shared" ref="D343:M343" ca="1" si="677">AVERAGE(E339:E340)+RAND()</f>
        <v>47.719009941869025</v>
      </c>
      <c r="F343" s="12">
        <f t="shared" ca="1" si="677"/>
        <v>64.672967882089793</v>
      </c>
      <c r="G343" s="12">
        <f t="shared" ca="1" si="677"/>
        <v>50.771451537062966</v>
      </c>
      <c r="H343" s="12">
        <f t="shared" ca="1" si="677"/>
        <v>48.473288864205344</v>
      </c>
      <c r="I343" s="12">
        <f t="shared" ca="1" si="677"/>
        <v>51.871520059734586</v>
      </c>
      <c r="J343" s="12">
        <f t="shared" ca="1" si="677"/>
        <v>57.85312279974373</v>
      </c>
      <c r="K343" s="12">
        <f t="shared" ca="1" si="677"/>
        <v>50.303810418068117</v>
      </c>
      <c r="L343" s="12">
        <f t="shared" ca="1" si="677"/>
        <v>50.284716416962041</v>
      </c>
      <c r="M343" s="12">
        <f t="shared" ca="1" si="677"/>
        <v>53.450597393321985</v>
      </c>
      <c r="N343" s="15">
        <f t="shared" ca="1" si="643"/>
        <v>581.88757387189446</v>
      </c>
      <c r="P343" s="17">
        <f ca="1">CALCULATIONS!BH343</f>
        <v>58385.520084641015</v>
      </c>
    </row>
    <row r="344" spans="1:16">
      <c r="A344" s="11" t="s">
        <v>379</v>
      </c>
      <c r="B344" s="12">
        <f t="shared" ref="B344:D344" ca="1" si="678">AVERAGE(B340:B341)+RAND()</f>
        <v>51.08686651266617</v>
      </c>
      <c r="C344" s="12">
        <f t="shared" ca="1" si="678"/>
        <v>1205.0841538428313</v>
      </c>
      <c r="D344" s="12">
        <f t="shared" ca="1" si="678"/>
        <v>107.55929004799249</v>
      </c>
      <c r="E344" s="12">
        <f t="shared" ref="D344:M344" ca="1" si="679">AVERAGE(E340:E341)+RAND()</f>
        <v>48.04743461546645</v>
      </c>
      <c r="F344" s="12">
        <f t="shared" ca="1" si="679"/>
        <v>65.411253172782736</v>
      </c>
      <c r="G344" s="12">
        <f t="shared" ca="1" si="679"/>
        <v>50.650790776162168</v>
      </c>
      <c r="H344" s="12">
        <f t="shared" ca="1" si="679"/>
        <v>48.357059601258833</v>
      </c>
      <c r="I344" s="12">
        <f t="shared" ca="1" si="679"/>
        <v>51.190328495562845</v>
      </c>
      <c r="J344" s="12">
        <f t="shared" ca="1" si="679"/>
        <v>57.771105555818068</v>
      </c>
      <c r="K344" s="12">
        <f t="shared" ca="1" si="679"/>
        <v>50.939242123060176</v>
      </c>
      <c r="L344" s="12">
        <f t="shared" ca="1" si="679"/>
        <v>50.791464388098355</v>
      </c>
      <c r="M344" s="12">
        <f t="shared" ca="1" si="679"/>
        <v>53.276338404646566</v>
      </c>
      <c r="N344" s="15">
        <f t="shared" ca="1" si="643"/>
        <v>583.99430718084875</v>
      </c>
      <c r="P344" s="17">
        <f ca="1">CALCULATIONS!BH344</f>
        <v>58937.478130840005</v>
      </c>
    </row>
    <row r="345" spans="1:16">
      <c r="A345" s="11" t="s">
        <v>380</v>
      </c>
      <c r="B345" s="12">
        <f t="shared" ref="B345:D345" ca="1" si="680">AVERAGE(B341:B342)+RAND()</f>
        <v>50.883514774565512</v>
      </c>
      <c r="C345" s="12">
        <f t="shared" ca="1" si="680"/>
        <v>1205.2198843956201</v>
      </c>
      <c r="D345" s="12">
        <f t="shared" ca="1" si="680"/>
        <v>106.94853429331766</v>
      </c>
      <c r="E345" s="12">
        <f t="shared" ref="D345:M345" ca="1" si="681">AVERAGE(E341:E342)+RAND()</f>
        <v>47.551828856303608</v>
      </c>
      <c r="F345" s="12">
        <f t="shared" ca="1" si="681"/>
        <v>64.935132237932976</v>
      </c>
      <c r="G345" s="12">
        <f t="shared" ca="1" si="681"/>
        <v>49.813499929502683</v>
      </c>
      <c r="H345" s="12">
        <f t="shared" ca="1" si="681"/>
        <v>48.679647537832807</v>
      </c>
      <c r="I345" s="12">
        <f t="shared" ca="1" si="681"/>
        <v>52.25065065298287</v>
      </c>
      <c r="J345" s="12">
        <f t="shared" ca="1" si="681"/>
        <v>57.55743656314695</v>
      </c>
      <c r="K345" s="12">
        <f t="shared" ca="1" si="681"/>
        <v>50.43255289879685</v>
      </c>
      <c r="L345" s="12">
        <f t="shared" ca="1" si="681"/>
        <v>50.732756513811793</v>
      </c>
      <c r="M345" s="12">
        <f t="shared" ca="1" si="681"/>
        <v>53.482340140801618</v>
      </c>
      <c r="N345" s="15">
        <f t="shared" ca="1" si="643"/>
        <v>582.38437962442981</v>
      </c>
      <c r="P345" s="17">
        <f ca="1">CALCULATIONS!BH345</f>
        <v>57061.540407811059</v>
      </c>
    </row>
    <row r="346" spans="1:16">
      <c r="A346" s="11" t="s">
        <v>381</v>
      </c>
      <c r="B346" s="12">
        <f t="shared" ref="B346:D346" ca="1" si="682">AVERAGE(B342:B343)+RAND()</f>
        <v>50.654420633551169</v>
      </c>
      <c r="C346" s="12">
        <f t="shared" ca="1" si="682"/>
        <v>1204.8396127588467</v>
      </c>
      <c r="D346" s="12">
        <f t="shared" ca="1" si="682"/>
        <v>107.20210774394134</v>
      </c>
      <c r="E346" s="12">
        <f t="shared" ref="D346:M346" ca="1" si="683">AVERAGE(E342:E343)+RAND()</f>
        <v>48.445087507522835</v>
      </c>
      <c r="F346" s="12">
        <f t="shared" ca="1" si="683"/>
        <v>65.152730495917353</v>
      </c>
      <c r="G346" s="12">
        <f t="shared" ca="1" si="683"/>
        <v>50.906384955041077</v>
      </c>
      <c r="H346" s="12">
        <f t="shared" ca="1" si="683"/>
        <v>48.524330910701622</v>
      </c>
      <c r="I346" s="12">
        <f t="shared" ca="1" si="683"/>
        <v>51.744592822500195</v>
      </c>
      <c r="J346" s="12">
        <f t="shared" ca="1" si="683"/>
        <v>57.301827606031296</v>
      </c>
      <c r="K346" s="12">
        <f t="shared" ca="1" si="683"/>
        <v>50.699881111988041</v>
      </c>
      <c r="L346" s="12">
        <f t="shared" ca="1" si="683"/>
        <v>50.438341164022617</v>
      </c>
      <c r="M346" s="12">
        <f t="shared" ca="1" si="683"/>
        <v>53.935756603460085</v>
      </c>
      <c r="N346" s="15">
        <f t="shared" ca="1" si="643"/>
        <v>584.35104092112635</v>
      </c>
      <c r="P346" s="17">
        <f ca="1">CALCULATIONS!BH346</f>
        <v>59384.25034298611</v>
      </c>
    </row>
    <row r="347" spans="1:16">
      <c r="A347" s="11" t="s">
        <v>382</v>
      </c>
      <c r="B347" s="12">
        <f t="shared" ref="B347:D347" ca="1" si="684">AVERAGE(B343:B344)+RAND()</f>
        <v>50.96223777858571</v>
      </c>
      <c r="C347" s="12">
        <f t="shared" ca="1" si="684"/>
        <v>1205.1731379692587</v>
      </c>
      <c r="D347" s="12">
        <f t="shared" ca="1" si="684"/>
        <v>107.89725526523065</v>
      </c>
      <c r="E347" s="12">
        <f t="shared" ref="D347:M347" ca="1" si="685">AVERAGE(E343:E344)+RAND()</f>
        <v>48.318754117520463</v>
      </c>
      <c r="F347" s="12">
        <f t="shared" ca="1" si="685"/>
        <v>65.66624869865737</v>
      </c>
      <c r="G347" s="12">
        <f t="shared" ca="1" si="685"/>
        <v>51.237747941566887</v>
      </c>
      <c r="H347" s="12">
        <f t="shared" ca="1" si="685"/>
        <v>49.247380320670217</v>
      </c>
      <c r="I347" s="12">
        <f t="shared" ca="1" si="685"/>
        <v>52.116567087505565</v>
      </c>
      <c r="J347" s="12">
        <f t="shared" ca="1" si="685"/>
        <v>58.352711850684614</v>
      </c>
      <c r="K347" s="12">
        <f t="shared" ca="1" si="685"/>
        <v>51.595947981152506</v>
      </c>
      <c r="L347" s="12">
        <f t="shared" ca="1" si="685"/>
        <v>51.079602830515292</v>
      </c>
      <c r="M347" s="12">
        <f t="shared" ca="1" si="685"/>
        <v>53.893249904990768</v>
      </c>
      <c r="N347" s="15">
        <f t="shared" ca="1" si="643"/>
        <v>589.40546599849438</v>
      </c>
      <c r="P347" s="17">
        <f ca="1">CALCULATIONS!BH347</f>
        <v>62138.045084208439</v>
      </c>
    </row>
    <row r="348" spans="1:16">
      <c r="A348" s="11" t="s">
        <v>383</v>
      </c>
      <c r="B348" s="12">
        <f t="shared" ref="B348:D348" ca="1" si="686">AVERAGE(B344:B345)+RAND()</f>
        <v>51.851464556340069</v>
      </c>
      <c r="C348" s="12">
        <f t="shared" ca="1" si="686"/>
        <v>1205.4362094878923</v>
      </c>
      <c r="D348" s="12">
        <f t="shared" ca="1" si="686"/>
        <v>107.61474198090023</v>
      </c>
      <c r="E348" s="12">
        <f t="shared" ref="D348:M348" ca="1" si="687">AVERAGE(E344:E345)+RAND()</f>
        <v>48.237586569328897</v>
      </c>
      <c r="F348" s="12">
        <f t="shared" ca="1" si="687"/>
        <v>65.834409494043612</v>
      </c>
      <c r="G348" s="12">
        <f t="shared" ca="1" si="687"/>
        <v>50.925585547414741</v>
      </c>
      <c r="H348" s="12">
        <f t="shared" ca="1" si="687"/>
        <v>48.935098900405414</v>
      </c>
      <c r="I348" s="12">
        <f t="shared" ca="1" si="687"/>
        <v>52.538082046753324</v>
      </c>
      <c r="J348" s="12">
        <f t="shared" ca="1" si="687"/>
        <v>57.956915394200031</v>
      </c>
      <c r="K348" s="12">
        <f t="shared" ca="1" si="687"/>
        <v>51.666705337116753</v>
      </c>
      <c r="L348" s="12">
        <f t="shared" ca="1" si="687"/>
        <v>50.847549119874429</v>
      </c>
      <c r="M348" s="12">
        <f t="shared" ca="1" si="687"/>
        <v>54.059839652197851</v>
      </c>
      <c r="N348" s="15">
        <f t="shared" ca="1" si="643"/>
        <v>588.61651404223528</v>
      </c>
      <c r="P348" s="17">
        <f ca="1">CALCULATIONS!BH348</f>
        <v>62827.542592690363</v>
      </c>
    </row>
    <row r="349" spans="1:16">
      <c r="A349" s="11" t="s">
        <v>384</v>
      </c>
      <c r="B349" s="12">
        <f t="shared" ref="B349:D349" ca="1" si="688">AVERAGE(B345:B346)+RAND()</f>
        <v>51.183175294648002</v>
      </c>
      <c r="C349" s="12">
        <f t="shared" ca="1" si="688"/>
        <v>1205.4031132786452</v>
      </c>
      <c r="D349" s="12">
        <f t="shared" ca="1" si="688"/>
        <v>107.72210294618375</v>
      </c>
      <c r="E349" s="12">
        <f t="shared" ref="D349:M349" ca="1" si="689">AVERAGE(E345:E346)+RAND()</f>
        <v>48.711380148574705</v>
      </c>
      <c r="F349" s="12">
        <f t="shared" ca="1" si="689"/>
        <v>65.444750800445291</v>
      </c>
      <c r="G349" s="12">
        <f t="shared" ca="1" si="689"/>
        <v>50.811817515616909</v>
      </c>
      <c r="H349" s="12">
        <f t="shared" ca="1" si="689"/>
        <v>49.432114815244354</v>
      </c>
      <c r="I349" s="12">
        <f t="shared" ca="1" si="689"/>
        <v>52.057856672880696</v>
      </c>
      <c r="J349" s="12">
        <f t="shared" ca="1" si="689"/>
        <v>57.898235329106534</v>
      </c>
      <c r="K349" s="12">
        <f t="shared" ca="1" si="689"/>
        <v>51.537444614307375</v>
      </c>
      <c r="L349" s="12">
        <f t="shared" ca="1" si="689"/>
        <v>51.221869242259324</v>
      </c>
      <c r="M349" s="12">
        <f t="shared" ca="1" si="689"/>
        <v>54.281127605052873</v>
      </c>
      <c r="N349" s="15">
        <f t="shared" ca="1" si="643"/>
        <v>589.11869968967187</v>
      </c>
      <c r="P349" s="17">
        <f ca="1">CALCULATIONS!BH349</f>
        <v>61306.27343578518</v>
      </c>
    </row>
    <row r="350" spans="1:16">
      <c r="A350" s="11" t="s">
        <v>385</v>
      </c>
      <c r="B350" s="12">
        <f t="shared" ref="B350:D350" ca="1" si="690">AVERAGE(B346:B347)+RAND()</f>
        <v>51.083443310794095</v>
      </c>
      <c r="C350" s="12">
        <f t="shared" ca="1" si="690"/>
        <v>1205.4723710440878</v>
      </c>
      <c r="D350" s="12">
        <f t="shared" ca="1" si="690"/>
        <v>107.6885692024497</v>
      </c>
      <c r="E350" s="12">
        <f t="shared" ref="D350:M350" ca="1" si="691">AVERAGE(E346:E347)+RAND()</f>
        <v>49.273626792273227</v>
      </c>
      <c r="F350" s="12">
        <f t="shared" ca="1" si="691"/>
        <v>65.550383749984434</v>
      </c>
      <c r="G350" s="12">
        <f t="shared" ca="1" si="691"/>
        <v>52.018989375744106</v>
      </c>
      <c r="H350" s="12">
        <f t="shared" ca="1" si="691"/>
        <v>49.722806424642194</v>
      </c>
      <c r="I350" s="12">
        <f t="shared" ca="1" si="691"/>
        <v>52.23917400819176</v>
      </c>
      <c r="J350" s="12">
        <f t="shared" ca="1" si="691"/>
        <v>58.355127662671954</v>
      </c>
      <c r="K350" s="12">
        <f t="shared" ca="1" si="691"/>
        <v>51.852404843235931</v>
      </c>
      <c r="L350" s="12">
        <f t="shared" ca="1" si="691"/>
        <v>51.016533609057959</v>
      </c>
      <c r="M350" s="12">
        <f t="shared" ca="1" si="691"/>
        <v>54.570161448226358</v>
      </c>
      <c r="N350" s="15">
        <f t="shared" ca="1" si="643"/>
        <v>592.28777711647774</v>
      </c>
      <c r="P350" s="17">
        <f ca="1">CALCULATIONS!BH350</f>
        <v>64291.41385886295</v>
      </c>
    </row>
    <row r="351" spans="1:16">
      <c r="A351" s="11" t="s">
        <v>386</v>
      </c>
      <c r="B351" s="12">
        <f t="shared" ref="B351:D351" ca="1" si="692">AVERAGE(B347:B348)+RAND()</f>
        <v>51.723861377195426</v>
      </c>
      <c r="C351" s="12">
        <f t="shared" ca="1" si="692"/>
        <v>1205.9192370226665</v>
      </c>
      <c r="D351" s="12">
        <f t="shared" ca="1" si="692"/>
        <v>107.95376864492469</v>
      </c>
      <c r="E351" s="12">
        <f t="shared" ref="D351:M351" ca="1" si="693">AVERAGE(E347:E348)+RAND()</f>
        <v>48.414878993683296</v>
      </c>
      <c r="F351" s="12">
        <f t="shared" ca="1" si="693"/>
        <v>66.355358275708639</v>
      </c>
      <c r="G351" s="12">
        <f t="shared" ca="1" si="693"/>
        <v>51.959932326755812</v>
      </c>
      <c r="H351" s="12">
        <f t="shared" ca="1" si="693"/>
        <v>50.002469715756959</v>
      </c>
      <c r="I351" s="12">
        <f t="shared" ca="1" si="693"/>
        <v>52.619857965836047</v>
      </c>
      <c r="J351" s="12">
        <f t="shared" ca="1" si="693"/>
        <v>58.56549529258529</v>
      </c>
      <c r="K351" s="12">
        <f t="shared" ca="1" si="693"/>
        <v>51.962159676288245</v>
      </c>
      <c r="L351" s="12">
        <f t="shared" ca="1" si="693"/>
        <v>51.282480690338325</v>
      </c>
      <c r="M351" s="12">
        <f t="shared" ca="1" si="693"/>
        <v>54.770079986321988</v>
      </c>
      <c r="N351" s="15">
        <f t="shared" ca="1" si="643"/>
        <v>593.88648156819932</v>
      </c>
      <c r="P351" s="17">
        <f ca="1">CALCULATIONS!BH351</f>
        <v>66948.018312888802</v>
      </c>
    </row>
    <row r="352" spans="1:16">
      <c r="A352" s="11" t="s">
        <v>387</v>
      </c>
      <c r="B352" s="12">
        <f t="shared" ref="B352:D352" ca="1" si="694">AVERAGE(B348:B349)+RAND()</f>
        <v>51.913483625495985</v>
      </c>
      <c r="C352" s="12">
        <f t="shared" ca="1" si="694"/>
        <v>1206.1458697529431</v>
      </c>
      <c r="D352" s="12">
        <f t="shared" ca="1" si="694"/>
        <v>108.4088659205202</v>
      </c>
      <c r="E352" s="12">
        <f t="shared" ref="D352:M352" ca="1" si="695">AVERAGE(E348:E349)+RAND()</f>
        <v>49.42757320678168</v>
      </c>
      <c r="F352" s="12">
        <f t="shared" ca="1" si="695"/>
        <v>65.714092114338641</v>
      </c>
      <c r="G352" s="12">
        <f t="shared" ca="1" si="695"/>
        <v>50.965872496909633</v>
      </c>
      <c r="H352" s="12">
        <f t="shared" ca="1" si="695"/>
        <v>50.137779488786229</v>
      </c>
      <c r="I352" s="12">
        <f t="shared" ca="1" si="695"/>
        <v>52.562420060284296</v>
      </c>
      <c r="J352" s="12">
        <f t="shared" ca="1" si="695"/>
        <v>58.665394550903336</v>
      </c>
      <c r="K352" s="12">
        <f t="shared" ca="1" si="695"/>
        <v>51.652662533024753</v>
      </c>
      <c r="L352" s="12">
        <f t="shared" ca="1" si="695"/>
        <v>51.148343132510576</v>
      </c>
      <c r="M352" s="12">
        <f t="shared" ca="1" si="695"/>
        <v>54.291803492822567</v>
      </c>
      <c r="N352" s="15">
        <f t="shared" ca="1" si="643"/>
        <v>592.97480699688185</v>
      </c>
      <c r="P352" s="17">
        <f ca="1">CALCULATIONS!BH352</f>
        <v>62723.74700926958</v>
      </c>
    </row>
    <row r="353" spans="1:16">
      <c r="A353" s="11" t="s">
        <v>388</v>
      </c>
      <c r="B353" s="12">
        <f t="shared" ref="B353:D353" ca="1" si="696">AVERAGE(B349:B350)+RAND()</f>
        <v>52.021594083889916</v>
      </c>
      <c r="C353" s="12">
        <f t="shared" ca="1" si="696"/>
        <v>1206.3532525182159</v>
      </c>
      <c r="D353" s="12">
        <f t="shared" ca="1" si="696"/>
        <v>107.91754053989136</v>
      </c>
      <c r="E353" s="12">
        <f t="shared" ref="D353:M353" ca="1" si="697">AVERAGE(E349:E350)+RAND()</f>
        <v>49.177331205086482</v>
      </c>
      <c r="F353" s="12">
        <f t="shared" ca="1" si="697"/>
        <v>66.018268568283347</v>
      </c>
      <c r="G353" s="12">
        <f t="shared" ca="1" si="697"/>
        <v>51.519905827841768</v>
      </c>
      <c r="H353" s="12">
        <f t="shared" ca="1" si="697"/>
        <v>49.768341076945063</v>
      </c>
      <c r="I353" s="12">
        <f t="shared" ca="1" si="697"/>
        <v>52.75997682310399</v>
      </c>
      <c r="J353" s="12">
        <f t="shared" ca="1" si="697"/>
        <v>58.534948134398832</v>
      </c>
      <c r="K353" s="12">
        <f t="shared" ca="1" si="697"/>
        <v>52.640322355069308</v>
      </c>
      <c r="L353" s="12">
        <f t="shared" ca="1" si="697"/>
        <v>51.250236169875684</v>
      </c>
      <c r="M353" s="12">
        <f t="shared" ca="1" si="697"/>
        <v>55.160316972472629</v>
      </c>
      <c r="N353" s="15">
        <f t="shared" ca="1" si="643"/>
        <v>594.74718767296849</v>
      </c>
      <c r="P353" s="17">
        <f ca="1">CALCULATIONS!BH353</f>
        <v>68601.030909292254</v>
      </c>
    </row>
    <row r="354" spans="1:16">
      <c r="A354" s="11" t="s">
        <v>389</v>
      </c>
      <c r="B354" s="12">
        <f t="shared" ref="B354:D354" ca="1" si="698">AVERAGE(B350:B351)+RAND()</f>
        <v>52.152015212338902</v>
      </c>
      <c r="C354" s="12">
        <f t="shared" ca="1" si="698"/>
        <v>1206.0454199520327</v>
      </c>
      <c r="D354" s="12">
        <f t="shared" ca="1" si="698"/>
        <v>108.24447627089569</v>
      </c>
      <c r="E354" s="12">
        <f t="shared" ref="D354:M354" ca="1" si="699">AVERAGE(E350:E351)+RAND()</f>
        <v>48.918963347236343</v>
      </c>
      <c r="F354" s="12">
        <f t="shared" ca="1" si="699"/>
        <v>65.994559200770013</v>
      </c>
      <c r="G354" s="12">
        <f t="shared" ca="1" si="699"/>
        <v>52.379523999551587</v>
      </c>
      <c r="H354" s="12">
        <f t="shared" ca="1" si="699"/>
        <v>50.257647099888104</v>
      </c>
      <c r="I354" s="12">
        <f t="shared" ca="1" si="699"/>
        <v>52.581059724744435</v>
      </c>
      <c r="J354" s="12">
        <f t="shared" ca="1" si="699"/>
        <v>59.142289872431824</v>
      </c>
      <c r="K354" s="12">
        <f t="shared" ca="1" si="699"/>
        <v>52.417177580973693</v>
      </c>
      <c r="L354" s="12">
        <f t="shared" ca="1" si="699"/>
        <v>51.571915737366247</v>
      </c>
      <c r="M354" s="12">
        <f t="shared" ca="1" si="699"/>
        <v>54.810134367301934</v>
      </c>
      <c r="N354" s="15">
        <f t="shared" ca="1" si="643"/>
        <v>596.31774720115982</v>
      </c>
      <c r="P354" s="17">
        <f ca="1">CALCULATIONS!BH354</f>
        <v>67493.203137415869</v>
      </c>
    </row>
    <row r="355" spans="1:16">
      <c r="A355" s="11" t="s">
        <v>390</v>
      </c>
      <c r="B355" s="12">
        <f t="shared" ref="B355:D355" ca="1" si="700">AVERAGE(B351:B352)+RAND()</f>
        <v>52.224817648182167</v>
      </c>
      <c r="C355" s="12">
        <f t="shared" ca="1" si="700"/>
        <v>1206.5808542996363</v>
      </c>
      <c r="D355" s="12">
        <f t="shared" ca="1" si="700"/>
        <v>108.56554806669843</v>
      </c>
      <c r="E355" s="12">
        <f t="shared" ref="D355:M355" ca="1" si="701">AVERAGE(E351:E352)+RAND()</f>
        <v>48.972388345651986</v>
      </c>
      <c r="F355" s="12">
        <f t="shared" ca="1" si="701"/>
        <v>66.927677951850811</v>
      </c>
      <c r="G355" s="12">
        <f t="shared" ca="1" si="701"/>
        <v>51.831315775736329</v>
      </c>
      <c r="H355" s="12">
        <f t="shared" ca="1" si="701"/>
        <v>50.548335603316552</v>
      </c>
      <c r="I355" s="12">
        <f t="shared" ca="1" si="701"/>
        <v>52.975838858218609</v>
      </c>
      <c r="J355" s="12">
        <f t="shared" ca="1" si="701"/>
        <v>59.358300655952519</v>
      </c>
      <c r="K355" s="12">
        <f t="shared" ca="1" si="701"/>
        <v>52.762919564411277</v>
      </c>
      <c r="L355" s="12">
        <f t="shared" ca="1" si="701"/>
        <v>52.091617158004716</v>
      </c>
      <c r="M355" s="12">
        <f t="shared" ca="1" si="701"/>
        <v>54.880696654367547</v>
      </c>
      <c r="N355" s="15">
        <f t="shared" ca="1" si="643"/>
        <v>598.9146386342087</v>
      </c>
      <c r="P355" s="17">
        <f ca="1">CALCULATIONS!BH355</f>
        <v>69186.423320069443</v>
      </c>
    </row>
    <row r="356" spans="1:16">
      <c r="A356" s="11" t="s">
        <v>391</v>
      </c>
      <c r="B356" s="12">
        <f t="shared" ref="B356:D356" ca="1" si="702">AVERAGE(B352:B353)+RAND()</f>
        <v>52.624729950744907</v>
      </c>
      <c r="C356" s="12">
        <f t="shared" ca="1" si="702"/>
        <v>1206.9765674623513</v>
      </c>
      <c r="D356" s="12">
        <f t="shared" ca="1" si="702"/>
        <v>108.50945510230095</v>
      </c>
      <c r="E356" s="12">
        <f t="shared" ref="D356:M356" ca="1" si="703">AVERAGE(E352:E353)+RAND()</f>
        <v>50.209280559217902</v>
      </c>
      <c r="F356" s="12">
        <f t="shared" ca="1" si="703"/>
        <v>66.541053999327787</v>
      </c>
      <c r="G356" s="12">
        <f t="shared" ca="1" si="703"/>
        <v>51.660848976449365</v>
      </c>
      <c r="H356" s="12">
        <f t="shared" ca="1" si="703"/>
        <v>50.108082652826305</v>
      </c>
      <c r="I356" s="12">
        <f t="shared" ca="1" si="703"/>
        <v>53.48081267947552</v>
      </c>
      <c r="J356" s="12">
        <f t="shared" ca="1" si="703"/>
        <v>59.537319758175819</v>
      </c>
      <c r="K356" s="12">
        <f t="shared" ca="1" si="703"/>
        <v>52.771777442624149</v>
      </c>
      <c r="L356" s="12">
        <f t="shared" ca="1" si="703"/>
        <v>51.328616188527775</v>
      </c>
      <c r="M356" s="12">
        <f t="shared" ca="1" si="703"/>
        <v>55.048619648354432</v>
      </c>
      <c r="N356" s="15">
        <f t="shared" ca="1" si="643"/>
        <v>599.19586700728007</v>
      </c>
      <c r="P356" s="17">
        <f ca="1">CALCULATIONS!BH356</f>
        <v>70479.604531005112</v>
      </c>
    </row>
    <row r="357" spans="1:16">
      <c r="A357" s="11" t="s">
        <v>392</v>
      </c>
      <c r="B357" s="12">
        <f t="shared" ref="B357:D357" ca="1" si="704">AVERAGE(B353:B354)+RAND()</f>
        <v>52.992879308754972</v>
      </c>
      <c r="C357" s="12">
        <f t="shared" ca="1" si="704"/>
        <v>1206.6625202918792</v>
      </c>
      <c r="D357" s="12">
        <f t="shared" ca="1" si="704"/>
        <v>109.00821678311671</v>
      </c>
      <c r="E357" s="12">
        <f t="shared" ref="D357:M357" ca="1" si="705">AVERAGE(E353:E354)+RAND()</f>
        <v>49.066433279875369</v>
      </c>
      <c r="F357" s="12">
        <f t="shared" ca="1" si="705"/>
        <v>66.800275418457275</v>
      </c>
      <c r="G357" s="12">
        <f t="shared" ca="1" si="705"/>
        <v>52.610971404014002</v>
      </c>
      <c r="H357" s="12">
        <f t="shared" ca="1" si="705"/>
        <v>50.484103366006991</v>
      </c>
      <c r="I357" s="12">
        <f t="shared" ca="1" si="705"/>
        <v>52.879997640752272</v>
      </c>
      <c r="J357" s="12">
        <f t="shared" ca="1" si="705"/>
        <v>59.526667635690004</v>
      </c>
      <c r="K357" s="12">
        <f t="shared" ca="1" si="705"/>
        <v>52.854586566684667</v>
      </c>
      <c r="L357" s="12">
        <f t="shared" ca="1" si="705"/>
        <v>52.401732861862804</v>
      </c>
      <c r="M357" s="12">
        <f t="shared" ca="1" si="705"/>
        <v>55.946519109714401</v>
      </c>
      <c r="N357" s="15">
        <f t="shared" ca="1" si="643"/>
        <v>601.57950406617442</v>
      </c>
      <c r="P357" s="17">
        <f ca="1">CALCULATIONS!BH357</f>
        <v>73258.203724650739</v>
      </c>
    </row>
    <row r="358" spans="1:16">
      <c r="A358" s="11" t="s">
        <v>393</v>
      </c>
      <c r="B358" s="12">
        <f t="shared" ref="B358:D358" ca="1" si="706">AVERAGE(B354:B355)+RAND()</f>
        <v>52.433018922630801</v>
      </c>
      <c r="C358" s="12">
        <f t="shared" ca="1" si="706"/>
        <v>1206.7590624474094</v>
      </c>
      <c r="D358" s="12">
        <f t="shared" ca="1" si="706"/>
        <v>109.33061790567649</v>
      </c>
      <c r="E358" s="12">
        <f t="shared" ref="D358:M358" ca="1" si="707">AVERAGE(E354:E355)+RAND()</f>
        <v>49.832445714641999</v>
      </c>
      <c r="F358" s="12">
        <f t="shared" ca="1" si="707"/>
        <v>66.705491235888161</v>
      </c>
      <c r="G358" s="12">
        <f t="shared" ca="1" si="707"/>
        <v>53.015678864941172</v>
      </c>
      <c r="H358" s="12">
        <f t="shared" ca="1" si="707"/>
        <v>50.404135342098044</v>
      </c>
      <c r="I358" s="12">
        <f t="shared" ca="1" si="707"/>
        <v>52.923613446193343</v>
      </c>
      <c r="J358" s="12">
        <f t="shared" ca="1" si="707"/>
        <v>60.193957919410451</v>
      </c>
      <c r="K358" s="12">
        <f t="shared" ca="1" si="707"/>
        <v>53.09926978258023</v>
      </c>
      <c r="L358" s="12">
        <f t="shared" ca="1" si="707"/>
        <v>52.707087990609601</v>
      </c>
      <c r="M358" s="12">
        <f t="shared" ca="1" si="707"/>
        <v>55.384255066669724</v>
      </c>
      <c r="N358" s="15">
        <f t="shared" ca="1" si="643"/>
        <v>603.59655326870927</v>
      </c>
      <c r="P358" s="17">
        <f ca="1">CALCULATIONS!BH358</f>
        <v>71674.887540577925</v>
      </c>
    </row>
    <row r="359" spans="1:16">
      <c r="A359" s="11" t="s">
        <v>394</v>
      </c>
      <c r="B359" s="12">
        <f t="shared" ref="B359:D359" ca="1" si="708">AVERAGE(B355:B356)+RAND()</f>
        <v>52.639336549892704</v>
      </c>
      <c r="C359" s="12">
        <f t="shared" ca="1" si="708"/>
        <v>1207.6944077134804</v>
      </c>
      <c r="D359" s="12">
        <f t="shared" ca="1" si="708"/>
        <v>109.35191121007598</v>
      </c>
      <c r="E359" s="12">
        <f t="shared" ref="D359:M359" ca="1" si="709">AVERAGE(E355:E356)+RAND()</f>
        <v>49.728713288765718</v>
      </c>
      <c r="F359" s="12">
        <f t="shared" ca="1" si="709"/>
        <v>67.225573562404875</v>
      </c>
      <c r="G359" s="12">
        <f t="shared" ca="1" si="709"/>
        <v>51.809899225108268</v>
      </c>
      <c r="H359" s="12">
        <f t="shared" ca="1" si="709"/>
        <v>50.416676658306869</v>
      </c>
      <c r="I359" s="12">
        <f t="shared" ca="1" si="709"/>
        <v>53.949019793424156</v>
      </c>
      <c r="J359" s="12">
        <f t="shared" ca="1" si="709"/>
        <v>60.167681697780303</v>
      </c>
      <c r="K359" s="12">
        <f t="shared" ca="1" si="709"/>
        <v>53.425032699742616</v>
      </c>
      <c r="L359" s="12">
        <f t="shared" ca="1" si="709"/>
        <v>52.080557334018934</v>
      </c>
      <c r="M359" s="12">
        <f t="shared" ca="1" si="709"/>
        <v>55.016706836586479</v>
      </c>
      <c r="N359" s="15">
        <f t="shared" ca="1" si="643"/>
        <v>603.17177230621428</v>
      </c>
      <c r="P359" s="17">
        <f ca="1">CALCULATIONS!BH359</f>
        <v>72611.047750103928</v>
      </c>
    </row>
    <row r="360" spans="1:16">
      <c r="A360" s="11" t="s">
        <v>395</v>
      </c>
      <c r="B360" s="12">
        <f t="shared" ref="B360:D360" ca="1" si="710">AVERAGE(B356:B357)+RAND()</f>
        <v>53.611133567244806</v>
      </c>
      <c r="C360" s="12">
        <f t="shared" ca="1" si="710"/>
        <v>1207.5324626165634</v>
      </c>
      <c r="D360" s="12">
        <f t="shared" ca="1" si="710"/>
        <v>109.28430848043621</v>
      </c>
      <c r="E360" s="12">
        <f t="shared" ref="D360:M360" ca="1" si="711">AVERAGE(E356:E357)+RAND()</f>
        <v>49.643957592054434</v>
      </c>
      <c r="F360" s="12">
        <f t="shared" ca="1" si="711"/>
        <v>67.259538583994853</v>
      </c>
      <c r="G360" s="12">
        <f t="shared" ca="1" si="711"/>
        <v>53.077367909357022</v>
      </c>
      <c r="H360" s="12">
        <f t="shared" ca="1" si="711"/>
        <v>50.579521559978978</v>
      </c>
      <c r="I360" s="12">
        <f t="shared" ca="1" si="711"/>
        <v>53.897337214717638</v>
      </c>
      <c r="J360" s="12">
        <f t="shared" ca="1" si="711"/>
        <v>60.169908322655353</v>
      </c>
      <c r="K360" s="12">
        <f t="shared" ca="1" si="711"/>
        <v>53.218020288510182</v>
      </c>
      <c r="L360" s="12">
        <f t="shared" ca="1" si="711"/>
        <v>52.106424239386314</v>
      </c>
      <c r="M360" s="12">
        <f t="shared" ca="1" si="711"/>
        <v>55.590439011159127</v>
      </c>
      <c r="N360" s="15">
        <f t="shared" ca="1" si="643"/>
        <v>604.82682320225013</v>
      </c>
      <c r="P360" s="17">
        <f ca="1">CALCULATIONS!BH360</f>
        <v>74951.039604797275</v>
      </c>
    </row>
    <row r="361" spans="1:16">
      <c r="A361" s="11" t="s">
        <v>396</v>
      </c>
      <c r="B361" s="12">
        <f t="shared" ref="B361:D361" ca="1" si="712">AVERAGE(B357:B358)+RAND()</f>
        <v>52.782425202209694</v>
      </c>
      <c r="C361" s="12">
        <f t="shared" ca="1" si="712"/>
        <v>1207.1848681451447</v>
      </c>
      <c r="D361" s="12">
        <f t="shared" ca="1" si="712"/>
        <v>109.49346132172458</v>
      </c>
      <c r="E361" s="12">
        <f t="shared" ref="D361:M361" ca="1" si="713">AVERAGE(E357:E358)+RAND()</f>
        <v>49.81031461441723</v>
      </c>
      <c r="F361" s="12">
        <f t="shared" ca="1" si="713"/>
        <v>67.477949535650211</v>
      </c>
      <c r="G361" s="12">
        <f t="shared" ca="1" si="713"/>
        <v>53.790550976205388</v>
      </c>
      <c r="H361" s="12">
        <f t="shared" ca="1" si="713"/>
        <v>51.312473948752377</v>
      </c>
      <c r="I361" s="12">
        <f t="shared" ca="1" si="713"/>
        <v>53.5706778081422</v>
      </c>
      <c r="J361" s="12">
        <f t="shared" ca="1" si="713"/>
        <v>60.707471298352367</v>
      </c>
      <c r="K361" s="12">
        <f t="shared" ca="1" si="713"/>
        <v>53.617110711011961</v>
      </c>
      <c r="L361" s="12">
        <f t="shared" ca="1" si="713"/>
        <v>53.141516154510413</v>
      </c>
      <c r="M361" s="12">
        <f t="shared" ca="1" si="713"/>
        <v>56.139422076678024</v>
      </c>
      <c r="N361" s="15">
        <f t="shared" ca="1" si="643"/>
        <v>609.06094844544464</v>
      </c>
      <c r="P361" s="17">
        <f ca="1">CALCULATIONS!BH361</f>
        <v>77279.187171104262</v>
      </c>
    </row>
    <row r="362" spans="1:16">
      <c r="A362" s="11" t="s">
        <v>397</v>
      </c>
      <c r="B362" s="12">
        <f t="shared" ref="B362:D362" ca="1" si="714">AVERAGE(B358:B359)+RAND()</f>
        <v>53.316949356545869</v>
      </c>
      <c r="C362" s="12">
        <f t="shared" ca="1" si="714"/>
        <v>1207.8627526151506</v>
      </c>
      <c r="D362" s="12">
        <f t="shared" ca="1" si="714"/>
        <v>109.58684039458726</v>
      </c>
      <c r="E362" s="12">
        <f t="shared" ref="D362:M362" ca="1" si="715">AVERAGE(E358:E359)+RAND()</f>
        <v>50.623265270547904</v>
      </c>
      <c r="F362" s="12">
        <f t="shared" ca="1" si="715"/>
        <v>67.641418253079109</v>
      </c>
      <c r="G362" s="12">
        <f t="shared" ca="1" si="715"/>
        <v>53.104280962176027</v>
      </c>
      <c r="H362" s="12">
        <f t="shared" ca="1" si="715"/>
        <v>50.455125488806104</v>
      </c>
      <c r="I362" s="12">
        <f t="shared" ca="1" si="715"/>
        <v>53.5300699811024</v>
      </c>
      <c r="J362" s="12">
        <f t="shared" ca="1" si="715"/>
        <v>60.772010262327662</v>
      </c>
      <c r="K362" s="12">
        <f t="shared" ca="1" si="715"/>
        <v>54.029368459538134</v>
      </c>
      <c r="L362" s="12">
        <f t="shared" ca="1" si="715"/>
        <v>52.808687870058954</v>
      </c>
      <c r="M362" s="12">
        <f t="shared" ca="1" si="715"/>
        <v>55.652821961702045</v>
      </c>
      <c r="N362" s="15">
        <f t="shared" ca="1" si="643"/>
        <v>608.20388890392564</v>
      </c>
      <c r="P362" s="17">
        <f ca="1">CALCULATIONS!BH362</f>
        <v>77431.550193324583</v>
      </c>
    </row>
    <row r="363" spans="1:16">
      <c r="A363" s="11" t="s">
        <v>398</v>
      </c>
      <c r="B363" s="12">
        <f t="shared" ref="B363:D363" ca="1" si="716">AVERAGE(B359:B360)+RAND()</f>
        <v>53.460210189992253</v>
      </c>
      <c r="C363" s="12">
        <f t="shared" ca="1" si="716"/>
        <v>1208.1142951391537</v>
      </c>
      <c r="D363" s="12">
        <f t="shared" ca="1" si="716"/>
        <v>110.24562825327335</v>
      </c>
      <c r="E363" s="12">
        <f t="shared" ref="D363:M363" ca="1" si="717">AVERAGE(E359:E360)+RAND()</f>
        <v>50.2322395273398</v>
      </c>
      <c r="F363" s="12">
        <f t="shared" ca="1" si="717"/>
        <v>68.233580951523038</v>
      </c>
      <c r="G363" s="12">
        <f t="shared" ca="1" si="717"/>
        <v>52.837300577070287</v>
      </c>
      <c r="H363" s="12">
        <f t="shared" ca="1" si="717"/>
        <v>50.75527349877418</v>
      </c>
      <c r="I363" s="12">
        <f t="shared" ca="1" si="717"/>
        <v>54.420159752747281</v>
      </c>
      <c r="J363" s="12">
        <f t="shared" ca="1" si="717"/>
        <v>61.025295922965931</v>
      </c>
      <c r="K363" s="12">
        <f t="shared" ca="1" si="717"/>
        <v>54.263948897320887</v>
      </c>
      <c r="L363" s="12">
        <f t="shared" ca="1" si="717"/>
        <v>52.838537335978309</v>
      </c>
      <c r="M363" s="12">
        <f t="shared" ca="1" si="717"/>
        <v>56.099500086852984</v>
      </c>
      <c r="N363" s="15">
        <f t="shared" ca="1" si="643"/>
        <v>610.95146480384608</v>
      </c>
      <c r="P363" s="17">
        <f ca="1">CALCULATIONS!BH363</f>
        <v>81153.371127843639</v>
      </c>
    </row>
    <row r="364" spans="1:16">
      <c r="A364" s="11" t="s">
        <v>399</v>
      </c>
      <c r="B364" s="12">
        <f t="shared" ref="B364:D364" ca="1" si="718">AVERAGE(B360:B361)+RAND()</f>
        <v>53.482925458632337</v>
      </c>
      <c r="C364" s="12">
        <f t="shared" ca="1" si="718"/>
        <v>1208.0664455850697</v>
      </c>
      <c r="D364" s="12">
        <f t="shared" ca="1" si="718"/>
        <v>109.75478458204813</v>
      </c>
      <c r="E364" s="12">
        <f t="shared" ref="D364:M364" ca="1" si="719">AVERAGE(E360:E361)+RAND()</f>
        <v>50.287404123713316</v>
      </c>
      <c r="F364" s="12">
        <f t="shared" ca="1" si="719"/>
        <v>67.86847861003622</v>
      </c>
      <c r="G364" s="12">
        <f t="shared" ca="1" si="719"/>
        <v>53.770733219284857</v>
      </c>
      <c r="H364" s="12">
        <f t="shared" ca="1" si="719"/>
        <v>51.206396567089037</v>
      </c>
      <c r="I364" s="12">
        <f t="shared" ca="1" si="719"/>
        <v>54.429343640813677</v>
      </c>
      <c r="J364" s="12">
        <f t="shared" ca="1" si="719"/>
        <v>61.102955067850452</v>
      </c>
      <c r="K364" s="12">
        <f t="shared" ca="1" si="719"/>
        <v>54.318679008883237</v>
      </c>
      <c r="L364" s="12">
        <f t="shared" ca="1" si="719"/>
        <v>52.66468877301719</v>
      </c>
      <c r="M364" s="12">
        <f t="shared" ca="1" si="719"/>
        <v>56.456576552902796</v>
      </c>
      <c r="N364" s="15">
        <f t="shared" ca="1" si="643"/>
        <v>611.86004014563889</v>
      </c>
      <c r="P364" s="17">
        <f ca="1">CALCULATIONS!BH364</f>
        <v>82836.041301633188</v>
      </c>
    </row>
    <row r="365" spans="1:16">
      <c r="A365" s="11" t="s">
        <v>400</v>
      </c>
      <c r="B365" s="12">
        <f t="shared" ref="B365:D365" ca="1" si="720">AVERAGE(B361:B362)+RAND()</f>
        <v>53.426455436709553</v>
      </c>
      <c r="C365" s="12">
        <f t="shared" ca="1" si="720"/>
        <v>1208.1118570646045</v>
      </c>
      <c r="D365" s="12">
        <f t="shared" ca="1" si="720"/>
        <v>109.71613960664375</v>
      </c>
      <c r="E365" s="12">
        <f t="shared" ref="D365:M365" ca="1" si="721">AVERAGE(E361:E362)+RAND()</f>
        <v>50.786105344742843</v>
      </c>
      <c r="F365" s="12">
        <f t="shared" ca="1" si="721"/>
        <v>67.807132180765223</v>
      </c>
      <c r="G365" s="12">
        <f t="shared" ca="1" si="721"/>
        <v>54.338239354648643</v>
      </c>
      <c r="H365" s="12">
        <f t="shared" ca="1" si="721"/>
        <v>51.080131305642851</v>
      </c>
      <c r="I365" s="12">
        <f t="shared" ca="1" si="721"/>
        <v>54.293976809886267</v>
      </c>
      <c r="J365" s="12">
        <f t="shared" ca="1" si="721"/>
        <v>61.060532120621183</v>
      </c>
      <c r="K365" s="12">
        <f t="shared" ca="1" si="721"/>
        <v>53.941495663935832</v>
      </c>
      <c r="L365" s="12">
        <f t="shared" ca="1" si="721"/>
        <v>53.946453318475371</v>
      </c>
      <c r="M365" s="12">
        <f t="shared" ca="1" si="721"/>
        <v>56.622132055243334</v>
      </c>
      <c r="N365" s="15">
        <f t="shared" ca="1" si="643"/>
        <v>613.59233776060535</v>
      </c>
      <c r="P365" s="17">
        <f ca="1">CALCULATIONS!BH365</f>
        <v>79088.633496120281</v>
      </c>
    </row>
    <row r="366" spans="1:16">
      <c r="A366" s="11" t="s">
        <v>401</v>
      </c>
      <c r="B366" s="12">
        <f t="shared" ref="B366:D366" ca="1" si="722">AVERAGE(B362:B363)+RAND()</f>
        <v>54.351238641724372</v>
      </c>
      <c r="C366" s="12">
        <f t="shared" ca="1" si="722"/>
        <v>1208.6901519844866</v>
      </c>
      <c r="D366" s="12">
        <f t="shared" ca="1" si="722"/>
        <v>109.92128414994124</v>
      </c>
      <c r="E366" s="12">
        <f t="shared" ref="D366:M366" ca="1" si="723">AVERAGE(E362:E363)+RAND()</f>
        <v>51.248715757419852</v>
      </c>
      <c r="F366" s="12">
        <f t="shared" ca="1" si="723"/>
        <v>68.177033326007034</v>
      </c>
      <c r="G366" s="12">
        <f t="shared" ca="1" si="723"/>
        <v>53.383746196658841</v>
      </c>
      <c r="H366" s="12">
        <f t="shared" ca="1" si="723"/>
        <v>51.450370791081085</v>
      </c>
      <c r="I366" s="12">
        <f t="shared" ca="1" si="723"/>
        <v>54.072954775642074</v>
      </c>
      <c r="J366" s="12">
        <f t="shared" ca="1" si="723"/>
        <v>61.056143852579275</v>
      </c>
      <c r="K366" s="12">
        <f t="shared" ca="1" si="723"/>
        <v>54.650653313370398</v>
      </c>
      <c r="L366" s="12">
        <f t="shared" ca="1" si="723"/>
        <v>53.357644979655987</v>
      </c>
      <c r="M366" s="12">
        <f t="shared" ca="1" si="723"/>
        <v>56.176508254387748</v>
      </c>
      <c r="N366" s="15">
        <f t="shared" ca="1" si="643"/>
        <v>613.49505539674351</v>
      </c>
      <c r="P366" s="17">
        <f ca="1">CALCULATIONS!BH366</f>
        <v>80311.091168027691</v>
      </c>
    </row>
    <row r="367" spans="1:16">
      <c r="A367" s="11" t="s">
        <v>402</v>
      </c>
      <c r="B367" s="12">
        <f t="shared" ref="B367:D367" ca="1" si="724">AVERAGE(B363:B364)+RAND()</f>
        <v>53.850715073031722</v>
      </c>
      <c r="C367" s="12">
        <f t="shared" ca="1" si="724"/>
        <v>1208.6334718954047</v>
      </c>
      <c r="D367" s="12">
        <f t="shared" ca="1" si="724"/>
        <v>110.49406505903747</v>
      </c>
      <c r="E367" s="12">
        <f t="shared" ref="D367:M367" ca="1" si="725">AVERAGE(E363:E364)+RAND()</f>
        <v>50.951037947321524</v>
      </c>
      <c r="F367" s="12">
        <f t="shared" ca="1" si="725"/>
        <v>68.1176945282985</v>
      </c>
      <c r="G367" s="12">
        <f t="shared" ca="1" si="725"/>
        <v>53.331546369203267</v>
      </c>
      <c r="H367" s="12">
        <f t="shared" ca="1" si="725"/>
        <v>51.361398578490473</v>
      </c>
      <c r="I367" s="12">
        <f t="shared" ca="1" si="725"/>
        <v>54.473456619343715</v>
      </c>
      <c r="J367" s="12">
        <f t="shared" ca="1" si="725"/>
        <v>61.4139400559298</v>
      </c>
      <c r="K367" s="12">
        <f t="shared" ca="1" si="725"/>
        <v>54.580702069388984</v>
      </c>
      <c r="L367" s="12">
        <f t="shared" ca="1" si="725"/>
        <v>53.053336463454144</v>
      </c>
      <c r="M367" s="12">
        <f t="shared" ca="1" si="725"/>
        <v>56.800158002562213</v>
      </c>
      <c r="N367" s="15">
        <f t="shared" ca="1" si="643"/>
        <v>614.57733569303002</v>
      </c>
      <c r="P367" s="17">
        <f ca="1">CALCULATIONS!BH367</f>
        <v>84615.269884192981</v>
      </c>
    </row>
    <row r="368" spans="1:16">
      <c r="A368" s="11" t="s">
        <v>403</v>
      </c>
      <c r="B368" s="12">
        <f t="shared" ref="B368:D368" ca="1" si="726">AVERAGE(B364:B365)+RAND()</f>
        <v>54.323620081035678</v>
      </c>
      <c r="C368" s="12">
        <f t="shared" ca="1" si="726"/>
        <v>1208.9765138216346</v>
      </c>
      <c r="D368" s="12">
        <f t="shared" ca="1" si="726"/>
        <v>110.3054674416141</v>
      </c>
      <c r="E368" s="12">
        <f t="shared" ref="D368:M368" ca="1" si="727">AVERAGE(E364:E365)+RAND()</f>
        <v>51.081170582518453</v>
      </c>
      <c r="F368" s="12">
        <f t="shared" ca="1" si="727"/>
        <v>68.133687244472569</v>
      </c>
      <c r="G368" s="12">
        <f t="shared" ca="1" si="727"/>
        <v>54.114126575083056</v>
      </c>
      <c r="H368" s="12">
        <f t="shared" ca="1" si="727"/>
        <v>52.019748719503198</v>
      </c>
      <c r="I368" s="12">
        <f t="shared" ca="1" si="727"/>
        <v>54.707662815805193</v>
      </c>
      <c r="J368" s="12">
        <f t="shared" ca="1" si="727"/>
        <v>61.555290730059234</v>
      </c>
      <c r="K368" s="12">
        <f t="shared" ca="1" si="727"/>
        <v>54.391840357649265</v>
      </c>
      <c r="L368" s="12">
        <f t="shared" ca="1" si="727"/>
        <v>53.879779675391752</v>
      </c>
      <c r="M368" s="12">
        <f t="shared" ca="1" si="727"/>
        <v>56.547148317460412</v>
      </c>
      <c r="N368" s="15">
        <f t="shared" ca="1" si="643"/>
        <v>616.73592245955717</v>
      </c>
      <c r="P368" s="17">
        <f ca="1">CALCULATIONS!BH368</f>
        <v>80675.987842660965</v>
      </c>
    </row>
    <row r="369" spans="1:16">
      <c r="A369" s="11" t="s">
        <v>404</v>
      </c>
      <c r="B369" s="12">
        <f t="shared" ref="B369:D369" ca="1" si="728">AVERAGE(B365:B366)+RAND()</f>
        <v>54.861965568689413</v>
      </c>
      <c r="C369" s="12">
        <f t="shared" ca="1" si="728"/>
        <v>1208.570981638268</v>
      </c>
      <c r="D369" s="12">
        <f t="shared" ca="1" si="728"/>
        <v>110.23327424219008</v>
      </c>
      <c r="E369" s="12">
        <f t="shared" ref="D369:M369" ca="1" si="729">AVERAGE(E365:E366)+RAND()</f>
        <v>51.867331614038036</v>
      </c>
      <c r="F369" s="12">
        <f t="shared" ca="1" si="729"/>
        <v>68.651120896751053</v>
      </c>
      <c r="G369" s="12">
        <f t="shared" ca="1" si="729"/>
        <v>54.687227327092863</v>
      </c>
      <c r="H369" s="12">
        <f t="shared" ca="1" si="729"/>
        <v>52.201018546921091</v>
      </c>
      <c r="I369" s="12">
        <f t="shared" ca="1" si="729"/>
        <v>54.449935493875735</v>
      </c>
      <c r="J369" s="12">
        <f t="shared" ca="1" si="729"/>
        <v>61.163451285437915</v>
      </c>
      <c r="K369" s="12">
        <f t="shared" ca="1" si="729"/>
        <v>55.120393209464055</v>
      </c>
      <c r="L369" s="12">
        <f t="shared" ca="1" si="729"/>
        <v>54.641302592806333</v>
      </c>
      <c r="M369" s="12">
        <f t="shared" ca="1" si="729"/>
        <v>56.688228217988971</v>
      </c>
      <c r="N369" s="15">
        <f t="shared" ca="1" si="643"/>
        <v>619.70328342656614</v>
      </c>
      <c r="P369" s="17">
        <f ca="1">CALCULATIONS!BH369</f>
        <v>80654.752692251641</v>
      </c>
    </row>
    <row r="370" spans="1:16">
      <c r="A370" s="11" t="s">
        <v>405</v>
      </c>
      <c r="B370" s="12">
        <f t="shared" ref="B370:D370" ca="1" si="730">AVERAGE(B366:B367)+RAND()</f>
        <v>54.250867522851536</v>
      </c>
      <c r="C370" s="12">
        <f t="shared" ca="1" si="730"/>
        <v>1208.9213673809586</v>
      </c>
      <c r="D370" s="12">
        <f t="shared" ca="1" si="730"/>
        <v>111.0538338368969</v>
      </c>
      <c r="E370" s="12">
        <f t="shared" ref="D370:M370" ca="1" si="731">AVERAGE(E366:E367)+RAND()</f>
        <v>51.103245536896729</v>
      </c>
      <c r="F370" s="12">
        <f t="shared" ca="1" si="731"/>
        <v>68.869181820895577</v>
      </c>
      <c r="G370" s="12">
        <f t="shared" ca="1" si="731"/>
        <v>53.538112669779963</v>
      </c>
      <c r="H370" s="12">
        <f t="shared" ca="1" si="731"/>
        <v>51.439251727870108</v>
      </c>
      <c r="I370" s="12">
        <f t="shared" ca="1" si="731"/>
        <v>54.94905872613954</v>
      </c>
      <c r="J370" s="12">
        <f t="shared" ca="1" si="731"/>
        <v>61.25846834972117</v>
      </c>
      <c r="K370" s="12">
        <f t="shared" ca="1" si="731"/>
        <v>55.435058415542876</v>
      </c>
      <c r="L370" s="12">
        <f t="shared" ca="1" si="731"/>
        <v>53.596889397963551</v>
      </c>
      <c r="M370" s="12">
        <f t="shared" ca="1" si="731"/>
        <v>56.715261650622338</v>
      </c>
      <c r="N370" s="15">
        <f t="shared" ca="1" si="643"/>
        <v>617.95836213232872</v>
      </c>
      <c r="P370" s="17">
        <f ca="1">CALCULATIONS!BH370</f>
        <v>85334.327896710965</v>
      </c>
    </row>
    <row r="371" spans="1:16">
      <c r="A371" s="11" t="s">
        <v>406</v>
      </c>
      <c r="B371" s="12">
        <f t="shared" ref="B371:D371" ca="1" si="732">AVERAGE(B367:B368)+RAND()</f>
        <v>54.291284193425994</v>
      </c>
      <c r="C371" s="12">
        <f t="shared" ca="1" si="732"/>
        <v>1208.8946271491975</v>
      </c>
      <c r="D371" s="12">
        <f t="shared" ca="1" si="732"/>
        <v>111.25090126314041</v>
      </c>
      <c r="E371" s="12">
        <f t="shared" ref="D371:M371" ca="1" si="733">AVERAGE(E367:E368)+RAND()</f>
        <v>51.433724469515461</v>
      </c>
      <c r="F371" s="12">
        <f t="shared" ca="1" si="733"/>
        <v>68.306783921518118</v>
      </c>
      <c r="G371" s="12">
        <f t="shared" ca="1" si="733"/>
        <v>54.117958107770647</v>
      </c>
      <c r="H371" s="12">
        <f t="shared" ca="1" si="733"/>
        <v>52.350797195624331</v>
      </c>
      <c r="I371" s="12">
        <f t="shared" ca="1" si="733"/>
        <v>54.901824721731145</v>
      </c>
      <c r="J371" s="12">
        <f t="shared" ca="1" si="733"/>
        <v>61.502518356334463</v>
      </c>
      <c r="K371" s="12">
        <f t="shared" ca="1" si="733"/>
        <v>55.429050332788556</v>
      </c>
      <c r="L371" s="12">
        <f t="shared" ca="1" si="733"/>
        <v>53.609873433711506</v>
      </c>
      <c r="M371" s="12">
        <f t="shared" ca="1" si="733"/>
        <v>57.599412814554185</v>
      </c>
      <c r="N371" s="15">
        <f t="shared" ca="1" si="643"/>
        <v>620.50284461668889</v>
      </c>
      <c r="P371" s="17">
        <f ca="1">CALCULATIONS!BH371</f>
        <v>88143.263903682047</v>
      </c>
    </row>
    <row r="372" spans="1:16">
      <c r="A372" s="11" t="s">
        <v>407</v>
      </c>
      <c r="B372" s="12">
        <f t="shared" ref="B372:D372" ca="1" si="734">AVERAGE(B368:B369)+RAND()</f>
        <v>55.378587929916172</v>
      </c>
      <c r="C372" s="12">
        <f t="shared" ca="1" si="734"/>
        <v>1209.6446580468728</v>
      </c>
      <c r="D372" s="12">
        <f t="shared" ca="1" si="734"/>
        <v>110.65187996982932</v>
      </c>
      <c r="E372" s="12">
        <f t="shared" ref="D372:M372" ca="1" si="735">AVERAGE(E368:E369)+RAND()</f>
        <v>51.768907275591936</v>
      </c>
      <c r="F372" s="12">
        <f t="shared" ca="1" si="735"/>
        <v>69.36899386335827</v>
      </c>
      <c r="G372" s="12">
        <f t="shared" ca="1" si="735"/>
        <v>54.592713602843965</v>
      </c>
      <c r="H372" s="12">
        <f t="shared" ca="1" si="735"/>
        <v>52.350757278555029</v>
      </c>
      <c r="I372" s="12">
        <f t="shared" ca="1" si="735"/>
        <v>54.839994625701102</v>
      </c>
      <c r="J372" s="12">
        <f t="shared" ca="1" si="735"/>
        <v>62.050847084125962</v>
      </c>
      <c r="K372" s="12">
        <f t="shared" ca="1" si="735"/>
        <v>55.321028464274065</v>
      </c>
      <c r="L372" s="12">
        <f t="shared" ca="1" si="735"/>
        <v>54.906906159282087</v>
      </c>
      <c r="M372" s="12">
        <f t="shared" ca="1" si="735"/>
        <v>57.131363053998143</v>
      </c>
      <c r="N372" s="15">
        <f t="shared" ca="1" si="643"/>
        <v>622.98339137755988</v>
      </c>
      <c r="P372" s="17">
        <f ca="1">CALCULATIONS!BH372</f>
        <v>86884.591088086396</v>
      </c>
    </row>
    <row r="373" spans="1:16">
      <c r="A373" s="11" t="s">
        <v>408</v>
      </c>
      <c r="B373" s="12">
        <f t="shared" ref="B373:D373" ca="1" si="736">AVERAGE(B369:B370)+RAND()</f>
        <v>55.540713413877732</v>
      </c>
      <c r="C373" s="12">
        <f t="shared" ca="1" si="736"/>
        <v>1209.4305666534942</v>
      </c>
      <c r="D373" s="12">
        <f t="shared" ca="1" si="736"/>
        <v>111.0310926367913</v>
      </c>
      <c r="E373" s="12">
        <f t="shared" ref="D373:M373" ca="1" si="737">AVERAGE(E369:E370)+RAND()</f>
        <v>52.260881044914335</v>
      </c>
      <c r="F373" s="12">
        <f t="shared" ca="1" si="737"/>
        <v>69.721036907204066</v>
      </c>
      <c r="G373" s="12">
        <f t="shared" ca="1" si="737"/>
        <v>54.41356816881364</v>
      </c>
      <c r="H373" s="12">
        <f t="shared" ca="1" si="737"/>
        <v>52.816708106812577</v>
      </c>
      <c r="I373" s="12">
        <f t="shared" ca="1" si="737"/>
        <v>55.538505800314312</v>
      </c>
      <c r="J373" s="12">
        <f t="shared" ca="1" si="737"/>
        <v>61.230091114283582</v>
      </c>
      <c r="K373" s="12">
        <f t="shared" ca="1" si="737"/>
        <v>56.126619033281656</v>
      </c>
      <c r="L373" s="12">
        <f t="shared" ca="1" si="737"/>
        <v>54.126928800965871</v>
      </c>
      <c r="M373" s="12">
        <f t="shared" ca="1" si="737"/>
        <v>57.689213519072858</v>
      </c>
      <c r="N373" s="15">
        <f t="shared" ca="1" si="643"/>
        <v>624.95464513245417</v>
      </c>
      <c r="P373" s="17">
        <f ca="1">CALCULATIONS!BH373</f>
        <v>90564.822892929034</v>
      </c>
    </row>
    <row r="374" spans="1:16">
      <c r="A374" s="11" t="s">
        <v>409</v>
      </c>
      <c r="B374" s="12">
        <f t="shared" ref="B374:D374" ca="1" si="738">AVERAGE(B370:B371)+RAND()</f>
        <v>54.704228191709305</v>
      </c>
      <c r="C374" s="12">
        <f t="shared" ca="1" si="738"/>
        <v>1209.8052736652755</v>
      </c>
      <c r="D374" s="12">
        <f t="shared" ca="1" si="738"/>
        <v>111.16496886940729</v>
      </c>
      <c r="E374" s="12">
        <f t="shared" ref="D374:M374" ca="1" si="739">AVERAGE(E370:E371)+RAND()</f>
        <v>52.163763997258862</v>
      </c>
      <c r="F374" s="12">
        <f t="shared" ca="1" si="739"/>
        <v>68.949594674202274</v>
      </c>
      <c r="G374" s="12">
        <f t="shared" ca="1" si="739"/>
        <v>54.472779466238002</v>
      </c>
      <c r="H374" s="12">
        <f t="shared" ca="1" si="739"/>
        <v>52.793515968422724</v>
      </c>
      <c r="I374" s="12">
        <f t="shared" ca="1" si="739"/>
        <v>55.275046850268104</v>
      </c>
      <c r="J374" s="12">
        <f t="shared" ca="1" si="739"/>
        <v>62.088174494391517</v>
      </c>
      <c r="K374" s="12">
        <f t="shared" ca="1" si="739"/>
        <v>56.272826640170777</v>
      </c>
      <c r="L374" s="12">
        <f t="shared" ca="1" si="739"/>
        <v>54.311749043314443</v>
      </c>
      <c r="M374" s="12">
        <f t="shared" ca="1" si="739"/>
        <v>57.482271576154218</v>
      </c>
      <c r="N374" s="15">
        <f t="shared" ca="1" si="643"/>
        <v>624.97469157982812</v>
      </c>
      <c r="P374" s="17">
        <f ca="1">CALCULATIONS!BH374</f>
        <v>90278.404276124362</v>
      </c>
    </row>
    <row r="375" spans="1:16">
      <c r="A375" s="11" t="s">
        <v>410</v>
      </c>
      <c r="B375" s="12">
        <f t="shared" ref="B375:D375" ca="1" si="740">AVERAGE(B371:B372)+RAND()</f>
        <v>54.957125369204455</v>
      </c>
      <c r="C375" s="12">
        <f t="shared" ca="1" si="740"/>
        <v>1209.5521176901229</v>
      </c>
      <c r="D375" s="12">
        <f t="shared" ca="1" si="740"/>
        <v>111.66902009121222</v>
      </c>
      <c r="E375" s="12">
        <f t="shared" ref="D375:M375" ca="1" si="741">AVERAGE(E371:E372)+RAND()</f>
        <v>52.140505923342786</v>
      </c>
      <c r="F375" s="12">
        <f t="shared" ca="1" si="741"/>
        <v>69.073577453092213</v>
      </c>
      <c r="G375" s="12">
        <f t="shared" ca="1" si="741"/>
        <v>54.400215498946245</v>
      </c>
      <c r="H375" s="12">
        <f t="shared" ca="1" si="741"/>
        <v>52.976417793006725</v>
      </c>
      <c r="I375" s="12">
        <f t="shared" ca="1" si="741"/>
        <v>55.440569313470448</v>
      </c>
      <c r="J375" s="12">
        <f t="shared" ca="1" si="741"/>
        <v>62.131549752612123</v>
      </c>
      <c r="K375" s="12">
        <f t="shared" ca="1" si="741"/>
        <v>55.652199660389996</v>
      </c>
      <c r="L375" s="12">
        <f t="shared" ca="1" si="741"/>
        <v>54.93277269385608</v>
      </c>
      <c r="M375" s="12">
        <f t="shared" ca="1" si="741"/>
        <v>58.286135773362645</v>
      </c>
      <c r="N375" s="15">
        <f t="shared" ca="1" si="643"/>
        <v>626.70296395329149</v>
      </c>
      <c r="P375" s="17">
        <f ca="1">CALCULATIONS!BH375</f>
        <v>91187.518424804963</v>
      </c>
    </row>
    <row r="376" spans="1:16">
      <c r="A376" s="11" t="s">
        <v>411</v>
      </c>
      <c r="B376" s="12">
        <f t="shared" ref="B376:D376" ca="1" si="742">AVERAGE(B372:B373)+RAND()</f>
        <v>56.329623646318531</v>
      </c>
      <c r="C376" s="12">
        <f t="shared" ca="1" si="742"/>
        <v>1209.6041480085289</v>
      </c>
      <c r="D376" s="12">
        <f t="shared" ca="1" si="742"/>
        <v>111.34940025696561</v>
      </c>
      <c r="E376" s="12">
        <f t="shared" ref="D376:M376" ca="1" si="743">AVERAGE(E372:E373)+RAND()</f>
        <v>52.207311506030322</v>
      </c>
      <c r="F376" s="12">
        <f t="shared" ca="1" si="743"/>
        <v>69.751511176836559</v>
      </c>
      <c r="G376" s="12">
        <f t="shared" ca="1" si="743"/>
        <v>55.190611432655402</v>
      </c>
      <c r="H376" s="12">
        <f t="shared" ca="1" si="743"/>
        <v>53.011939717354558</v>
      </c>
      <c r="I376" s="12">
        <f t="shared" ca="1" si="743"/>
        <v>56.083326759123253</v>
      </c>
      <c r="J376" s="12">
        <f t="shared" ca="1" si="743"/>
        <v>62.16337118493167</v>
      </c>
      <c r="K376" s="12">
        <f t="shared" ca="1" si="743"/>
        <v>56.209191846258186</v>
      </c>
      <c r="L376" s="12">
        <f t="shared" ca="1" si="743"/>
        <v>54.722925167030439</v>
      </c>
      <c r="M376" s="12">
        <f t="shared" ca="1" si="743"/>
        <v>58.130178113176228</v>
      </c>
      <c r="N376" s="15">
        <f t="shared" ca="1" si="643"/>
        <v>628.81976716036229</v>
      </c>
      <c r="P376" s="17">
        <f ca="1">CALCULATIONS!BH376</f>
        <v>94146.182583654954</v>
      </c>
    </row>
    <row r="377" spans="1:16">
      <c r="A377" s="11" t="s">
        <v>412</v>
      </c>
      <c r="B377" s="12">
        <f t="shared" ref="B377:D377" ca="1" si="744">AVERAGE(B373:B374)+RAND()</f>
        <v>55.286987572371864</v>
      </c>
      <c r="C377" s="12">
        <f t="shared" ca="1" si="744"/>
        <v>1210.1102521073331</v>
      </c>
      <c r="D377" s="12">
        <f t="shared" ca="1" si="744"/>
        <v>111.39504607339504</v>
      </c>
      <c r="E377" s="12">
        <f t="shared" ref="D377:M377" ca="1" si="745">AVERAGE(E373:E374)+RAND()</f>
        <v>52.21717741346793</v>
      </c>
      <c r="F377" s="12">
        <f t="shared" ca="1" si="745"/>
        <v>69.520695672557665</v>
      </c>
      <c r="G377" s="12">
        <f t="shared" ca="1" si="745"/>
        <v>54.68221497403205</v>
      </c>
      <c r="H377" s="12">
        <f t="shared" ca="1" si="745"/>
        <v>52.911055848202466</v>
      </c>
      <c r="I377" s="12">
        <f t="shared" ca="1" si="745"/>
        <v>55.486259921482898</v>
      </c>
      <c r="J377" s="12">
        <f t="shared" ca="1" si="745"/>
        <v>61.793330892486011</v>
      </c>
      <c r="K377" s="12">
        <f t="shared" ca="1" si="745"/>
        <v>56.817984478332363</v>
      </c>
      <c r="L377" s="12">
        <f t="shared" ca="1" si="745"/>
        <v>54.388624369815346</v>
      </c>
      <c r="M377" s="12">
        <f t="shared" ca="1" si="745"/>
        <v>58.093960570672643</v>
      </c>
      <c r="N377" s="15">
        <f t="shared" ca="1" si="643"/>
        <v>627.30635021444436</v>
      </c>
      <c r="P377" s="17">
        <f ca="1">CALCULATIONS!BH377</f>
        <v>95133.82654331607</v>
      </c>
    </row>
    <row r="378" spans="1:16">
      <c r="A378" s="11" t="s">
        <v>413</v>
      </c>
      <c r="B378" s="12">
        <f t="shared" ref="B378:D378" ca="1" si="746">AVERAGE(B374:B375)+RAND()</f>
        <v>55.270343302782699</v>
      </c>
      <c r="C378" s="12">
        <f t="shared" ca="1" si="746"/>
        <v>1210.1925368453449</v>
      </c>
      <c r="D378" s="12">
        <f t="shared" ca="1" si="746"/>
        <v>111.47734323250624</v>
      </c>
      <c r="E378" s="12">
        <f t="shared" ref="D378:M378" ca="1" si="747">AVERAGE(E374:E375)+RAND()</f>
        <v>52.889698072599899</v>
      </c>
      <c r="F378" s="12">
        <f t="shared" ca="1" si="747"/>
        <v>69.051613811261433</v>
      </c>
      <c r="G378" s="12">
        <f t="shared" ca="1" si="747"/>
        <v>55.03757283834679</v>
      </c>
      <c r="H378" s="12">
        <f t="shared" ca="1" si="747"/>
        <v>53.002017323613913</v>
      </c>
      <c r="I378" s="12">
        <f t="shared" ca="1" si="747"/>
        <v>55.880524664270027</v>
      </c>
      <c r="J378" s="12">
        <f t="shared" ca="1" si="747"/>
        <v>62.499506425690953</v>
      </c>
      <c r="K378" s="12">
        <f t="shared" ca="1" si="747"/>
        <v>56.196390231299944</v>
      </c>
      <c r="L378" s="12">
        <f t="shared" ca="1" si="747"/>
        <v>55.228288926573356</v>
      </c>
      <c r="M378" s="12">
        <f t="shared" ca="1" si="747"/>
        <v>58.244777169136121</v>
      </c>
      <c r="N378" s="15">
        <f t="shared" ca="1" si="643"/>
        <v>629.50773269529861</v>
      </c>
      <c r="P378" s="17">
        <f ca="1">CALCULATIONS!BH378</f>
        <v>91989.167816172427</v>
      </c>
    </row>
    <row r="379" spans="1:16">
      <c r="A379" s="11" t="s">
        <v>414</v>
      </c>
      <c r="B379" s="12">
        <f t="shared" ref="B379:D379" ca="1" si="748">AVERAGE(B375:B376)+RAND()</f>
        <v>56.149908825455356</v>
      </c>
      <c r="C379" s="12">
        <f t="shared" ca="1" si="748"/>
        <v>1209.8584493662861</v>
      </c>
      <c r="D379" s="12">
        <f t="shared" ca="1" si="748"/>
        <v>112.11564119447964</v>
      </c>
      <c r="E379" s="12">
        <f t="shared" ref="D379:M379" ca="1" si="749">AVERAGE(E375:E376)+RAND()</f>
        <v>52.611152997428086</v>
      </c>
      <c r="F379" s="12">
        <f t="shared" ca="1" si="749"/>
        <v>70.227905453880226</v>
      </c>
      <c r="G379" s="12">
        <f t="shared" ca="1" si="749"/>
        <v>55.697215005410939</v>
      </c>
      <c r="H379" s="12">
        <f t="shared" ca="1" si="749"/>
        <v>53.090765858522012</v>
      </c>
      <c r="I379" s="12">
        <f t="shared" ca="1" si="749"/>
        <v>56.438085791937141</v>
      </c>
      <c r="J379" s="12">
        <f t="shared" ca="1" si="749"/>
        <v>62.461448564338653</v>
      </c>
      <c r="K379" s="12">
        <f t="shared" ca="1" si="749"/>
        <v>56.061649236034917</v>
      </c>
      <c r="L379" s="12">
        <f t="shared" ca="1" si="749"/>
        <v>55.039027244802831</v>
      </c>
      <c r="M379" s="12">
        <f t="shared" ca="1" si="749"/>
        <v>59.138152970085208</v>
      </c>
      <c r="N379" s="15">
        <f t="shared" ca="1" si="643"/>
        <v>632.88104431691954</v>
      </c>
      <c r="P379" s="17">
        <f ca="1">CALCULATIONS!BH379</f>
        <v>100231.02619076263</v>
      </c>
    </row>
    <row r="380" spans="1:16">
      <c r="A380" s="11" t="s">
        <v>415</v>
      </c>
      <c r="B380" s="12">
        <f t="shared" ref="B380:D380" ca="1" si="750">AVERAGE(B376:B377)+RAND()</f>
        <v>56.787867666994288</v>
      </c>
      <c r="C380" s="12">
        <f t="shared" ca="1" si="750"/>
        <v>1209.9165332284626</v>
      </c>
      <c r="D380" s="12">
        <f t="shared" ca="1" si="750"/>
        <v>111.71450301877819</v>
      </c>
      <c r="E380" s="12">
        <f t="shared" ref="D380:M380" ca="1" si="751">AVERAGE(E376:E377)+RAND()</f>
        <v>52.985941752009353</v>
      </c>
      <c r="F380" s="12">
        <f t="shared" ca="1" si="751"/>
        <v>69.917477660623447</v>
      </c>
      <c r="G380" s="12">
        <f t="shared" ca="1" si="751"/>
        <v>55.069321966351318</v>
      </c>
      <c r="H380" s="12">
        <f t="shared" ca="1" si="751"/>
        <v>53.290002971235303</v>
      </c>
      <c r="I380" s="12">
        <f t="shared" ca="1" si="751"/>
        <v>56.645832666843468</v>
      </c>
      <c r="J380" s="12">
        <f t="shared" ca="1" si="751"/>
        <v>62.283071491948178</v>
      </c>
      <c r="K380" s="12">
        <f t="shared" ca="1" si="751"/>
        <v>57.071641854712936</v>
      </c>
      <c r="L380" s="12">
        <f t="shared" ca="1" si="751"/>
        <v>55.126827399882572</v>
      </c>
      <c r="M380" s="12">
        <f t="shared" ca="1" si="751"/>
        <v>59.038132089604268</v>
      </c>
      <c r="N380" s="15">
        <f t="shared" ca="1" si="643"/>
        <v>633.14275287198905</v>
      </c>
      <c r="P380" s="17">
        <f ca="1">CALCULATIONS!BH380</f>
        <v>99766.232836675699</v>
      </c>
    </row>
    <row r="381" spans="1:16">
      <c r="A381" s="11" t="s">
        <v>416</v>
      </c>
      <c r="B381" s="12">
        <f t="shared" ref="B381:D381" ca="1" si="752">AVERAGE(B377:B378)+RAND()</f>
        <v>55.727967872032764</v>
      </c>
      <c r="C381" s="12">
        <f t="shared" ca="1" si="752"/>
        <v>1210.2035345795221</v>
      </c>
      <c r="D381" s="12">
        <f t="shared" ca="1" si="752"/>
        <v>111.83801417215889</v>
      </c>
      <c r="E381" s="12">
        <f t="shared" ref="D381:M381" ca="1" si="753">AVERAGE(E377:E378)+RAND()</f>
        <v>53.410725947693564</v>
      </c>
      <c r="F381" s="12">
        <f t="shared" ca="1" si="753"/>
        <v>69.46217056923804</v>
      </c>
      <c r="G381" s="12">
        <f t="shared" ca="1" si="753"/>
        <v>55.380679134074214</v>
      </c>
      <c r="H381" s="12">
        <f t="shared" ca="1" si="753"/>
        <v>53.660521494844616</v>
      </c>
      <c r="I381" s="12">
        <f t="shared" ca="1" si="753"/>
        <v>55.871415373219861</v>
      </c>
      <c r="J381" s="12">
        <f t="shared" ca="1" si="753"/>
        <v>62.653085543280355</v>
      </c>
      <c r="K381" s="12">
        <f t="shared" ca="1" si="753"/>
        <v>56.584985479098783</v>
      </c>
      <c r="L381" s="12">
        <f t="shared" ca="1" si="753"/>
        <v>55.491704360041382</v>
      </c>
      <c r="M381" s="12">
        <f t="shared" ca="1" si="753"/>
        <v>58.174242990538019</v>
      </c>
      <c r="N381" s="15">
        <f t="shared" ca="1" si="643"/>
        <v>632.52754506418773</v>
      </c>
      <c r="P381" s="17">
        <f ca="1">CALCULATIONS!BH381</f>
        <v>92312.18788128547</v>
      </c>
    </row>
    <row r="382" spans="1:16">
      <c r="A382" s="11" t="s">
        <v>417</v>
      </c>
      <c r="B382" s="12">
        <f t="shared" ref="B382:D382" ca="1" si="754">AVERAGE(B378:B379)+RAND()</f>
        <v>56.365700158185135</v>
      </c>
      <c r="C382" s="12">
        <f t="shared" ca="1" si="754"/>
        <v>1210.2555849578857</v>
      </c>
      <c r="D382" s="12">
        <f t="shared" ca="1" si="754"/>
        <v>112.27720025682545</v>
      </c>
      <c r="E382" s="12">
        <f t="shared" ref="D382:M382" ca="1" si="755">AVERAGE(E378:E379)+RAND()</f>
        <v>53.581566489666713</v>
      </c>
      <c r="F382" s="12">
        <f t="shared" ca="1" si="755"/>
        <v>69.662316665505685</v>
      </c>
      <c r="G382" s="12">
        <f t="shared" ca="1" si="755"/>
        <v>55.933894987390168</v>
      </c>
      <c r="H382" s="12">
        <f t="shared" ca="1" si="755"/>
        <v>53.902236892870071</v>
      </c>
      <c r="I382" s="12">
        <f t="shared" ca="1" si="755"/>
        <v>56.227834067564672</v>
      </c>
      <c r="J382" s="12">
        <f t="shared" ca="1" si="755"/>
        <v>63.217300466539633</v>
      </c>
      <c r="K382" s="12">
        <f t="shared" ca="1" si="755"/>
        <v>56.859726323835865</v>
      </c>
      <c r="L382" s="12">
        <f t="shared" ca="1" si="755"/>
        <v>55.306337500266046</v>
      </c>
      <c r="M382" s="12">
        <f t="shared" ca="1" si="755"/>
        <v>58.90472552263769</v>
      </c>
      <c r="N382" s="15">
        <f t="shared" ca="1" si="643"/>
        <v>635.873139173102</v>
      </c>
      <c r="P382" s="17">
        <f ca="1">CALCULATIONS!BH382</f>
        <v>99661.564794627164</v>
      </c>
    </row>
    <row r="383" spans="1:16">
      <c r="A383" s="11" t="s">
        <v>418</v>
      </c>
      <c r="B383" s="12">
        <f t="shared" ref="B383:D383" ca="1" si="756">AVERAGE(B379:B380)+RAND()</f>
        <v>56.923118654618875</v>
      </c>
      <c r="C383" s="12">
        <f t="shared" ca="1" si="756"/>
        <v>1210.3932699519605</v>
      </c>
      <c r="D383" s="12">
        <f t="shared" ca="1" si="756"/>
        <v>112.89712382131133</v>
      </c>
      <c r="E383" s="12">
        <f t="shared" ref="D383:M383" ca="1" si="757">AVERAGE(E379:E380)+RAND()</f>
        <v>53.126954116938222</v>
      </c>
      <c r="F383" s="12">
        <f t="shared" ca="1" si="757"/>
        <v>70.256382982851321</v>
      </c>
      <c r="G383" s="12">
        <f t="shared" ca="1" si="757"/>
        <v>56.234539628732669</v>
      </c>
      <c r="H383" s="12">
        <f t="shared" ca="1" si="757"/>
        <v>53.704835957101075</v>
      </c>
      <c r="I383" s="12">
        <f t="shared" ca="1" si="757"/>
        <v>57.299945492416903</v>
      </c>
      <c r="J383" s="12">
        <f t="shared" ca="1" si="757"/>
        <v>62.701704414400268</v>
      </c>
      <c r="K383" s="12">
        <f t="shared" ca="1" si="757"/>
        <v>57.055491346394419</v>
      </c>
      <c r="L383" s="12">
        <f t="shared" ca="1" si="757"/>
        <v>55.567069043766601</v>
      </c>
      <c r="M383" s="12">
        <f t="shared" ca="1" si="757"/>
        <v>59.457318050570471</v>
      </c>
      <c r="N383" s="15">
        <f t="shared" ca="1" si="643"/>
        <v>638.30136485448338</v>
      </c>
      <c r="P383" s="17">
        <f ca="1">CALCULATIONS!BH383</f>
        <v>101973.02684238626</v>
      </c>
    </row>
    <row r="384" spans="1:16">
      <c r="A384" s="11" t="s">
        <v>419</v>
      </c>
      <c r="B384" s="12">
        <f t="shared" ref="B384:D384" ca="1" si="758">AVERAGE(B380:B381)+RAND()</f>
        <v>56.29533635602516</v>
      </c>
      <c r="C384" s="12">
        <f t="shared" ca="1" si="758"/>
        <v>1210.1960762966348</v>
      </c>
      <c r="D384" s="12">
        <f t="shared" ca="1" si="758"/>
        <v>112.10526905917284</v>
      </c>
      <c r="E384" s="12">
        <f t="shared" ref="D384:M384" ca="1" si="759">AVERAGE(E380:E381)+RAND()</f>
        <v>53.644918871488066</v>
      </c>
      <c r="F384" s="12">
        <f t="shared" ca="1" si="759"/>
        <v>70.222469310206364</v>
      </c>
      <c r="G384" s="12">
        <f t="shared" ca="1" si="759"/>
        <v>55.63905910560787</v>
      </c>
      <c r="H384" s="12">
        <f t="shared" ca="1" si="759"/>
        <v>54.111727254911244</v>
      </c>
      <c r="I384" s="12">
        <f t="shared" ca="1" si="759"/>
        <v>56.394047846859543</v>
      </c>
      <c r="J384" s="12">
        <f t="shared" ca="1" si="759"/>
        <v>62.984708162076096</v>
      </c>
      <c r="K384" s="12">
        <f t="shared" ca="1" si="759"/>
        <v>56.996569921518471</v>
      </c>
      <c r="L384" s="12">
        <f t="shared" ca="1" si="759"/>
        <v>55.373555181237784</v>
      </c>
      <c r="M384" s="12">
        <f t="shared" ca="1" si="759"/>
        <v>58.860382478511063</v>
      </c>
      <c r="N384" s="15">
        <f t="shared" ca="1" si="643"/>
        <v>636.33270719158941</v>
      </c>
      <c r="P384" s="17">
        <f ca="1">CALCULATIONS!BH384</f>
        <v>100022.52276465471</v>
      </c>
    </row>
    <row r="385" spans="1:16">
      <c r="A385" s="11" t="s">
        <v>420</v>
      </c>
      <c r="B385" s="12">
        <f t="shared" ref="B385:D385" ca="1" si="760">AVERAGE(B381:B382)+RAND()</f>
        <v>56.34634349649658</v>
      </c>
      <c r="C385" s="12">
        <f t="shared" ca="1" si="760"/>
        <v>1210.2372380382214</v>
      </c>
      <c r="D385" s="12">
        <f t="shared" ca="1" si="760"/>
        <v>113.01646814315481</v>
      </c>
      <c r="E385" s="12">
        <f t="shared" ref="D385:M385" ca="1" si="761">AVERAGE(E381:E382)+RAND()</f>
        <v>54.435116579394808</v>
      </c>
      <c r="F385" s="12">
        <f t="shared" ca="1" si="761"/>
        <v>69.751305827134004</v>
      </c>
      <c r="G385" s="12">
        <f t="shared" ca="1" si="761"/>
        <v>56.129335956559565</v>
      </c>
      <c r="H385" s="12">
        <f t="shared" ca="1" si="761"/>
        <v>54.676048152581117</v>
      </c>
      <c r="I385" s="12">
        <f t="shared" ca="1" si="761"/>
        <v>57.049508167502459</v>
      </c>
      <c r="J385" s="12">
        <f t="shared" ca="1" si="761"/>
        <v>63.233444465468175</v>
      </c>
      <c r="K385" s="12">
        <f t="shared" ca="1" si="761"/>
        <v>57.363070815170254</v>
      </c>
      <c r="L385" s="12">
        <f t="shared" ca="1" si="761"/>
        <v>55.732326889020996</v>
      </c>
      <c r="M385" s="12">
        <f t="shared" ca="1" si="761"/>
        <v>58.69495092454946</v>
      </c>
      <c r="N385" s="15">
        <f t="shared" ca="1" si="643"/>
        <v>640.08157592053567</v>
      </c>
      <c r="P385" s="17">
        <f ca="1">CALCULATIONS!BH385</f>
        <v>95944.768856348921</v>
      </c>
    </row>
    <row r="386" spans="1:16">
      <c r="A386" s="11" t="s">
        <v>421</v>
      </c>
      <c r="B386" s="12">
        <f t="shared" ref="B386:D386" ca="1" si="762">AVERAGE(B382:B383)+RAND()</f>
        <v>56.708877195975418</v>
      </c>
      <c r="C386" s="12">
        <f t="shared" ca="1" si="762"/>
        <v>1211.1346855121199</v>
      </c>
      <c r="D386" s="12">
        <f t="shared" ca="1" si="762"/>
        <v>113.13656540199919</v>
      </c>
      <c r="E386" s="12">
        <f t="shared" ref="D386:M386" ca="1" si="763">AVERAGE(E382:E383)+RAND()</f>
        <v>54.299174390067016</v>
      </c>
      <c r="F386" s="12">
        <f t="shared" ca="1" si="763"/>
        <v>70.78431821719731</v>
      </c>
      <c r="G386" s="12">
        <f t="shared" ca="1" si="763"/>
        <v>56.440645091327937</v>
      </c>
      <c r="H386" s="12">
        <f t="shared" ca="1" si="763"/>
        <v>54.161835802969534</v>
      </c>
      <c r="I386" s="12">
        <f t="shared" ca="1" si="763"/>
        <v>57.568412336373029</v>
      </c>
      <c r="J386" s="12">
        <f t="shared" ca="1" si="763"/>
        <v>63.686302254190501</v>
      </c>
      <c r="K386" s="12">
        <f t="shared" ca="1" si="763"/>
        <v>57.461629228661039</v>
      </c>
      <c r="L386" s="12">
        <f t="shared" ca="1" si="763"/>
        <v>55.830796776692729</v>
      </c>
      <c r="M386" s="12">
        <f t="shared" ca="1" si="763"/>
        <v>59.707581524751795</v>
      </c>
      <c r="N386" s="15">
        <f t="shared" ca="1" si="643"/>
        <v>643.07726102423021</v>
      </c>
      <c r="P386" s="17">
        <f ca="1">CALCULATIONS!BH386</f>
        <v>107600.46512028246</v>
      </c>
    </row>
    <row r="387" spans="1:16">
      <c r="A387" s="11" t="s">
        <v>422</v>
      </c>
      <c r="B387" s="12">
        <f t="shared" ref="B387:D387" ca="1" si="764">AVERAGE(B383:B384)+RAND()</f>
        <v>57.242514794316087</v>
      </c>
      <c r="C387" s="12">
        <f t="shared" ca="1" si="764"/>
        <v>1211.1800790740656</v>
      </c>
      <c r="D387" s="12">
        <f t="shared" ca="1" si="764"/>
        <v>112.73645323571047</v>
      </c>
      <c r="E387" s="12">
        <f t="shared" ref="D387:M387" ca="1" si="765">AVERAGE(E383:E384)+RAND()</f>
        <v>54.329360200039631</v>
      </c>
      <c r="F387" s="12">
        <f t="shared" ca="1" si="765"/>
        <v>71.113124631761409</v>
      </c>
      <c r="G387" s="12">
        <f t="shared" ca="1" si="765"/>
        <v>55.962015629013081</v>
      </c>
      <c r="H387" s="12">
        <f t="shared" ca="1" si="765"/>
        <v>54.884182177823803</v>
      </c>
      <c r="I387" s="12">
        <f t="shared" ca="1" si="765"/>
        <v>57.579583791656113</v>
      </c>
      <c r="J387" s="12">
        <f t="shared" ca="1" si="765"/>
        <v>63.205897055500252</v>
      </c>
      <c r="K387" s="12">
        <f t="shared" ca="1" si="765"/>
        <v>57.73300316335709</v>
      </c>
      <c r="L387" s="12">
        <f t="shared" ca="1" si="765"/>
        <v>56.154569204516825</v>
      </c>
      <c r="M387" s="12">
        <f t="shared" ca="1" si="765"/>
        <v>59.237733495506355</v>
      </c>
      <c r="N387" s="15">
        <f t="shared" ca="1" si="643"/>
        <v>642.93592258488513</v>
      </c>
      <c r="P387" s="17">
        <f ca="1">CALCULATIONS!BH387</f>
        <v>102781.24127734928</v>
      </c>
    </row>
    <row r="388" spans="1:16">
      <c r="A388" s="11" t="s">
        <v>423</v>
      </c>
      <c r="B388" s="12">
        <f t="shared" ref="B388:D388" ca="1" si="766">AVERAGE(B384:B385)+RAND()</f>
        <v>56.379109788642907</v>
      </c>
      <c r="C388" s="12">
        <f t="shared" ca="1" si="766"/>
        <v>1210.3203535290741</v>
      </c>
      <c r="D388" s="12">
        <f t="shared" ca="1" si="766"/>
        <v>112.75025229163535</v>
      </c>
      <c r="E388" s="12">
        <f t="shared" ref="D388:M388" ca="1" si="767">AVERAGE(E384:E385)+RAND()</f>
        <v>54.620996120574887</v>
      </c>
      <c r="F388" s="12">
        <f t="shared" ca="1" si="767"/>
        <v>70.205801002235816</v>
      </c>
      <c r="G388" s="12">
        <f t="shared" ca="1" si="767"/>
        <v>56.068380751755264</v>
      </c>
      <c r="H388" s="12">
        <f t="shared" ca="1" si="767"/>
        <v>54.950098450847982</v>
      </c>
      <c r="I388" s="12">
        <f t="shared" ca="1" si="767"/>
        <v>57.41519760964065</v>
      </c>
      <c r="J388" s="12">
        <f t="shared" ca="1" si="767"/>
        <v>63.497996268306771</v>
      </c>
      <c r="K388" s="12">
        <f t="shared" ca="1" si="767"/>
        <v>57.409985821953796</v>
      </c>
      <c r="L388" s="12">
        <f t="shared" ca="1" si="767"/>
        <v>56.344933694571701</v>
      </c>
      <c r="M388" s="12">
        <f t="shared" ca="1" si="767"/>
        <v>59.132686988654285</v>
      </c>
      <c r="N388" s="15">
        <f t="shared" ca="1" si="643"/>
        <v>642.39632900017659</v>
      </c>
      <c r="P388" s="17">
        <f ca="1">CALCULATIONS!BH388</f>
        <v>98537.825553178249</v>
      </c>
    </row>
    <row r="389" spans="1:16">
      <c r="A389" s="11" t="s">
        <v>424</v>
      </c>
      <c r="B389" s="12">
        <f t="shared" ref="B389:D389" ca="1" si="768">AVERAGE(B385:B386)+RAND()</f>
        <v>57.469375355257313</v>
      </c>
      <c r="C389" s="12">
        <f t="shared" ca="1" si="768"/>
        <v>1211.2159978158465</v>
      </c>
      <c r="D389" s="12">
        <f t="shared" ca="1" si="768"/>
        <v>113.23681027371659</v>
      </c>
      <c r="E389" s="12">
        <f t="shared" ref="D389:M389" ca="1" si="769">AVERAGE(E385:E386)+RAND()</f>
        <v>54.636283063001649</v>
      </c>
      <c r="F389" s="12">
        <f t="shared" ca="1" si="769"/>
        <v>70.986805003551012</v>
      </c>
      <c r="G389" s="12">
        <f t="shared" ca="1" si="769"/>
        <v>56.340780292754289</v>
      </c>
      <c r="H389" s="12">
        <f t="shared" ca="1" si="769"/>
        <v>55.07005204964684</v>
      </c>
      <c r="I389" s="12">
        <f t="shared" ca="1" si="769"/>
        <v>57.53112234234009</v>
      </c>
      <c r="J389" s="12">
        <f t="shared" ca="1" si="769"/>
        <v>63.88860674343028</v>
      </c>
      <c r="K389" s="12">
        <f t="shared" ca="1" si="769"/>
        <v>57.877822701987348</v>
      </c>
      <c r="L389" s="12">
        <f t="shared" ca="1" si="769"/>
        <v>56.253913953766698</v>
      </c>
      <c r="M389" s="12">
        <f t="shared" ca="1" si="769"/>
        <v>59.707947446920706</v>
      </c>
      <c r="N389" s="15">
        <f t="shared" ca="1" si="643"/>
        <v>645.53014387111546</v>
      </c>
      <c r="P389" s="17">
        <f ca="1">CALCULATIONS!BH389</f>
        <v>107484.31876043878</v>
      </c>
    </row>
    <row r="390" spans="1:16">
      <c r="A390" s="11" t="s">
        <v>425</v>
      </c>
      <c r="B390" s="12">
        <f t="shared" ref="B390:D390" ca="1" si="770">AVERAGE(B386:B387)+RAND()</f>
        <v>57.266017077260138</v>
      </c>
      <c r="C390" s="12">
        <f t="shared" ca="1" si="770"/>
        <v>1211.7794438801807</v>
      </c>
      <c r="D390" s="12">
        <f t="shared" ca="1" si="770"/>
        <v>113.59554662703819</v>
      </c>
      <c r="E390" s="12">
        <f t="shared" ref="D390:M390" ca="1" si="771">AVERAGE(E386:E387)+RAND()</f>
        <v>55.181237295574356</v>
      </c>
      <c r="F390" s="12">
        <f t="shared" ca="1" si="771"/>
        <v>71.585494371599353</v>
      </c>
      <c r="G390" s="12">
        <f t="shared" ca="1" si="771"/>
        <v>57.200342206031863</v>
      </c>
      <c r="H390" s="12">
        <f t="shared" ca="1" si="771"/>
        <v>54.646641450389261</v>
      </c>
      <c r="I390" s="12">
        <f t="shared" ca="1" si="771"/>
        <v>58.409979001215291</v>
      </c>
      <c r="J390" s="12">
        <f t="shared" ca="1" si="771"/>
        <v>64.213544761570873</v>
      </c>
      <c r="K390" s="12">
        <f t="shared" ca="1" si="771"/>
        <v>58.057962204963616</v>
      </c>
      <c r="L390" s="12">
        <f t="shared" ca="1" si="771"/>
        <v>56.524155684906987</v>
      </c>
      <c r="M390" s="12">
        <f t="shared" ca="1" si="771"/>
        <v>59.56081964729826</v>
      </c>
      <c r="N390" s="15">
        <f t="shared" ref="N390:N414" ca="1" si="772">SUM(D390:M390)</f>
        <v>648.97572325058798</v>
      </c>
      <c r="P390" s="17">
        <f ca="1">CALCULATIONS!BH390</f>
        <v>108472.57614862188</v>
      </c>
    </row>
    <row r="391" spans="1:16">
      <c r="A391" s="11" t="s">
        <v>426</v>
      </c>
      <c r="B391" s="12">
        <f t="shared" ref="B391:D391" ca="1" si="773">AVERAGE(B387:B388)+RAND()</f>
        <v>57.493395662260681</v>
      </c>
      <c r="C391" s="12">
        <f t="shared" ca="1" si="773"/>
        <v>1211.0280938389651</v>
      </c>
      <c r="D391" s="12">
        <f t="shared" ca="1" si="773"/>
        <v>112.74966989076557</v>
      </c>
      <c r="E391" s="12">
        <f t="shared" ref="D391:M391" ca="1" si="774">AVERAGE(E387:E388)+RAND()</f>
        <v>54.872270361218604</v>
      </c>
      <c r="F391" s="12">
        <f t="shared" ca="1" si="774"/>
        <v>71.34119146129089</v>
      </c>
      <c r="G391" s="12">
        <f t="shared" ca="1" si="774"/>
        <v>56.85452311781517</v>
      </c>
      <c r="H391" s="12">
        <f t="shared" ca="1" si="774"/>
        <v>55.625252984249855</v>
      </c>
      <c r="I391" s="12">
        <f t="shared" ca="1" si="774"/>
        <v>58.051034319006412</v>
      </c>
      <c r="J391" s="12">
        <f t="shared" ca="1" si="774"/>
        <v>63.772280537974723</v>
      </c>
      <c r="K391" s="12">
        <f t="shared" ca="1" si="774"/>
        <v>58.396738640501127</v>
      </c>
      <c r="L391" s="12">
        <f t="shared" ca="1" si="774"/>
        <v>57.244509818962399</v>
      </c>
      <c r="M391" s="12">
        <f t="shared" ca="1" si="774"/>
        <v>59.530079901584109</v>
      </c>
      <c r="N391" s="15">
        <f t="shared" ca="1" si="772"/>
        <v>648.437551033369</v>
      </c>
      <c r="P391" s="17">
        <f ca="1">CALCULATIONS!BH391</f>
        <v>104244.57369823071</v>
      </c>
    </row>
    <row r="392" spans="1:16">
      <c r="A392" s="11" t="s">
        <v>427</v>
      </c>
      <c r="B392" s="12">
        <f t="shared" ref="B392:D392" ca="1" si="775">AVERAGE(B388:B389)+RAND()</f>
        <v>57.227891460115472</v>
      </c>
      <c r="C392" s="12">
        <f t="shared" ca="1" si="775"/>
        <v>1211.2634194601828</v>
      </c>
      <c r="D392" s="12">
        <f t="shared" ca="1" si="775"/>
        <v>113.48312791526496</v>
      </c>
      <c r="E392" s="12">
        <f t="shared" ref="D392:M392" ca="1" si="776">AVERAGE(E388:E389)+RAND()</f>
        <v>55.523415863807827</v>
      </c>
      <c r="F392" s="12">
        <f t="shared" ca="1" si="776"/>
        <v>71.567261228396745</v>
      </c>
      <c r="G392" s="12">
        <f t="shared" ca="1" si="776"/>
        <v>56.971761587747658</v>
      </c>
      <c r="H392" s="12">
        <f t="shared" ca="1" si="776"/>
        <v>55.71835245898626</v>
      </c>
      <c r="I392" s="12">
        <f t="shared" ca="1" si="776"/>
        <v>57.78556186271225</v>
      </c>
      <c r="J392" s="12">
        <f t="shared" ca="1" si="776"/>
        <v>64.566727193700004</v>
      </c>
      <c r="K392" s="12">
        <f t="shared" ca="1" si="776"/>
        <v>58.404518629289761</v>
      </c>
      <c r="L392" s="12">
        <f t="shared" ca="1" si="776"/>
        <v>56.492632260163099</v>
      </c>
      <c r="M392" s="12">
        <f t="shared" ca="1" si="776"/>
        <v>60.261718218855428</v>
      </c>
      <c r="N392" s="15">
        <f t="shared" ca="1" si="772"/>
        <v>650.77507721892391</v>
      </c>
      <c r="P392" s="17">
        <f ca="1">CALCULATIONS!BH392</f>
        <v>114964.23962820844</v>
      </c>
    </row>
    <row r="393" spans="1:16">
      <c r="A393" s="11" t="s">
        <v>428</v>
      </c>
      <c r="B393" s="12">
        <f t="shared" ref="B393:D393" ca="1" si="777">AVERAGE(B389:B390)+RAND()</f>
        <v>57.409879486546011</v>
      </c>
      <c r="C393" s="12">
        <f t="shared" ca="1" si="777"/>
        <v>1211.5094165473186</v>
      </c>
      <c r="D393" s="12">
        <f t="shared" ca="1" si="777"/>
        <v>113.77127801117797</v>
      </c>
      <c r="E393" s="12">
        <f t="shared" ref="D393:M393" ca="1" si="778">AVERAGE(E389:E390)+RAND()</f>
        <v>55.343436680935362</v>
      </c>
      <c r="F393" s="12">
        <f t="shared" ca="1" si="778"/>
        <v>72.141475732459412</v>
      </c>
      <c r="G393" s="12">
        <f t="shared" ca="1" si="778"/>
        <v>56.976516675874016</v>
      </c>
      <c r="H393" s="12">
        <f t="shared" ca="1" si="778"/>
        <v>55.136673516679785</v>
      </c>
      <c r="I393" s="12">
        <f t="shared" ca="1" si="778"/>
        <v>58.335203662433791</v>
      </c>
      <c r="J393" s="12">
        <f t="shared" ca="1" si="778"/>
        <v>64.816671206857592</v>
      </c>
      <c r="K393" s="12">
        <f t="shared" ca="1" si="778"/>
        <v>58.573269203764916</v>
      </c>
      <c r="L393" s="12">
        <f t="shared" ca="1" si="778"/>
        <v>56.916157464661765</v>
      </c>
      <c r="M393" s="12">
        <f t="shared" ca="1" si="778"/>
        <v>60.419504700942419</v>
      </c>
      <c r="N393" s="15">
        <f t="shared" ca="1" si="772"/>
        <v>652.43018685578693</v>
      </c>
      <c r="P393" s="17">
        <f ca="1">CALCULATIONS!BH393</f>
        <v>118258.76661461228</v>
      </c>
    </row>
    <row r="394" spans="1:16">
      <c r="A394" s="11" t="s">
        <v>429</v>
      </c>
      <c r="B394" s="12">
        <f t="shared" ref="B394:D394" ca="1" si="779">AVERAGE(B390:B391)+RAND()</f>
        <v>57.550634927609956</v>
      </c>
      <c r="C394" s="12">
        <f t="shared" ca="1" si="779"/>
        <v>1211.7051691190984</v>
      </c>
      <c r="D394" s="12">
        <f t="shared" ca="1" si="779"/>
        <v>113.21430196357076</v>
      </c>
      <c r="E394" s="12">
        <f t="shared" ref="D394:M394" ca="1" si="780">AVERAGE(E390:E391)+RAND()</f>
        <v>55.54293749811567</v>
      </c>
      <c r="F394" s="12">
        <f t="shared" ca="1" si="780"/>
        <v>72.290885410413395</v>
      </c>
      <c r="G394" s="12">
        <f t="shared" ca="1" si="780"/>
        <v>57.115490042436448</v>
      </c>
      <c r="H394" s="12">
        <f t="shared" ca="1" si="780"/>
        <v>55.384623956990986</v>
      </c>
      <c r="I394" s="12">
        <f t="shared" ca="1" si="780"/>
        <v>58.690602676958648</v>
      </c>
      <c r="J394" s="12">
        <f t="shared" ca="1" si="780"/>
        <v>64.902586199875316</v>
      </c>
      <c r="K394" s="12">
        <f t="shared" ca="1" si="780"/>
        <v>59.07975850967383</v>
      </c>
      <c r="L394" s="12">
        <f t="shared" ca="1" si="780"/>
        <v>57.549209631913932</v>
      </c>
      <c r="M394" s="12">
        <f t="shared" ca="1" si="780"/>
        <v>59.915336946040007</v>
      </c>
      <c r="N394" s="15">
        <f t="shared" ca="1" si="772"/>
        <v>653.68573283598914</v>
      </c>
      <c r="P394" s="17">
        <f ca="1">CALCULATIONS!BH394</f>
        <v>114307.54771376756</v>
      </c>
    </row>
    <row r="395" spans="1:16">
      <c r="A395" s="11" t="s">
        <v>430</v>
      </c>
      <c r="B395" s="12">
        <f t="shared" ref="B395:D395" ca="1" si="781">AVERAGE(B391:B392)+RAND()</f>
        <v>57.472768941604023</v>
      </c>
      <c r="C395" s="12">
        <f t="shared" ca="1" si="781"/>
        <v>1211.5330335783617</v>
      </c>
      <c r="D395" s="12">
        <f t="shared" ca="1" si="781"/>
        <v>113.15696347385385</v>
      </c>
      <c r="E395" s="12">
        <f t="shared" ref="D395:M395" ca="1" si="782">AVERAGE(E391:E392)+RAND()</f>
        <v>55.383718607434332</v>
      </c>
      <c r="F395" s="12">
        <f t="shared" ca="1" si="782"/>
        <v>72.296475268886226</v>
      </c>
      <c r="G395" s="12">
        <f t="shared" ca="1" si="782"/>
        <v>57.10183719995139</v>
      </c>
      <c r="H395" s="12">
        <f t="shared" ca="1" si="782"/>
        <v>56.549266989939582</v>
      </c>
      <c r="I395" s="12">
        <f t="shared" ca="1" si="782"/>
        <v>58.315023845419873</v>
      </c>
      <c r="J395" s="12">
        <f t="shared" ca="1" si="782"/>
        <v>65.092073028645387</v>
      </c>
      <c r="K395" s="12">
        <f t="shared" ca="1" si="782"/>
        <v>58.626129921359713</v>
      </c>
      <c r="L395" s="12">
        <f t="shared" ca="1" si="782"/>
        <v>56.879237168020346</v>
      </c>
      <c r="M395" s="12">
        <f t="shared" ca="1" si="782"/>
        <v>59.969449062028325</v>
      </c>
      <c r="N395" s="15">
        <f t="shared" ca="1" si="772"/>
        <v>653.37017456553906</v>
      </c>
      <c r="P395" s="17">
        <f ca="1">CALCULATIONS!BH395</f>
        <v>115866.11166674375</v>
      </c>
    </row>
    <row r="396" spans="1:16">
      <c r="A396" s="11" t="s">
        <v>431</v>
      </c>
      <c r="B396" s="12">
        <f t="shared" ref="B396:D396" ca="1" si="783">AVERAGE(B392:B393)+RAND()</f>
        <v>58.226703209336137</v>
      </c>
      <c r="C396" s="12">
        <f t="shared" ca="1" si="783"/>
        <v>1212.360061209976</v>
      </c>
      <c r="D396" s="12">
        <f t="shared" ca="1" si="783"/>
        <v>114.33863987671572</v>
      </c>
      <c r="E396" s="12">
        <f t="shared" ref="D396:M396" ca="1" si="784">AVERAGE(E392:E393)+RAND()</f>
        <v>55.575419733782873</v>
      </c>
      <c r="F396" s="12">
        <f t="shared" ca="1" si="784"/>
        <v>72.72890293163006</v>
      </c>
      <c r="G396" s="12">
        <f t="shared" ca="1" si="784"/>
        <v>57.230724836882594</v>
      </c>
      <c r="H396" s="12">
        <f t="shared" ca="1" si="784"/>
        <v>56.388126858338183</v>
      </c>
      <c r="I396" s="12">
        <f t="shared" ca="1" si="784"/>
        <v>58.929257713928656</v>
      </c>
      <c r="J396" s="12">
        <f t="shared" ca="1" si="784"/>
        <v>65.437832993743129</v>
      </c>
      <c r="K396" s="12">
        <f t="shared" ca="1" si="784"/>
        <v>58.729511317468798</v>
      </c>
      <c r="L396" s="12">
        <f t="shared" ca="1" si="784"/>
        <v>57.665999601416253</v>
      </c>
      <c r="M396" s="12">
        <f t="shared" ca="1" si="784"/>
        <v>61.278098499282109</v>
      </c>
      <c r="N396" s="15">
        <f t="shared" ca="1" si="772"/>
        <v>658.30251436318849</v>
      </c>
      <c r="P396" s="17">
        <f ca="1">CALCULATIONS!BH396</f>
        <v>124882.69326698911</v>
      </c>
    </row>
    <row r="397" spans="1:16">
      <c r="A397" s="11" t="s">
        <v>432</v>
      </c>
      <c r="B397" s="12">
        <f t="shared" ref="B397:D397" ca="1" si="785">AVERAGE(B393:B394)+RAND()</f>
        <v>58.41457557725996</v>
      </c>
      <c r="C397" s="12">
        <f t="shared" ca="1" si="785"/>
        <v>1211.7569674214978</v>
      </c>
      <c r="D397" s="12">
        <f t="shared" ca="1" si="785"/>
        <v>114.00060309340776</v>
      </c>
      <c r="E397" s="12">
        <f t="shared" ref="D397:M397" ca="1" si="786">AVERAGE(E393:E394)+RAND()</f>
        <v>56.302381336918515</v>
      </c>
      <c r="F397" s="12">
        <f t="shared" ca="1" si="786"/>
        <v>72.343573466420523</v>
      </c>
      <c r="G397" s="12">
        <f t="shared" ca="1" si="786"/>
        <v>57.702824771457244</v>
      </c>
      <c r="H397" s="12">
        <f t="shared" ca="1" si="786"/>
        <v>55.667099277974295</v>
      </c>
      <c r="I397" s="12">
        <f t="shared" ca="1" si="786"/>
        <v>58.727210432114013</v>
      </c>
      <c r="J397" s="12">
        <f t="shared" ca="1" si="786"/>
        <v>65.143486407931064</v>
      </c>
      <c r="K397" s="12">
        <f t="shared" ca="1" si="786"/>
        <v>59.258327222943755</v>
      </c>
      <c r="L397" s="12">
        <f t="shared" ca="1" si="786"/>
        <v>57.715009431863493</v>
      </c>
      <c r="M397" s="12">
        <f t="shared" ca="1" si="786"/>
        <v>60.615323827181584</v>
      </c>
      <c r="N397" s="15">
        <f t="shared" ca="1" si="772"/>
        <v>657.4758392682121</v>
      </c>
      <c r="P397" s="17">
        <f ca="1">CALCULATIONS!BH397</f>
        <v>119050.66418696479</v>
      </c>
    </row>
    <row r="398" spans="1:16">
      <c r="A398" s="11" t="s">
        <v>433</v>
      </c>
      <c r="B398" s="12">
        <f t="shared" ref="B398:D398" ca="1" si="787">AVERAGE(B394:B395)+RAND()</f>
        <v>58.375686300856941</v>
      </c>
      <c r="C398" s="12">
        <f t="shared" ca="1" si="787"/>
        <v>1212.3889751308607</v>
      </c>
      <c r="D398" s="12">
        <f t="shared" ca="1" si="787"/>
        <v>113.51329026297682</v>
      </c>
      <c r="E398" s="12">
        <f t="shared" ref="D398:M398" ca="1" si="788">AVERAGE(E394:E395)+RAND()</f>
        <v>55.625824128697516</v>
      </c>
      <c r="F398" s="12">
        <f t="shared" ca="1" si="788"/>
        <v>73.007841761767452</v>
      </c>
      <c r="G398" s="12">
        <f t="shared" ca="1" si="788"/>
        <v>57.195439768028585</v>
      </c>
      <c r="H398" s="12">
        <f t="shared" ca="1" si="788"/>
        <v>56.44547761989557</v>
      </c>
      <c r="I398" s="12">
        <f t="shared" ca="1" si="788"/>
        <v>59.374287578875574</v>
      </c>
      <c r="J398" s="12">
        <f t="shared" ca="1" si="788"/>
        <v>65.266168216577043</v>
      </c>
      <c r="K398" s="12">
        <f t="shared" ca="1" si="788"/>
        <v>59.347533344617588</v>
      </c>
      <c r="L398" s="12">
        <f t="shared" ca="1" si="788"/>
        <v>57.227184177121138</v>
      </c>
      <c r="M398" s="12">
        <f t="shared" ca="1" si="788"/>
        <v>60.732776696522443</v>
      </c>
      <c r="N398" s="15">
        <f t="shared" ca="1" si="772"/>
        <v>657.73582355507972</v>
      </c>
      <c r="P398" s="17">
        <f ca="1">CALCULATIONS!BH398</f>
        <v>124596.3625355783</v>
      </c>
    </row>
    <row r="399" spans="1:16">
      <c r="A399" s="11" t="s">
        <v>434</v>
      </c>
      <c r="B399" s="12">
        <f t="shared" ref="B399:D399" ca="1" si="789">AVERAGE(B395:B396)+RAND()</f>
        <v>58.001700009780791</v>
      </c>
      <c r="C399" s="12">
        <f t="shared" ca="1" si="789"/>
        <v>1212.2945718605968</v>
      </c>
      <c r="D399" s="12">
        <f t="shared" ca="1" si="789"/>
        <v>113.76571043029422</v>
      </c>
      <c r="E399" s="12">
        <f t="shared" ref="D399:M399" ca="1" si="790">AVERAGE(E395:E396)+RAND()</f>
        <v>56.173098442685948</v>
      </c>
      <c r="F399" s="12">
        <f t="shared" ca="1" si="790"/>
        <v>73.198194933291518</v>
      </c>
      <c r="G399" s="12">
        <f t="shared" ca="1" si="790"/>
        <v>57.364048140589489</v>
      </c>
      <c r="H399" s="12">
        <f t="shared" ca="1" si="790"/>
        <v>56.885458333147902</v>
      </c>
      <c r="I399" s="12">
        <f t="shared" ca="1" si="790"/>
        <v>59.038313149966008</v>
      </c>
      <c r="J399" s="12">
        <f t="shared" ca="1" si="790"/>
        <v>66.101430024548151</v>
      </c>
      <c r="K399" s="12">
        <f t="shared" ca="1" si="790"/>
        <v>59.498723884682953</v>
      </c>
      <c r="L399" s="12">
        <f t="shared" ca="1" si="790"/>
        <v>58.250887353411514</v>
      </c>
      <c r="M399" s="12">
        <f t="shared" ca="1" si="790"/>
        <v>61.222534339134008</v>
      </c>
      <c r="N399" s="15">
        <f t="shared" ca="1" si="772"/>
        <v>661.49839903175166</v>
      </c>
      <c r="P399" s="17">
        <f ca="1">CALCULATIONS!BH399</f>
        <v>128614.28319505256</v>
      </c>
    </row>
    <row r="400" spans="1:16">
      <c r="A400" s="11" t="s">
        <v>435</v>
      </c>
      <c r="B400" s="12">
        <f t="shared" ref="B400:D400" ca="1" si="791">AVERAGE(B396:B397)+RAND()</f>
        <v>59.237163930800968</v>
      </c>
      <c r="C400" s="12">
        <f t="shared" ca="1" si="791"/>
        <v>1212.1014279787801</v>
      </c>
      <c r="D400" s="12">
        <f t="shared" ca="1" si="791"/>
        <v>114.52839370974073</v>
      </c>
      <c r="E400" s="12">
        <f t="shared" ref="D400:M400" ca="1" si="792">AVERAGE(E396:E397)+RAND()</f>
        <v>56.37109023766272</v>
      </c>
      <c r="F400" s="12">
        <f t="shared" ca="1" si="792"/>
        <v>72.746657958963894</v>
      </c>
      <c r="G400" s="12">
        <f t="shared" ca="1" si="792"/>
        <v>58.189519779452837</v>
      </c>
      <c r="H400" s="12">
        <f t="shared" ca="1" si="792"/>
        <v>56.831671937603836</v>
      </c>
      <c r="I400" s="12">
        <f t="shared" ca="1" si="792"/>
        <v>59.492888973502822</v>
      </c>
      <c r="J400" s="12">
        <f t="shared" ca="1" si="792"/>
        <v>65.538158028180035</v>
      </c>
      <c r="K400" s="12">
        <f t="shared" ca="1" si="792"/>
        <v>59.299702285208561</v>
      </c>
      <c r="L400" s="12">
        <f t="shared" ca="1" si="792"/>
        <v>57.781339621352025</v>
      </c>
      <c r="M400" s="12">
        <f t="shared" ca="1" si="792"/>
        <v>61.652232504468628</v>
      </c>
      <c r="N400" s="15">
        <f t="shared" ca="1" si="772"/>
        <v>662.43165503613614</v>
      </c>
      <c r="P400" s="17">
        <f ca="1">CALCULATIONS!BH400</f>
        <v>127835.06513426315</v>
      </c>
    </row>
    <row r="401" spans="1:16">
      <c r="A401" s="11" t="s">
        <v>436</v>
      </c>
      <c r="B401" s="12">
        <f t="shared" ref="B401:D401" ca="1" si="793">AVERAGE(B397:B398)+RAND()</f>
        <v>59.256332761732736</v>
      </c>
      <c r="C401" s="12">
        <f t="shared" ca="1" si="793"/>
        <v>1212.0945295545237</v>
      </c>
      <c r="D401" s="12">
        <f t="shared" ca="1" si="793"/>
        <v>113.78125982609407</v>
      </c>
      <c r="E401" s="12">
        <f t="shared" ref="D401:M401" ca="1" si="794">AVERAGE(E397:E398)+RAND()</f>
        <v>56.618273197943836</v>
      </c>
      <c r="F401" s="12">
        <f t="shared" ca="1" si="794"/>
        <v>73.494986659734394</v>
      </c>
      <c r="G401" s="12">
        <f t="shared" ca="1" si="794"/>
        <v>58.012504096296226</v>
      </c>
      <c r="H401" s="12">
        <f t="shared" ca="1" si="794"/>
        <v>56.447068203125092</v>
      </c>
      <c r="I401" s="12">
        <f t="shared" ca="1" si="794"/>
        <v>59.77818629221742</v>
      </c>
      <c r="J401" s="12">
        <f t="shared" ca="1" si="794"/>
        <v>65.252190399886999</v>
      </c>
      <c r="K401" s="12">
        <f t="shared" ca="1" si="794"/>
        <v>59.529396729259403</v>
      </c>
      <c r="L401" s="12">
        <f t="shared" ca="1" si="794"/>
        <v>58.13657152386758</v>
      </c>
      <c r="M401" s="12">
        <f t="shared" ca="1" si="794"/>
        <v>60.979315846193913</v>
      </c>
      <c r="N401" s="15">
        <f t="shared" ca="1" si="772"/>
        <v>662.02975277461894</v>
      </c>
      <c r="P401" s="17">
        <f ca="1">CALCULATIONS!BH401</f>
        <v>123751.88351430034</v>
      </c>
    </row>
    <row r="402" spans="1:16">
      <c r="A402" s="11" t="s">
        <v>437</v>
      </c>
      <c r="B402" s="12">
        <f t="shared" ref="B402:D402" ca="1" si="795">AVERAGE(B398:B399)+RAND()</f>
        <v>58.714063841065865</v>
      </c>
      <c r="C402" s="12">
        <f t="shared" ca="1" si="795"/>
        <v>1213.1601028316425</v>
      </c>
      <c r="D402" s="12">
        <f t="shared" ca="1" si="795"/>
        <v>113.94816805322552</v>
      </c>
      <c r="E402" s="12">
        <f t="shared" ref="D402:M402" ca="1" si="796">AVERAGE(E398:E399)+RAND()</f>
        <v>55.954686768614394</v>
      </c>
      <c r="F402" s="12">
        <f t="shared" ca="1" si="796"/>
        <v>74.1016058484865</v>
      </c>
      <c r="G402" s="12">
        <f t="shared" ca="1" si="796"/>
        <v>57.799298435533117</v>
      </c>
      <c r="H402" s="12">
        <f t="shared" ca="1" si="796"/>
        <v>56.936381407519015</v>
      </c>
      <c r="I402" s="12">
        <f t="shared" ca="1" si="796"/>
        <v>59.741387250366479</v>
      </c>
      <c r="J402" s="12">
        <f t="shared" ca="1" si="796"/>
        <v>65.914921166241299</v>
      </c>
      <c r="K402" s="12">
        <f t="shared" ca="1" si="796"/>
        <v>60.356688527781571</v>
      </c>
      <c r="L402" s="12">
        <f t="shared" ca="1" si="796"/>
        <v>58.688362159344969</v>
      </c>
      <c r="M402" s="12">
        <f t="shared" ca="1" si="796"/>
        <v>61.025038289132638</v>
      </c>
      <c r="N402" s="15">
        <f t="shared" ca="1" si="772"/>
        <v>664.46653790624555</v>
      </c>
      <c r="P402" s="17">
        <f ca="1">CALCULATIONS!BH402</f>
        <v>130334.64962036496</v>
      </c>
    </row>
    <row r="403" spans="1:16">
      <c r="A403" s="11" t="s">
        <v>438</v>
      </c>
      <c r="B403" s="12">
        <f t="shared" ref="B403:D403" ca="1" si="797">AVERAGE(B399:B400)+RAND()</f>
        <v>59.540650924826252</v>
      </c>
      <c r="C403" s="12">
        <f t="shared" ca="1" si="797"/>
        <v>1212.8588289448387</v>
      </c>
      <c r="D403" s="12">
        <f t="shared" ca="1" si="797"/>
        <v>114.95921163155808</v>
      </c>
      <c r="E403" s="12">
        <f t="shared" ref="D403:M403" ca="1" si="798">AVERAGE(E399:E400)+RAND()</f>
        <v>57.154390673953294</v>
      </c>
      <c r="F403" s="12">
        <f t="shared" ca="1" si="798"/>
        <v>73.714586657822025</v>
      </c>
      <c r="G403" s="12">
        <f t="shared" ca="1" si="798"/>
        <v>58.166672396681911</v>
      </c>
      <c r="H403" s="12">
        <f t="shared" ca="1" si="798"/>
        <v>57.161513761980309</v>
      </c>
      <c r="I403" s="12">
        <f t="shared" ca="1" si="798"/>
        <v>59.715466037789653</v>
      </c>
      <c r="J403" s="12">
        <f t="shared" ca="1" si="798"/>
        <v>66.506693413452638</v>
      </c>
      <c r="K403" s="12">
        <f t="shared" ca="1" si="798"/>
        <v>60.382968865647292</v>
      </c>
      <c r="L403" s="12">
        <f t="shared" ca="1" si="798"/>
        <v>58.123484911500903</v>
      </c>
      <c r="M403" s="12">
        <f t="shared" ca="1" si="798"/>
        <v>62.289708846643336</v>
      </c>
      <c r="N403" s="15">
        <f t="shared" ca="1" si="772"/>
        <v>668.17469719702945</v>
      </c>
      <c r="P403" s="17">
        <f ca="1">CALCULATIONS!BH403</f>
        <v>142662.21985615545</v>
      </c>
    </row>
    <row r="404" spans="1:16">
      <c r="A404" s="11" t="s">
        <v>439</v>
      </c>
      <c r="B404" s="12">
        <f t="shared" ref="B404:D404" ca="1" si="799">AVERAGE(B400:B401)+RAND()</f>
        <v>59.442777718849563</v>
      </c>
      <c r="C404" s="12">
        <f t="shared" ca="1" si="799"/>
        <v>1212.4410834194939</v>
      </c>
      <c r="D404" s="12">
        <f t="shared" ca="1" si="799"/>
        <v>114.96286065956255</v>
      </c>
      <c r="E404" s="12">
        <f t="shared" ref="D404:M404" ca="1" si="800">AVERAGE(E400:E401)+RAND()</f>
        <v>57.041881343125148</v>
      </c>
      <c r="F404" s="12">
        <f t="shared" ca="1" si="800"/>
        <v>74.044749048475254</v>
      </c>
      <c r="G404" s="12">
        <f t="shared" ca="1" si="800"/>
        <v>58.21064236129056</v>
      </c>
      <c r="H404" s="12">
        <f t="shared" ca="1" si="800"/>
        <v>57.417113786943958</v>
      </c>
      <c r="I404" s="12">
        <f t="shared" ca="1" si="800"/>
        <v>60.201211619513259</v>
      </c>
      <c r="J404" s="12">
        <f t="shared" ca="1" si="800"/>
        <v>66.344530892036744</v>
      </c>
      <c r="K404" s="12">
        <f t="shared" ca="1" si="800"/>
        <v>60.086765147582575</v>
      </c>
      <c r="L404" s="12">
        <f t="shared" ca="1" si="800"/>
        <v>58.306335324820999</v>
      </c>
      <c r="M404" s="12">
        <f t="shared" ca="1" si="800"/>
        <v>61.75382206194422</v>
      </c>
      <c r="N404" s="15">
        <f t="shared" ca="1" si="772"/>
        <v>668.36991224529527</v>
      </c>
      <c r="P404" s="17">
        <f ca="1">CALCULATIONS!BH404</f>
        <v>135559.273238327</v>
      </c>
    </row>
    <row r="405" spans="1:16">
      <c r="A405" s="11" t="s">
        <v>440</v>
      </c>
      <c r="B405" s="12">
        <f t="shared" ref="B405:D405" ca="1" si="801">AVERAGE(B401:B402)+RAND()</f>
        <v>59.319554629069025</v>
      </c>
      <c r="C405" s="12">
        <f t="shared" ca="1" si="801"/>
        <v>1213.1041237482625</v>
      </c>
      <c r="D405" s="12">
        <f t="shared" ca="1" si="801"/>
        <v>113.99627356641604</v>
      </c>
      <c r="E405" s="12">
        <f t="shared" ref="D405:M405" ca="1" si="802">AVERAGE(E401:E402)+RAND()</f>
        <v>56.756657105633174</v>
      </c>
      <c r="F405" s="12">
        <f t="shared" ca="1" si="802"/>
        <v>74.690527047538708</v>
      </c>
      <c r="G405" s="12">
        <f t="shared" ca="1" si="802"/>
        <v>58.594790388262631</v>
      </c>
      <c r="H405" s="12">
        <f t="shared" ca="1" si="802"/>
        <v>57.485659573698321</v>
      </c>
      <c r="I405" s="12">
        <f t="shared" ca="1" si="802"/>
        <v>60.630178437687917</v>
      </c>
      <c r="J405" s="12">
        <f t="shared" ca="1" si="802"/>
        <v>65.690949150064398</v>
      </c>
      <c r="K405" s="12">
        <f t="shared" ca="1" si="802"/>
        <v>60.817379028506579</v>
      </c>
      <c r="L405" s="12">
        <f t="shared" ca="1" si="802"/>
        <v>59.167250976185265</v>
      </c>
      <c r="M405" s="12">
        <f t="shared" ca="1" si="802"/>
        <v>61.496013625095742</v>
      </c>
      <c r="N405" s="15">
        <f t="shared" ca="1" si="772"/>
        <v>669.32567889908887</v>
      </c>
      <c r="P405" s="17">
        <f ca="1">CALCULATIONS!BH405</f>
        <v>132662.76256862679</v>
      </c>
    </row>
    <row r="406" spans="1:16">
      <c r="A406" s="11" t="s">
        <v>441</v>
      </c>
      <c r="B406" s="12">
        <f t="shared" ref="B406:D406" ca="1" si="803">AVERAGE(B402:B403)+RAND()</f>
        <v>59.539711298431556</v>
      </c>
      <c r="C406" s="12">
        <f t="shared" ca="1" si="803"/>
        <v>1213.4598109069898</v>
      </c>
      <c r="D406" s="12">
        <f t="shared" ca="1" si="803"/>
        <v>115.25099797268685</v>
      </c>
      <c r="E406" s="12">
        <f t="shared" ref="D406:M406" ca="1" si="804">AVERAGE(E402:E403)+RAND()</f>
        <v>57.05521447457722</v>
      </c>
      <c r="F406" s="12">
        <f t="shared" ca="1" si="804"/>
        <v>74.679621746805651</v>
      </c>
      <c r="G406" s="12">
        <f t="shared" ca="1" si="804"/>
        <v>58.930197743165294</v>
      </c>
      <c r="H406" s="12">
        <f t="shared" ca="1" si="804"/>
        <v>57.997588343658876</v>
      </c>
      <c r="I406" s="12">
        <f t="shared" ca="1" si="804"/>
        <v>60.03775278792196</v>
      </c>
      <c r="J406" s="12">
        <f t="shared" ca="1" si="804"/>
        <v>66.904850538228487</v>
      </c>
      <c r="K406" s="12">
        <f t="shared" ca="1" si="804"/>
        <v>61.155911763458015</v>
      </c>
      <c r="L406" s="12">
        <f t="shared" ca="1" si="804"/>
        <v>58.517248092369606</v>
      </c>
      <c r="M406" s="12">
        <f t="shared" ca="1" si="804"/>
        <v>62.072944008110795</v>
      </c>
      <c r="N406" s="15">
        <f t="shared" ca="1" si="772"/>
        <v>672.6023274709828</v>
      </c>
      <c r="P406" s="17">
        <f ca="1">CALCULATIONS!BH406</f>
        <v>146773.86155099908</v>
      </c>
    </row>
    <row r="407" spans="1:16">
      <c r="A407" s="11" t="s">
        <v>442</v>
      </c>
      <c r="B407" s="12">
        <f t="shared" ref="B407:D407" ca="1" si="805">AVERAGE(B403:B404)+RAND()</f>
        <v>60.121203012782537</v>
      </c>
      <c r="C407" s="12">
        <f t="shared" ca="1" si="805"/>
        <v>1213.0908414407531</v>
      </c>
      <c r="D407" s="12">
        <f t="shared" ca="1" si="805"/>
        <v>115.95621608798929</v>
      </c>
      <c r="E407" s="12">
        <f t="shared" ref="D407:M407" ca="1" si="806">AVERAGE(E403:E404)+RAND()</f>
        <v>57.135901026662083</v>
      </c>
      <c r="F407" s="12">
        <f t="shared" ca="1" si="806"/>
        <v>73.980608438918054</v>
      </c>
      <c r="G407" s="12">
        <f t="shared" ca="1" si="806"/>
        <v>58.705530283895513</v>
      </c>
      <c r="H407" s="12">
        <f t="shared" ca="1" si="806"/>
        <v>57.4563193373288</v>
      </c>
      <c r="I407" s="12">
        <f t="shared" ca="1" si="806"/>
        <v>60.539855601760024</v>
      </c>
      <c r="J407" s="12">
        <f t="shared" ca="1" si="806"/>
        <v>66.689302576785053</v>
      </c>
      <c r="K407" s="12">
        <f t="shared" ca="1" si="806"/>
        <v>60.693529324924285</v>
      </c>
      <c r="L407" s="12">
        <f t="shared" ca="1" si="806"/>
        <v>59.115336897156787</v>
      </c>
      <c r="M407" s="12">
        <f t="shared" ca="1" si="806"/>
        <v>62.193731699023893</v>
      </c>
      <c r="N407" s="15">
        <f t="shared" ca="1" si="772"/>
        <v>672.46633127444386</v>
      </c>
      <c r="P407" s="17">
        <f ca="1">CALCULATIONS!BH407</f>
        <v>138448.80353906544</v>
      </c>
    </row>
    <row r="408" spans="1:16">
      <c r="A408" s="11" t="s">
        <v>443</v>
      </c>
      <c r="B408" s="12">
        <f t="shared" ref="B408:D408" ca="1" si="807">AVERAGE(B404:B405)+RAND()</f>
        <v>59.948827991440915</v>
      </c>
      <c r="C408" s="12">
        <f t="shared" ca="1" si="807"/>
        <v>1213.6094162800107</v>
      </c>
      <c r="D408" s="12">
        <f t="shared" ca="1" si="807"/>
        <v>114.71918127712217</v>
      </c>
      <c r="E408" s="12">
        <f t="shared" ref="D408:M408" ca="1" si="808">AVERAGE(E404:E405)+RAND()</f>
        <v>57.349540639335856</v>
      </c>
      <c r="F408" s="12">
        <f t="shared" ca="1" si="808"/>
        <v>75.005970041443533</v>
      </c>
      <c r="G408" s="12">
        <f t="shared" ca="1" si="808"/>
        <v>58.920696399578624</v>
      </c>
      <c r="H408" s="12">
        <f t="shared" ca="1" si="808"/>
        <v>57.624161432739321</v>
      </c>
      <c r="I408" s="12">
        <f t="shared" ca="1" si="808"/>
        <v>61.22583299802892</v>
      </c>
      <c r="J408" s="12">
        <f t="shared" ca="1" si="808"/>
        <v>66.145244867259464</v>
      </c>
      <c r="K408" s="12">
        <f t="shared" ca="1" si="808"/>
        <v>60.990261582865735</v>
      </c>
      <c r="L408" s="12">
        <f t="shared" ca="1" si="808"/>
        <v>59.026193071166489</v>
      </c>
      <c r="M408" s="12">
        <f t="shared" ca="1" si="808"/>
        <v>61.969031306812184</v>
      </c>
      <c r="N408" s="15">
        <f t="shared" ca="1" si="772"/>
        <v>672.97611361635234</v>
      </c>
      <c r="P408" s="17">
        <f ca="1">CALCULATIONS!BH408</f>
        <v>139495.1720316342</v>
      </c>
    </row>
    <row r="409" spans="1:16">
      <c r="A409" s="11" t="s">
        <v>444</v>
      </c>
      <c r="B409" s="12">
        <f t="shared" ref="B409:D409" ca="1" si="809">AVERAGE(B405:B406)+RAND()</f>
        <v>60.044547711740989</v>
      </c>
      <c r="C409" s="12">
        <f t="shared" ca="1" si="809"/>
        <v>1214.1322692789131</v>
      </c>
      <c r="D409" s="12">
        <f t="shared" ca="1" si="809"/>
        <v>115.01319921988126</v>
      </c>
      <c r="E409" s="12">
        <f t="shared" ref="D409:M409" ca="1" si="810">AVERAGE(E405:E406)+RAND()</f>
        <v>57.056039432538583</v>
      </c>
      <c r="F409" s="12">
        <f t="shared" ca="1" si="810"/>
        <v>74.93096671620161</v>
      </c>
      <c r="G409" s="12">
        <f t="shared" ca="1" si="810"/>
        <v>59.144211533542723</v>
      </c>
      <c r="H409" s="12">
        <f t="shared" ca="1" si="810"/>
        <v>58.113162843948764</v>
      </c>
      <c r="I409" s="12">
        <f t="shared" ca="1" si="810"/>
        <v>60.904762411516714</v>
      </c>
      <c r="J409" s="12">
        <f t="shared" ca="1" si="810"/>
        <v>67.171816163932661</v>
      </c>
      <c r="K409" s="12">
        <f t="shared" ca="1" si="810"/>
        <v>61.632911288154361</v>
      </c>
      <c r="L409" s="12">
        <f t="shared" ca="1" si="810"/>
        <v>59.812924209068257</v>
      </c>
      <c r="M409" s="12">
        <f t="shared" ca="1" si="810"/>
        <v>62.059580936170484</v>
      </c>
      <c r="N409" s="15">
        <f t="shared" ca="1" si="772"/>
        <v>675.83957475495538</v>
      </c>
      <c r="P409" s="17">
        <f ca="1">CALCULATIONS!BH409</f>
        <v>144200.20947888665</v>
      </c>
    </row>
    <row r="410" spans="1:16">
      <c r="A410" s="11" t="s">
        <v>445</v>
      </c>
      <c r="B410" s="12">
        <f t="shared" ref="B410:D410" ca="1" si="811">AVERAGE(B406:B407)+RAND()</f>
        <v>60.064621607746943</v>
      </c>
      <c r="C410" s="12">
        <f t="shared" ca="1" si="811"/>
        <v>1213.9479579616748</v>
      </c>
      <c r="D410" s="12">
        <f t="shared" ca="1" si="811"/>
        <v>116.48722862655455</v>
      </c>
      <c r="E410" s="12">
        <f t="shared" ref="D410:M410" ca="1" si="812">AVERAGE(E406:E407)+RAND()</f>
        <v>57.401857821688722</v>
      </c>
      <c r="F410" s="12">
        <f t="shared" ca="1" si="812"/>
        <v>75.091795770288968</v>
      </c>
      <c r="G410" s="12">
        <f t="shared" ca="1" si="812"/>
        <v>59.198907455612023</v>
      </c>
      <c r="H410" s="12">
        <f t="shared" ca="1" si="812"/>
        <v>57.888684696072005</v>
      </c>
      <c r="I410" s="12">
        <f t="shared" ca="1" si="812"/>
        <v>60.599634101525211</v>
      </c>
      <c r="J410" s="12">
        <f t="shared" ca="1" si="812"/>
        <v>67.011002279479939</v>
      </c>
      <c r="K410" s="12">
        <f t="shared" ca="1" si="812"/>
        <v>61.035901220149853</v>
      </c>
      <c r="L410" s="12">
        <f t="shared" ca="1" si="812"/>
        <v>59.129057470336186</v>
      </c>
      <c r="M410" s="12">
        <f t="shared" ca="1" si="812"/>
        <v>62.891425479939507</v>
      </c>
      <c r="N410" s="15">
        <f t="shared" ca="1" si="772"/>
        <v>676.73549492164693</v>
      </c>
      <c r="P410" s="17">
        <f ca="1">CALCULATIONS!BH410</f>
        <v>151793.83440729344</v>
      </c>
    </row>
    <row r="411" spans="1:16">
      <c r="A411" s="11" t="s">
        <v>446</v>
      </c>
      <c r="B411" s="12">
        <f t="shared" ref="B411:D411" ca="1" si="813">AVERAGE(B407:B408)+RAND()</f>
        <v>60.321663107153043</v>
      </c>
      <c r="C411" s="12">
        <f t="shared" ca="1" si="813"/>
        <v>1213.542797868894</v>
      </c>
      <c r="D411" s="12">
        <f t="shared" ca="1" si="813"/>
        <v>116.2163011316873</v>
      </c>
      <c r="E411" s="12">
        <f t="shared" ref="D411:M411" ca="1" si="814">AVERAGE(E407:E408)+RAND()</f>
        <v>57.333176413538602</v>
      </c>
      <c r="F411" s="12">
        <f t="shared" ca="1" si="814"/>
        <v>74.870894901314173</v>
      </c>
      <c r="G411" s="12">
        <f t="shared" ca="1" si="814"/>
        <v>59.11412558284038</v>
      </c>
      <c r="H411" s="12">
        <f t="shared" ca="1" si="814"/>
        <v>58.343388052457662</v>
      </c>
      <c r="I411" s="12">
        <f t="shared" ca="1" si="814"/>
        <v>61.821286192477004</v>
      </c>
      <c r="J411" s="12">
        <f t="shared" ca="1" si="814"/>
        <v>66.538611606538581</v>
      </c>
      <c r="K411" s="12">
        <f t="shared" ca="1" si="814"/>
        <v>61.417106100798783</v>
      </c>
      <c r="L411" s="12">
        <f t="shared" ca="1" si="814"/>
        <v>59.521264125513724</v>
      </c>
      <c r="M411" s="12">
        <f t="shared" ca="1" si="814"/>
        <v>62.189531013851898</v>
      </c>
      <c r="N411" s="15">
        <f t="shared" ca="1" si="772"/>
        <v>677.36568512101815</v>
      </c>
      <c r="P411" s="17">
        <f ca="1">CALCULATIONS!BH411</f>
        <v>139165.65068522474</v>
      </c>
    </row>
    <row r="412" spans="1:16">
      <c r="A412" s="11" t="s">
        <v>447</v>
      </c>
      <c r="B412" s="12">
        <f t="shared" ref="B412:D412" ca="1" si="815">AVERAGE(B408:B409)+RAND()</f>
        <v>60.908813824883424</v>
      </c>
      <c r="C412" s="12">
        <f t="shared" ca="1" si="815"/>
        <v>1214.6922639321194</v>
      </c>
      <c r="D412" s="12">
        <f t="shared" ca="1" si="815"/>
        <v>115.14860659311992</v>
      </c>
      <c r="E412" s="12">
        <f t="shared" ref="D412:M412" ca="1" si="816">AVERAGE(E408:E409)+RAND()</f>
        <v>58.175676972436932</v>
      </c>
      <c r="F412" s="12">
        <f t="shared" ca="1" si="816"/>
        <v>75.033795301987354</v>
      </c>
      <c r="G412" s="12">
        <f t="shared" ca="1" si="816"/>
        <v>59.194439649886739</v>
      </c>
      <c r="H412" s="12">
        <f t="shared" ca="1" si="816"/>
        <v>57.956122506386585</v>
      </c>
      <c r="I412" s="12">
        <f t="shared" ca="1" si="816"/>
        <v>62.038032921272318</v>
      </c>
      <c r="J412" s="12">
        <f t="shared" ca="1" si="816"/>
        <v>67.159602053114938</v>
      </c>
      <c r="K412" s="12">
        <f t="shared" ca="1" si="816"/>
        <v>61.72346697990718</v>
      </c>
      <c r="L412" s="12">
        <f t="shared" ca="1" si="816"/>
        <v>59.802833359586288</v>
      </c>
      <c r="M412" s="12">
        <f t="shared" ca="1" si="816"/>
        <v>63.007886524747406</v>
      </c>
      <c r="N412" s="15">
        <f t="shared" ca="1" si="772"/>
        <v>679.24046286244572</v>
      </c>
      <c r="P412" s="17">
        <f ca="1">CALCULATIONS!BH412</f>
        <v>151406.40910495346</v>
      </c>
    </row>
    <row r="413" spans="1:16">
      <c r="A413" s="11" t="s">
        <v>448</v>
      </c>
      <c r="B413" s="12">
        <f t="shared" ref="B413:D413" ca="1" si="817">AVERAGE(B409:B410)+RAND()</f>
        <v>60.722283909356513</v>
      </c>
      <c r="C413" s="12">
        <f t="shared" ca="1" si="817"/>
        <v>1214.4526096419081</v>
      </c>
      <c r="D413" s="12">
        <f t="shared" ca="1" si="817"/>
        <v>116.49046937405139</v>
      </c>
      <c r="E413" s="12">
        <f t="shared" ref="D413:M413" ca="1" si="818">AVERAGE(E409:E410)+RAND()</f>
        <v>58.03250267089286</v>
      </c>
      <c r="F413" s="12">
        <f t="shared" ca="1" si="818"/>
        <v>75.21725033423192</v>
      </c>
      <c r="G413" s="12">
        <f t="shared" ca="1" si="818"/>
        <v>60.066575940204636</v>
      </c>
      <c r="H413" s="12">
        <f t="shared" ca="1" si="818"/>
        <v>58.579528779194924</v>
      </c>
      <c r="I413" s="12">
        <f t="shared" ca="1" si="818"/>
        <v>61.751054625140647</v>
      </c>
      <c r="J413" s="12">
        <f t="shared" ca="1" si="818"/>
        <v>67.957161929275287</v>
      </c>
      <c r="K413" s="12">
        <f t="shared" ca="1" si="818"/>
        <v>61.612369617295307</v>
      </c>
      <c r="L413" s="12">
        <f t="shared" ca="1" si="818"/>
        <v>60.10599568527774</v>
      </c>
      <c r="M413" s="12">
        <f t="shared" ca="1" si="818"/>
        <v>63.33977257737169</v>
      </c>
      <c r="N413" s="15">
        <f t="shared" ca="1" si="772"/>
        <v>683.15268153293641</v>
      </c>
      <c r="P413" s="17">
        <f ca="1">CALCULATIONS!BH413</f>
        <v>156705.05726425746</v>
      </c>
    </row>
    <row r="414" spans="1:16">
      <c r="A414" s="11" t="s">
        <v>449</v>
      </c>
      <c r="B414" s="12">
        <f t="shared" ref="B414:D414" ca="1" si="819">AVERAGE(B410:B411)+RAND()</f>
        <v>60.359555172516323</v>
      </c>
      <c r="C414" s="12">
        <f t="shared" ca="1" si="819"/>
        <v>1214.7203140158563</v>
      </c>
      <c r="D414" s="12">
        <f t="shared" ca="1" si="819"/>
        <v>116.93853462273515</v>
      </c>
      <c r="E414" s="12">
        <f t="shared" ref="D414:M414" ca="1" si="820">AVERAGE(E410:E411)+RAND()</f>
        <v>57.885070076000304</v>
      </c>
      <c r="F414" s="12">
        <f t="shared" ca="1" si="820"/>
        <v>75.209084675178801</v>
      </c>
      <c r="G414" s="12">
        <f t="shared" ca="1" si="820"/>
        <v>59.962837926605175</v>
      </c>
      <c r="H414" s="12">
        <f t="shared" ca="1" si="820"/>
        <v>58.623742079319449</v>
      </c>
      <c r="I414" s="12">
        <f t="shared" ca="1" si="820"/>
        <v>62.162147881173432</v>
      </c>
      <c r="J414" s="12">
        <f t="shared" ca="1" si="820"/>
        <v>67.352613948077646</v>
      </c>
      <c r="K414" s="12">
        <f t="shared" ca="1" si="820"/>
        <v>61.532084434715728</v>
      </c>
      <c r="L414" s="12">
        <f t="shared" ca="1" si="820"/>
        <v>59.529246903127287</v>
      </c>
      <c r="M414" s="12">
        <f t="shared" ca="1" si="820"/>
        <v>62.872596115863928</v>
      </c>
      <c r="N414" s="15">
        <f t="shared" ca="1" si="772"/>
        <v>682.06795866279685</v>
      </c>
      <c r="P414" s="17">
        <f ca="1">CALCULATIONS!BH414</f>
        <v>150184.06975409831</v>
      </c>
    </row>
  </sheetData>
  <phoneticPr fontId="6" type="noConversion"/>
  <pageMargins left="0.7" right="0.7" top="0.75" bottom="0.75" header="0.3" footer="0.3"/>
  <ignoredErrors>
    <ignoredError sqref="N4:N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5686-9AF6-4C9F-87F8-07826E0ACA4C}">
  <dimension ref="A1:P412"/>
  <sheetViews>
    <sheetView tabSelected="1" workbookViewId="0">
      <selection activeCell="M2" sqref="M2"/>
    </sheetView>
  </sheetViews>
  <sheetFormatPr defaultRowHeight="15.5"/>
  <sheetData>
    <row r="1" spans="1:16">
      <c r="A1" t="s">
        <v>1</v>
      </c>
      <c r="B1" t="s">
        <v>13</v>
      </c>
      <c r="C1" t="s">
        <v>32</v>
      </c>
      <c r="D1" t="s">
        <v>450</v>
      </c>
      <c r="E1" t="s">
        <v>451</v>
      </c>
      <c r="F1" t="s">
        <v>452</v>
      </c>
      <c r="G1" t="s">
        <v>453</v>
      </c>
      <c r="H1" t="s">
        <v>454</v>
      </c>
      <c r="I1" t="s">
        <v>455</v>
      </c>
      <c r="J1" t="s">
        <v>456</v>
      </c>
      <c r="K1" t="s">
        <v>458</v>
      </c>
      <c r="L1" t="s">
        <v>457</v>
      </c>
      <c r="M1" t="s">
        <v>459</v>
      </c>
      <c r="N1" t="s">
        <v>12</v>
      </c>
      <c r="P1" t="s">
        <v>15</v>
      </c>
    </row>
    <row r="2" spans="1:16">
      <c r="A2" t="s">
        <v>16</v>
      </c>
      <c r="B2">
        <v>1</v>
      </c>
      <c r="C2">
        <v>1000</v>
      </c>
      <c r="D2">
        <v>45.26</v>
      </c>
      <c r="E2">
        <v>0.76363636363636367</v>
      </c>
      <c r="F2">
        <v>15.223727272727276</v>
      </c>
      <c r="G2">
        <v>9.74</v>
      </c>
      <c r="H2">
        <v>0.19954545454545453</v>
      </c>
      <c r="I2">
        <v>5.1271818181818185</v>
      </c>
      <c r="J2">
        <v>10.55</v>
      </c>
      <c r="K2">
        <v>1.911090909090909</v>
      </c>
      <c r="L2">
        <v>0.39718181818181814</v>
      </c>
      <c r="M2">
        <v>7.73063636363635</v>
      </c>
      <c r="N2">
        <v>96.903000000000006</v>
      </c>
      <c r="P2">
        <v>3110.0469502372512</v>
      </c>
    </row>
    <row r="3" spans="1:16">
      <c r="A3" t="s">
        <v>31</v>
      </c>
      <c r="B3">
        <v>0.5</v>
      </c>
      <c r="C3">
        <v>1000</v>
      </c>
      <c r="D3">
        <v>68.989999999999995</v>
      </c>
      <c r="E3">
        <v>7.8850000000000003E-2</v>
      </c>
      <c r="F3">
        <v>19</v>
      </c>
      <c r="G3">
        <v>4.7895100000000003E-2</v>
      </c>
      <c r="H3">
        <v>1.2286999999999999E-2</v>
      </c>
      <c r="I3">
        <v>9.4550999999999996E-2</v>
      </c>
      <c r="J3">
        <v>0.48520999999999997</v>
      </c>
      <c r="K3">
        <v>3.1477895</v>
      </c>
      <c r="L3">
        <v>7.896541</v>
      </c>
      <c r="M3">
        <v>0</v>
      </c>
      <c r="N3">
        <v>99.753123599999995</v>
      </c>
      <c r="P3">
        <v>527.51652928225178</v>
      </c>
    </row>
    <row r="4" spans="1:16">
      <c r="A4" t="s">
        <v>33</v>
      </c>
      <c r="B4">
        <v>1.5</v>
      </c>
      <c r="C4">
        <v>1300</v>
      </c>
      <c r="D4">
        <v>45.372250000000001</v>
      </c>
      <c r="E4">
        <v>0.61950000000000005</v>
      </c>
      <c r="F4">
        <v>14.669124999999999</v>
      </c>
      <c r="G4">
        <v>7.3283750000000003</v>
      </c>
      <c r="H4">
        <v>0.18312499999999998</v>
      </c>
      <c r="I4">
        <v>5.5578750000000001</v>
      </c>
      <c r="J4">
        <v>11.918375000000001</v>
      </c>
      <c r="K4">
        <v>1.8786250000000002</v>
      </c>
      <c r="L4">
        <v>0.34475</v>
      </c>
      <c r="M4">
        <v>8.8770000000000007</v>
      </c>
      <c r="N4">
        <v>96.748999999999995</v>
      </c>
      <c r="P4">
        <v>6364.02343599091</v>
      </c>
    </row>
    <row r="5" spans="1:16">
      <c r="A5" t="s">
        <v>42</v>
      </c>
      <c r="B5">
        <v>3</v>
      </c>
      <c r="C5">
        <v>1250</v>
      </c>
      <c r="D5">
        <v>65</v>
      </c>
      <c r="E5">
        <v>0.2</v>
      </c>
      <c r="F5">
        <v>13</v>
      </c>
      <c r="G5">
        <v>2</v>
      </c>
      <c r="H5">
        <v>0.3</v>
      </c>
      <c r="I5">
        <v>0.8</v>
      </c>
      <c r="J5">
        <v>2</v>
      </c>
      <c r="K5">
        <v>4</v>
      </c>
      <c r="L5">
        <v>5</v>
      </c>
      <c r="M5">
        <v>6</v>
      </c>
      <c r="N5">
        <v>98.3</v>
      </c>
      <c r="P5">
        <v>271.91215503883853</v>
      </c>
    </row>
    <row r="6" spans="1:16">
      <c r="A6" t="s">
        <v>43</v>
      </c>
      <c r="B6">
        <v>0.94078879545711536</v>
      </c>
      <c r="C6">
        <v>1000.2167270035357</v>
      </c>
      <c r="D6">
        <v>57.490717086474845</v>
      </c>
      <c r="E6">
        <v>1.2642785603986348</v>
      </c>
      <c r="F6">
        <v>17.709256858142336</v>
      </c>
      <c r="G6">
        <v>5.1154654850618417</v>
      </c>
      <c r="H6">
        <v>0.69114760379153872</v>
      </c>
      <c r="I6">
        <v>3.1851396294702883</v>
      </c>
      <c r="J6">
        <v>6.2419772373789169</v>
      </c>
      <c r="K6">
        <v>2.9757695211926869</v>
      </c>
      <c r="L6">
        <v>4.2264231862570156</v>
      </c>
      <c r="M6">
        <v>4.6012802162878614</v>
      </c>
      <c r="N6">
        <v>103.50145538445598</v>
      </c>
      <c r="P6">
        <v>956.00141404209751</v>
      </c>
    </row>
    <row r="7" spans="1:16">
      <c r="A7" t="s">
        <v>44</v>
      </c>
      <c r="B7">
        <v>1.3101533898583515</v>
      </c>
      <c r="C7">
        <v>1150.7024958440707</v>
      </c>
      <c r="D7">
        <v>57.569385000544159</v>
      </c>
      <c r="E7">
        <v>0.68707189495454268</v>
      </c>
      <c r="F7">
        <v>17.610873619764941</v>
      </c>
      <c r="G7">
        <v>4.619647836398741</v>
      </c>
      <c r="H7">
        <v>0.35482671473857186</v>
      </c>
      <c r="I7">
        <v>3.57611457721673</v>
      </c>
      <c r="J7">
        <v>6.2257868947429342</v>
      </c>
      <c r="K7">
        <v>2.7499012902752997</v>
      </c>
      <c r="L7">
        <v>5.0169606106886242</v>
      </c>
      <c r="M7">
        <v>5.3554288794304021</v>
      </c>
      <c r="N7">
        <v>103.76599731875497</v>
      </c>
      <c r="P7">
        <v>1061.991943296134</v>
      </c>
    </row>
    <row r="8" spans="1:16">
      <c r="A8" t="s">
        <v>45</v>
      </c>
      <c r="B8">
        <v>2.8616693471410084</v>
      </c>
      <c r="C8">
        <v>1275.5437457369167</v>
      </c>
      <c r="D8">
        <v>55.412156666535395</v>
      </c>
      <c r="E8">
        <v>0.61933799756196162</v>
      </c>
      <c r="F8">
        <v>14.798736997025912</v>
      </c>
      <c r="G8">
        <v>5.5992775965815902</v>
      </c>
      <c r="H8">
        <v>0.69008702103448383</v>
      </c>
      <c r="I8">
        <v>3.2729052737571025</v>
      </c>
      <c r="J8">
        <v>6.9973813986818429</v>
      </c>
      <c r="K8">
        <v>3.2085357609486271</v>
      </c>
      <c r="L8">
        <v>3.6199724171943517</v>
      </c>
      <c r="M8">
        <v>8.3541154604509238</v>
      </c>
      <c r="N8">
        <v>102.57250658977217</v>
      </c>
      <c r="P8">
        <v>1066.8296364963651</v>
      </c>
    </row>
    <row r="9" spans="1:16">
      <c r="A9" t="s">
        <v>46</v>
      </c>
      <c r="B9">
        <v>2.4186338619077663</v>
      </c>
      <c r="C9">
        <v>1125.6275629724437</v>
      </c>
      <c r="D9">
        <v>61.326026214190222</v>
      </c>
      <c r="E9">
        <v>1.5998993211811123</v>
      </c>
      <c r="F9">
        <v>16.321433209770841</v>
      </c>
      <c r="G9">
        <v>4.1691023415385811</v>
      </c>
      <c r="H9">
        <v>1.0593027908822159</v>
      </c>
      <c r="I9">
        <v>2.3463377322504484</v>
      </c>
      <c r="J9">
        <v>4.7118952085794437</v>
      </c>
      <c r="K9">
        <v>4.2089433510220928</v>
      </c>
      <c r="L9">
        <v>4.9037608354845066</v>
      </c>
      <c r="M9">
        <v>5.7849233708138605</v>
      </c>
      <c r="N9">
        <v>106.43162437571333</v>
      </c>
      <c r="P9">
        <v>603.98495515575019</v>
      </c>
    </row>
    <row r="10" spans="1:16">
      <c r="A10" t="s">
        <v>47</v>
      </c>
      <c r="B10">
        <v>1.4170914582445091</v>
      </c>
      <c r="C10">
        <v>1075.7971558437878</v>
      </c>
      <c r="D10">
        <v>57.750450424147516</v>
      </c>
      <c r="E10">
        <v>1.0323527211419192</v>
      </c>
      <c r="F10">
        <v>18.555481940964409</v>
      </c>
      <c r="G10">
        <v>5.5149919377221046</v>
      </c>
      <c r="H10">
        <v>1.1323853201008656</v>
      </c>
      <c r="I10">
        <v>3.6784159970429879</v>
      </c>
      <c r="J10">
        <v>6.2584858340864109</v>
      </c>
      <c r="K10">
        <v>3.3318223088813355</v>
      </c>
      <c r="L10">
        <v>4.8666721653332479</v>
      </c>
      <c r="M10">
        <v>5.4807538407279415</v>
      </c>
      <c r="N10">
        <v>107.60181249014873</v>
      </c>
      <c r="P10">
        <v>1088.7262472764205</v>
      </c>
    </row>
    <row r="11" spans="1:16">
      <c r="A11" t="s">
        <v>48</v>
      </c>
      <c r="B11">
        <v>2.8545976039110768</v>
      </c>
      <c r="C11">
        <v>1213.2567249781844</v>
      </c>
      <c r="D11">
        <v>56.974554926868919</v>
      </c>
      <c r="E11">
        <v>0.97837816392906995</v>
      </c>
      <c r="F11">
        <v>16.529481977264474</v>
      </c>
      <c r="G11">
        <v>5.2236804124124081</v>
      </c>
      <c r="H11">
        <v>0.65505277417297858</v>
      </c>
      <c r="I11">
        <v>4.2875460145469546</v>
      </c>
      <c r="J11">
        <v>6.8349225954600552</v>
      </c>
      <c r="K11">
        <v>3.3949183164805499</v>
      </c>
      <c r="L11">
        <v>4.8570504578503462</v>
      </c>
      <c r="M11">
        <v>7.1718432220692172</v>
      </c>
      <c r="N11">
        <v>106.90742886105498</v>
      </c>
      <c r="P11">
        <v>996.04613633613144</v>
      </c>
    </row>
    <row r="12" spans="1:16">
      <c r="A12" t="s">
        <v>49</v>
      </c>
      <c r="B12">
        <v>3.4174198043659341</v>
      </c>
      <c r="C12">
        <v>1201.3382698660348</v>
      </c>
      <c r="D12">
        <v>58.463768280504233</v>
      </c>
      <c r="E12">
        <v>1.943846830710112</v>
      </c>
      <c r="F12">
        <v>15.658779526705489</v>
      </c>
      <c r="G12">
        <v>5.2414613871929285</v>
      </c>
      <c r="H12">
        <v>1.5002599062491537</v>
      </c>
      <c r="I12">
        <v>3.0263930139587703</v>
      </c>
      <c r="J12">
        <v>6.4184036144572696</v>
      </c>
      <c r="K12">
        <v>4.5589593813687541</v>
      </c>
      <c r="L12">
        <v>5.076652546078452</v>
      </c>
      <c r="M12">
        <v>7.3976677894257694</v>
      </c>
      <c r="N12">
        <v>109.28619227665094</v>
      </c>
      <c r="P12">
        <v>792.63638987552554</v>
      </c>
    </row>
    <row r="13" spans="1:16">
      <c r="A13" t="s">
        <v>50</v>
      </c>
      <c r="B13">
        <v>2.25683399249895</v>
      </c>
      <c r="C13">
        <v>1101.5782780698441</v>
      </c>
      <c r="D13">
        <v>60.112451200013254</v>
      </c>
      <c r="E13">
        <v>2.1576050773371489</v>
      </c>
      <c r="F13">
        <v>17.678654740646511</v>
      </c>
      <c r="G13">
        <v>5.2336476953321611</v>
      </c>
      <c r="H13">
        <v>1.7705864140643148</v>
      </c>
      <c r="I13">
        <v>3.5552121095381075</v>
      </c>
      <c r="J13">
        <v>6.0317392861184445</v>
      </c>
      <c r="K13">
        <v>4.4239844196026441</v>
      </c>
      <c r="L13">
        <v>5.5201200407738433</v>
      </c>
      <c r="M13">
        <v>5.7744428092459472</v>
      </c>
      <c r="N13">
        <v>112.25844379267238</v>
      </c>
      <c r="P13">
        <v>788.52934278009752</v>
      </c>
    </row>
    <row r="14" spans="1:16">
      <c r="A14" t="s">
        <v>51</v>
      </c>
      <c r="B14">
        <v>2.7091821493710171</v>
      </c>
      <c r="C14">
        <v>1145.1683054681509</v>
      </c>
      <c r="D14">
        <v>58.357060918792605</v>
      </c>
      <c r="E14">
        <v>1.7979745053721643</v>
      </c>
      <c r="F14">
        <v>18.414056801163799</v>
      </c>
      <c r="G14">
        <v>6.0820133548842179</v>
      </c>
      <c r="H14">
        <v>0.9417109786366098</v>
      </c>
      <c r="I14">
        <v>4.4155653817423417</v>
      </c>
      <c r="J14">
        <v>7.2663891776060368</v>
      </c>
      <c r="K14">
        <v>3.4301275444633066</v>
      </c>
      <c r="L14">
        <v>5.7524806868609586</v>
      </c>
      <c r="M14">
        <v>7.2838515746663166</v>
      </c>
      <c r="N14">
        <v>113.74123092418836</v>
      </c>
      <c r="P14">
        <v>972.77453138412227</v>
      </c>
    </row>
    <row r="15" spans="1:16">
      <c r="A15" t="s">
        <v>52</v>
      </c>
      <c r="B15">
        <v>3.6219751333776311</v>
      </c>
      <c r="C15">
        <v>1207.6577095166283</v>
      </c>
      <c r="D15">
        <v>58.034567737129599</v>
      </c>
      <c r="E15">
        <v>1.9240528562284767</v>
      </c>
      <c r="F15">
        <v>16.793016537180023</v>
      </c>
      <c r="G15">
        <v>5.7586805566644301</v>
      </c>
      <c r="H15">
        <v>1.5962383474510995</v>
      </c>
      <c r="I15">
        <v>4.5099391145931218</v>
      </c>
      <c r="J15">
        <v>6.9385942455472787</v>
      </c>
      <c r="K15">
        <v>4.7607214348405273</v>
      </c>
      <c r="L15">
        <v>5.5783405373823758</v>
      </c>
      <c r="M15">
        <v>7.946831095286333</v>
      </c>
      <c r="N15">
        <v>113.84098246230327</v>
      </c>
      <c r="P15">
        <v>911.52285896991066</v>
      </c>
    </row>
    <row r="16" spans="1:16">
      <c r="A16" t="s">
        <v>53</v>
      </c>
      <c r="B16">
        <v>3.7394371364864654</v>
      </c>
      <c r="C16">
        <v>1151.9067937797413</v>
      </c>
      <c r="D16">
        <v>59.705966415563879</v>
      </c>
      <c r="E16">
        <v>2.374069938873161</v>
      </c>
      <c r="F16">
        <v>17.258107779086334</v>
      </c>
      <c r="G16">
        <v>5.3190716111451026</v>
      </c>
      <c r="H16">
        <v>2.447429320297478</v>
      </c>
      <c r="I16">
        <v>4.1704306076992053</v>
      </c>
      <c r="J16">
        <v>7.0337712773412253</v>
      </c>
      <c r="K16">
        <v>4.5221393116523227</v>
      </c>
      <c r="L16">
        <v>5.4507387935696485</v>
      </c>
      <c r="M16">
        <v>6.6992161795447256</v>
      </c>
      <c r="N16">
        <v>114.98094123477307</v>
      </c>
      <c r="P16">
        <v>868.78412789862773</v>
      </c>
    </row>
    <row r="17" spans="1:16">
      <c r="A17" t="s">
        <v>54</v>
      </c>
      <c r="B17">
        <v>2.546170443329117</v>
      </c>
      <c r="C17">
        <v>1123.8213282876402</v>
      </c>
      <c r="D17">
        <v>59.519216238248134</v>
      </c>
      <c r="E17">
        <v>2.257441344996189</v>
      </c>
      <c r="F17">
        <v>18.819375385173853</v>
      </c>
      <c r="G17">
        <v>6.4506874974959398</v>
      </c>
      <c r="H17">
        <v>2.2298499414406856</v>
      </c>
      <c r="I17">
        <v>4.7547906204322556</v>
      </c>
      <c r="J17">
        <v>7.6403113987169053</v>
      </c>
      <c r="K17">
        <v>4.064464423472324</v>
      </c>
      <c r="L17">
        <v>6.5015964279669349</v>
      </c>
      <c r="M17">
        <v>6.7206821038825728</v>
      </c>
      <c r="N17">
        <v>118.95841538182579</v>
      </c>
      <c r="P17">
        <v>921.93799614508282</v>
      </c>
    </row>
    <row r="18" spans="1:16">
      <c r="A18" t="s">
        <v>55</v>
      </c>
      <c r="B18">
        <v>4.0286092610996755</v>
      </c>
      <c r="C18">
        <v>1177.1996348948037</v>
      </c>
      <c r="D18">
        <v>58.474497448302039</v>
      </c>
      <c r="E18">
        <v>2.3069388964634512</v>
      </c>
      <c r="F18">
        <v>17.825593068250942</v>
      </c>
      <c r="G18">
        <v>6.9048497534731865</v>
      </c>
      <c r="H18">
        <v>1.5922960594087545</v>
      </c>
      <c r="I18">
        <v>5.3770631885850877</v>
      </c>
      <c r="J18">
        <v>7.3695355035170067</v>
      </c>
      <c r="K18">
        <v>4.997206480797721</v>
      </c>
      <c r="L18">
        <v>6.4108465253327163</v>
      </c>
      <c r="M18">
        <v>7.9375870390600722</v>
      </c>
      <c r="N18">
        <v>119.19641396319098</v>
      </c>
      <c r="P18">
        <v>920.53605146486711</v>
      </c>
    </row>
    <row r="19" spans="1:16">
      <c r="A19" t="s">
        <v>56</v>
      </c>
      <c r="B19">
        <v>4.6376590974741196</v>
      </c>
      <c r="C19">
        <v>1179.9200241342639</v>
      </c>
      <c r="D19">
        <v>58.930214238624359</v>
      </c>
      <c r="E19">
        <v>2.4613633280318297</v>
      </c>
      <c r="F19">
        <v>17.334911071200665</v>
      </c>
      <c r="G19">
        <v>6.3274899211803008</v>
      </c>
      <c r="H19">
        <v>2.8417625374317734</v>
      </c>
      <c r="I19">
        <v>4.4295336464191983</v>
      </c>
      <c r="J19">
        <v>7.95743801362722</v>
      </c>
      <c r="K19">
        <v>4.9539681253186227</v>
      </c>
      <c r="L19">
        <v>5.9915554840500196</v>
      </c>
      <c r="M19">
        <v>7.6302948315584285</v>
      </c>
      <c r="N19">
        <v>118.85853119744243</v>
      </c>
      <c r="P19">
        <v>988.3397625493825</v>
      </c>
    </row>
    <row r="20" spans="1:16">
      <c r="A20" t="s">
        <v>57</v>
      </c>
      <c r="B20">
        <v>3.6612207402415908</v>
      </c>
      <c r="C20">
        <v>1138.5810348234129</v>
      </c>
      <c r="D20">
        <v>60.532203818165058</v>
      </c>
      <c r="E20">
        <v>2.89467695477419</v>
      </c>
      <c r="F20">
        <v>18.548501827963968</v>
      </c>
      <c r="G20">
        <v>6.6441998090359196</v>
      </c>
      <c r="H20">
        <v>3.1275604995192454</v>
      </c>
      <c r="I20">
        <v>5.0117474778010536</v>
      </c>
      <c r="J20">
        <v>7.5391118056008732</v>
      </c>
      <c r="K20">
        <v>4.7105293421654704</v>
      </c>
      <c r="L20">
        <v>6.1650793748722803</v>
      </c>
      <c r="M20">
        <v>6.9992014627605847</v>
      </c>
      <c r="N20">
        <v>122.17281237265864</v>
      </c>
      <c r="P20">
        <v>894.83599352790043</v>
      </c>
    </row>
    <row r="21" spans="1:16">
      <c r="A21" t="s">
        <v>58</v>
      </c>
      <c r="B21">
        <v>4.0151001625725193</v>
      </c>
      <c r="C21">
        <v>1150.9952121039305</v>
      </c>
      <c r="D21">
        <v>59.692556805959811</v>
      </c>
      <c r="E21">
        <v>2.9334015369182129</v>
      </c>
      <c r="F21">
        <v>18.753562029399511</v>
      </c>
      <c r="G21">
        <v>7.0113408195291509</v>
      </c>
      <c r="H21">
        <v>2.1027485475756853</v>
      </c>
      <c r="I21">
        <v>5.6569831748261183</v>
      </c>
      <c r="J21">
        <v>7.5507075502087595</v>
      </c>
      <c r="K21">
        <v>5.0247388935427786</v>
      </c>
      <c r="L21">
        <v>7.0230998618253455</v>
      </c>
      <c r="M21">
        <v>7.4571802596471581</v>
      </c>
      <c r="N21">
        <v>123.20631947943254</v>
      </c>
      <c r="P21">
        <v>876.53155459125128</v>
      </c>
    </row>
    <row r="22" spans="1:16">
      <c r="A22" t="s">
        <v>59</v>
      </c>
      <c r="B22">
        <v>5.0451104973246839</v>
      </c>
      <c r="C22">
        <v>1178.7907367580649</v>
      </c>
      <c r="D22">
        <v>58.703035749991514</v>
      </c>
      <c r="E22">
        <v>2.6282734480620911</v>
      </c>
      <c r="F22">
        <v>17.668917648824984</v>
      </c>
      <c r="G22">
        <v>7.0499872915581534</v>
      </c>
      <c r="H22">
        <v>2.8803884027410822</v>
      </c>
      <c r="I22">
        <v>5.3003563163784513</v>
      </c>
      <c r="J22">
        <v>8.1531444090147893</v>
      </c>
      <c r="K22">
        <v>5.1558559062118725</v>
      </c>
      <c r="L22">
        <v>7.0580499530273242</v>
      </c>
      <c r="M22">
        <v>8.4998570757852239</v>
      </c>
      <c r="N22">
        <v>123.09786620159548</v>
      </c>
      <c r="P22">
        <v>833.62522731905221</v>
      </c>
    </row>
    <row r="23" spans="1:16">
      <c r="A23" t="s">
        <v>60</v>
      </c>
      <c r="B23">
        <v>4.9496971003941228</v>
      </c>
      <c r="C23">
        <v>1160.035552997623</v>
      </c>
      <c r="D23">
        <v>60.037908127095839</v>
      </c>
      <c r="E23">
        <v>3.2218040848656582</v>
      </c>
      <c r="F23">
        <v>18.906529696679826</v>
      </c>
      <c r="G23">
        <v>6.8784122667097014</v>
      </c>
      <c r="H23">
        <v>3.9468549130140316</v>
      </c>
      <c r="I23">
        <v>5.4389680799403894</v>
      </c>
      <c r="J23">
        <v>8.1331491245287832</v>
      </c>
      <c r="K23">
        <v>5.2887256743965345</v>
      </c>
      <c r="L23">
        <v>6.4905990763133774</v>
      </c>
      <c r="M23">
        <v>7.7153064626402754</v>
      </c>
      <c r="N23">
        <v>126.05825750618442</v>
      </c>
      <c r="P23">
        <v>1003.8111375424812</v>
      </c>
    </row>
    <row r="24" spans="1:16">
      <c r="A24" t="s">
        <v>61</v>
      </c>
      <c r="B24">
        <v>4.8153579642240514</v>
      </c>
      <c r="C24">
        <v>1145.2073472491959</v>
      </c>
      <c r="D24">
        <v>60.336783805668368</v>
      </c>
      <c r="E24">
        <v>3.4275006804710118</v>
      </c>
      <c r="F24">
        <v>18.709803694451619</v>
      </c>
      <c r="G24">
        <v>7.5640565505170967</v>
      </c>
      <c r="H24">
        <v>3.4857454666657186</v>
      </c>
      <c r="I24">
        <v>5.7193977607480111</v>
      </c>
      <c r="J24">
        <v>8.3043202698235508</v>
      </c>
      <c r="K24">
        <v>5.762979620168073</v>
      </c>
      <c r="L24">
        <v>7.2698737815628514</v>
      </c>
      <c r="M24">
        <v>8.0033511035967209</v>
      </c>
      <c r="N24">
        <v>128.583812733673</v>
      </c>
      <c r="P24">
        <v>885.96000598086835</v>
      </c>
    </row>
    <row r="25" spans="1:16">
      <c r="A25" t="s">
        <v>62</v>
      </c>
      <c r="B25">
        <v>4.7834222602649321</v>
      </c>
      <c r="C25">
        <v>1165.7723966669726</v>
      </c>
      <c r="D25">
        <v>59.534663010409815</v>
      </c>
      <c r="E25">
        <v>3.0197263065970317</v>
      </c>
      <c r="F25">
        <v>18.256769207607732</v>
      </c>
      <c r="G25">
        <v>8.0145109648325921</v>
      </c>
      <c r="H25">
        <v>3.3911026389584329</v>
      </c>
      <c r="I25">
        <v>5.9941471714822052</v>
      </c>
      <c r="J25">
        <v>8.3704851237353122</v>
      </c>
      <c r="K25">
        <v>5.6861888297222274</v>
      </c>
      <c r="L25">
        <v>7.2613392749043175</v>
      </c>
      <c r="M25">
        <v>8.9295635038030881</v>
      </c>
      <c r="N25">
        <v>128.45849603205275</v>
      </c>
      <c r="P25">
        <v>848.86644895033157</v>
      </c>
    </row>
    <row r="26" spans="1:16">
      <c r="A26" t="s">
        <v>63</v>
      </c>
      <c r="B26">
        <v>5.5734241881068911</v>
      </c>
      <c r="C26">
        <v>1170.3023587982461</v>
      </c>
      <c r="D26">
        <v>60.260586517312767</v>
      </c>
      <c r="E26">
        <v>3.0371887178578385</v>
      </c>
      <c r="F26">
        <v>19.018868641465239</v>
      </c>
      <c r="G26">
        <v>7.4894685120624906</v>
      </c>
      <c r="H26">
        <v>3.7491797616034681</v>
      </c>
      <c r="I26">
        <v>5.6072568171193158</v>
      </c>
      <c r="J26">
        <v>9.1421116874202522</v>
      </c>
      <c r="K26">
        <v>5.9769458073304325</v>
      </c>
      <c r="L26">
        <v>7.5743508614678552</v>
      </c>
      <c r="M26">
        <v>8.1603166710539696</v>
      </c>
      <c r="N26">
        <v>130.01627399469365</v>
      </c>
      <c r="P26">
        <v>1108.7415704045147</v>
      </c>
    </row>
    <row r="27" spans="1:16">
      <c r="A27" t="s">
        <v>64</v>
      </c>
      <c r="B27">
        <v>5.8223726545364247</v>
      </c>
      <c r="C27">
        <v>1153.1755667799673</v>
      </c>
      <c r="D27">
        <v>60.489391578436347</v>
      </c>
      <c r="E27">
        <v>4.1246324962844358</v>
      </c>
      <c r="F27">
        <v>19.155258056135111</v>
      </c>
      <c r="G27">
        <v>8.1872103859343586</v>
      </c>
      <c r="H27">
        <v>4.4107956952086926</v>
      </c>
      <c r="I27">
        <v>6.1338080974728566</v>
      </c>
      <c r="J27">
        <v>8.6751641742525187</v>
      </c>
      <c r="K27">
        <v>5.8491363463364854</v>
      </c>
      <c r="L27">
        <v>7.5574147305914501</v>
      </c>
      <c r="M27">
        <v>8.6222405816577954</v>
      </c>
      <c r="N27">
        <v>133.20505214231005</v>
      </c>
      <c r="P27">
        <v>868.1620750282276</v>
      </c>
    </row>
    <row r="28" spans="1:16">
      <c r="A28" t="s">
        <v>65</v>
      </c>
      <c r="B28">
        <v>5.5674701226052159</v>
      </c>
      <c r="C28">
        <v>1156.1954877494802</v>
      </c>
      <c r="D28">
        <v>60.898714827138399</v>
      </c>
      <c r="E28">
        <v>3.3508413546161631</v>
      </c>
      <c r="F28">
        <v>19.442892930935859</v>
      </c>
      <c r="G28">
        <v>8.3161253486465618</v>
      </c>
      <c r="H28">
        <v>3.6552537087787966</v>
      </c>
      <c r="I28">
        <v>5.9889567133320973</v>
      </c>
      <c r="J28">
        <v>8.9856434116910116</v>
      </c>
      <c r="K28">
        <v>6.4210899107129453</v>
      </c>
      <c r="L28">
        <v>8.1688325356963283</v>
      </c>
      <c r="M28">
        <v>9.3722675037302796</v>
      </c>
      <c r="N28">
        <v>134.60061824527844</v>
      </c>
      <c r="P28">
        <v>949.67976190508591</v>
      </c>
    </row>
    <row r="29" spans="1:16">
      <c r="A29" t="s">
        <v>66</v>
      </c>
      <c r="B29">
        <v>5.5111815632742616</v>
      </c>
      <c r="C29">
        <v>1169.0189984684712</v>
      </c>
      <c r="D29">
        <v>60.274387415094345</v>
      </c>
      <c r="E29">
        <v>3.9511819018540608</v>
      </c>
      <c r="F29">
        <v>18.663331295586961</v>
      </c>
      <c r="G29">
        <v>8.2664915987723173</v>
      </c>
      <c r="H29">
        <v>3.8996648385289969</v>
      </c>
      <c r="I29">
        <v>6.560114749014172</v>
      </c>
      <c r="J29">
        <v>9.6337973015494267</v>
      </c>
      <c r="K29">
        <v>5.9247477981175818</v>
      </c>
      <c r="L29">
        <v>8.0399252311299989</v>
      </c>
      <c r="M29">
        <v>8.8930429016121444</v>
      </c>
      <c r="N29">
        <v>134.10668503125999</v>
      </c>
      <c r="P29">
        <v>917.96541577739481</v>
      </c>
    </row>
    <row r="30" spans="1:16">
      <c r="A30" t="s">
        <v>67</v>
      </c>
      <c r="B30">
        <v>6.5277391129320348</v>
      </c>
      <c r="C30">
        <v>1162.1060661170864</v>
      </c>
      <c r="D30">
        <v>61.358784045411973</v>
      </c>
      <c r="E30">
        <v>4.2379832014898771</v>
      </c>
      <c r="F30">
        <v>19.140652823421153</v>
      </c>
      <c r="G30">
        <v>8.1041640024425039</v>
      </c>
      <c r="H30">
        <v>4.6452766956761815</v>
      </c>
      <c r="I30">
        <v>6.178940794282342</v>
      </c>
      <c r="J30">
        <v>9.3719611896983661</v>
      </c>
      <c r="K30">
        <v>6.3635737272638355</v>
      </c>
      <c r="L30">
        <v>7.9925016043407542</v>
      </c>
      <c r="M30">
        <v>9.0881616049909812</v>
      </c>
      <c r="N30">
        <v>136.48199968901798</v>
      </c>
      <c r="P30">
        <v>914.28018334490412</v>
      </c>
    </row>
    <row r="31" spans="1:16">
      <c r="A31" t="s">
        <v>68</v>
      </c>
      <c r="B31">
        <v>6.0367632866088279</v>
      </c>
      <c r="C31">
        <v>1155.4406263931514</v>
      </c>
      <c r="D31">
        <v>61.216612221822125</v>
      </c>
      <c r="E31">
        <v>4.5448671012389177</v>
      </c>
      <c r="F31">
        <v>19.85638072180193</v>
      </c>
      <c r="G31">
        <v>8.7473791923385278</v>
      </c>
      <c r="H31">
        <v>4.0673102675478408</v>
      </c>
      <c r="I31">
        <v>6.253854781071742</v>
      </c>
      <c r="J31">
        <v>9.0615444389598334</v>
      </c>
      <c r="K31">
        <v>6.8025753880863915</v>
      </c>
      <c r="L31">
        <v>8.6175697922826568</v>
      </c>
      <c r="M31">
        <v>9.4896132614408373</v>
      </c>
      <c r="N31">
        <v>138.6577071665908</v>
      </c>
      <c r="P31">
        <v>913.82604253740078</v>
      </c>
    </row>
    <row r="32" spans="1:16">
      <c r="A32" t="s">
        <v>69</v>
      </c>
      <c r="B32">
        <v>6.2185614744853837</v>
      </c>
      <c r="C32">
        <v>1163.5452271402949</v>
      </c>
      <c r="D32">
        <v>60.643831147065129</v>
      </c>
      <c r="E32">
        <v>3.7021534261198541</v>
      </c>
      <c r="F32">
        <v>19.346111715517274</v>
      </c>
      <c r="G32">
        <v>9.1247587335196183</v>
      </c>
      <c r="H32">
        <v>4.2465613091509429</v>
      </c>
      <c r="I32">
        <v>6.8920126897249121</v>
      </c>
      <c r="J32">
        <v>9.8349058408851473</v>
      </c>
      <c r="K32">
        <v>6.3708693138556987</v>
      </c>
      <c r="L32">
        <v>8.5008359190279936</v>
      </c>
      <c r="M32">
        <v>9.2022197072524214</v>
      </c>
      <c r="N32">
        <v>137.86425980211899</v>
      </c>
      <c r="P32">
        <v>977.9373801881718</v>
      </c>
    </row>
    <row r="33" spans="1:16">
      <c r="A33" t="s">
        <v>70</v>
      </c>
      <c r="B33">
        <v>6.5333463647219041</v>
      </c>
      <c r="C33">
        <v>1165.8492286519124</v>
      </c>
      <c r="D33">
        <v>60.979483464338756</v>
      </c>
      <c r="E33">
        <v>4.371506426375058</v>
      </c>
      <c r="F33">
        <v>19.204352646231488</v>
      </c>
      <c r="G33">
        <v>9.1166423996420107</v>
      </c>
      <c r="H33">
        <v>4.9659830415725335</v>
      </c>
      <c r="I33">
        <v>7.27021979967245</v>
      </c>
      <c r="J33">
        <v>9.9028636981833174</v>
      </c>
      <c r="K33">
        <v>6.3604773267518446</v>
      </c>
      <c r="L33">
        <v>8.0668637392639582</v>
      </c>
      <c r="M33">
        <v>9.1992575303596702</v>
      </c>
      <c r="N33">
        <v>139.43765007239105</v>
      </c>
      <c r="P33">
        <v>951.33928471998172</v>
      </c>
    </row>
    <row r="34" spans="1:16">
      <c r="A34" t="s">
        <v>71</v>
      </c>
      <c r="B34">
        <v>6.9188064511085496</v>
      </c>
      <c r="C34">
        <v>1159.6397511908533</v>
      </c>
      <c r="D34">
        <v>61.733339251761251</v>
      </c>
      <c r="E34">
        <v>5.098674474981296</v>
      </c>
      <c r="F34">
        <v>19.623101266774746</v>
      </c>
      <c r="G34">
        <v>9.2221798593335684</v>
      </c>
      <c r="H34">
        <v>4.6073311280228015</v>
      </c>
      <c r="I34">
        <v>6.8229449086223148</v>
      </c>
      <c r="J34">
        <v>9.74315732509932</v>
      </c>
      <c r="K34">
        <v>7.4483493402179111</v>
      </c>
      <c r="L34">
        <v>9.0367741008019546</v>
      </c>
      <c r="M34">
        <v>9.5416902546022921</v>
      </c>
      <c r="N34">
        <v>142.87754191021747</v>
      </c>
      <c r="P34">
        <v>928.58943636108438</v>
      </c>
    </row>
    <row r="35" spans="1:16">
      <c r="A35" t="s">
        <v>72</v>
      </c>
      <c r="B35">
        <v>6.9525438659788659</v>
      </c>
      <c r="C35">
        <v>1159.9624310354311</v>
      </c>
      <c r="D35">
        <v>61.097302329641956</v>
      </c>
      <c r="E35">
        <v>4.4981095801495057</v>
      </c>
      <c r="F35">
        <v>19.925907937051669</v>
      </c>
      <c r="G35">
        <v>9.6925728908193278</v>
      </c>
      <c r="H35">
        <v>4.3305371629963263</v>
      </c>
      <c r="I35">
        <v>7.12277472028694</v>
      </c>
      <c r="J35">
        <v>10.289242548537777</v>
      </c>
      <c r="K35">
        <v>6.9285824247573782</v>
      </c>
      <c r="L35">
        <v>9.1244234908399786</v>
      </c>
      <c r="M35">
        <v>9.9510947380361312</v>
      </c>
      <c r="N35">
        <v>142.96054782311697</v>
      </c>
      <c r="P35">
        <v>999.96874518839843</v>
      </c>
    </row>
    <row r="36" spans="1:16">
      <c r="A36" t="s">
        <v>73</v>
      </c>
      <c r="B36">
        <v>7.058851313105432</v>
      </c>
      <c r="C36">
        <v>1165.1905677825491</v>
      </c>
      <c r="D36">
        <v>61.088286200473881</v>
      </c>
      <c r="E36">
        <v>4.4537730347418556</v>
      </c>
      <c r="F36">
        <v>19.708001948616829</v>
      </c>
      <c r="G36">
        <v>9.1617454485107537</v>
      </c>
      <c r="H36">
        <v>5.214267108852952</v>
      </c>
      <c r="I36">
        <v>7.0924439230127252</v>
      </c>
      <c r="J36">
        <v>10.793698535822321</v>
      </c>
      <c r="K36">
        <v>6.879306703112162</v>
      </c>
      <c r="L36">
        <v>8.5976668968840428</v>
      </c>
      <c r="M36">
        <v>9.607468148720173</v>
      </c>
      <c r="N36">
        <v>142.59665794874769</v>
      </c>
      <c r="P36">
        <v>1111.6176867495117</v>
      </c>
    </row>
    <row r="37" spans="1:16">
      <c r="A37" t="s">
        <v>74</v>
      </c>
      <c r="B37">
        <v>6.8881429103522356</v>
      </c>
      <c r="C37">
        <v>1162.8190449050157</v>
      </c>
      <c r="D37">
        <v>61.533908574829212</v>
      </c>
      <c r="E37">
        <v>4.8884694896636223</v>
      </c>
      <c r="F37">
        <v>19.58558285330756</v>
      </c>
      <c r="G37">
        <v>9.9491143687538024</v>
      </c>
      <c r="H37">
        <v>5.7587627285876053</v>
      </c>
      <c r="I37">
        <v>7.3795573922000335</v>
      </c>
      <c r="J37">
        <v>10.206966175421853</v>
      </c>
      <c r="K37">
        <v>7.1172584718662995</v>
      </c>
      <c r="L37">
        <v>9.0395804882729021</v>
      </c>
      <c r="M37">
        <v>10.263571323458768</v>
      </c>
      <c r="N37">
        <v>145.72277186636163</v>
      </c>
      <c r="P37">
        <v>880.10402672945463</v>
      </c>
    </row>
    <row r="38" spans="1:16">
      <c r="A38" t="s">
        <v>75</v>
      </c>
      <c r="B38">
        <v>7.6554660707317357</v>
      </c>
      <c r="C38">
        <v>1159.9310122802251</v>
      </c>
      <c r="D38">
        <v>61.798072355061315</v>
      </c>
      <c r="E38">
        <v>4.9409835399455897</v>
      </c>
      <c r="F38">
        <v>19.845919409878121</v>
      </c>
      <c r="G38">
        <v>10.257665448056034</v>
      </c>
      <c r="H38">
        <v>4.5289967800732924</v>
      </c>
      <c r="I38">
        <v>7.3066076578228163</v>
      </c>
      <c r="J38">
        <v>10.396707862073081</v>
      </c>
      <c r="K38">
        <v>7.2365889856138832</v>
      </c>
      <c r="L38">
        <v>9.8967934098324921</v>
      </c>
      <c r="M38">
        <v>10.601380981043754</v>
      </c>
      <c r="N38">
        <v>146.80971642940034</v>
      </c>
      <c r="P38">
        <v>866.22838466992596</v>
      </c>
    </row>
    <row r="39" spans="1:16">
      <c r="A39" t="s">
        <v>76</v>
      </c>
      <c r="B39">
        <v>7.3013716102375898</v>
      </c>
      <c r="C39">
        <v>1162.901739063348</v>
      </c>
      <c r="D39">
        <v>61.175167900163089</v>
      </c>
      <c r="E39">
        <v>5.086295863214926</v>
      </c>
      <c r="F39">
        <v>20.105026637175534</v>
      </c>
      <c r="G39">
        <v>10.13139948904518</v>
      </c>
      <c r="H39">
        <v>5.1821828782963006</v>
      </c>
      <c r="I39">
        <v>7.2494657563343949</v>
      </c>
      <c r="J39">
        <v>11.021087047842268</v>
      </c>
      <c r="K39">
        <v>7.5187629650071797</v>
      </c>
      <c r="L39">
        <v>9.5679904806850029</v>
      </c>
      <c r="M39">
        <v>10.162528899214983</v>
      </c>
      <c r="N39">
        <v>147.19990791697887</v>
      </c>
      <c r="P39">
        <v>1076.7016452260209</v>
      </c>
    </row>
    <row r="40" spans="1:16">
      <c r="A40" t="s">
        <v>77</v>
      </c>
      <c r="B40">
        <v>7.042925224404418</v>
      </c>
      <c r="C40">
        <v>1164.4121685243401</v>
      </c>
      <c r="D40">
        <v>61.907036543671978</v>
      </c>
      <c r="E40">
        <v>5.0656727377614503</v>
      </c>
      <c r="F40">
        <v>19.763802554118389</v>
      </c>
      <c r="G40">
        <v>10.185959657835738</v>
      </c>
      <c r="H40">
        <v>5.7137698776087973</v>
      </c>
      <c r="I40">
        <v>7.5296771292047922</v>
      </c>
      <c r="J40">
        <v>10.660731375335402</v>
      </c>
      <c r="K40">
        <v>7.2845487784915006</v>
      </c>
      <c r="L40">
        <v>9.3867951952305511</v>
      </c>
      <c r="M40">
        <v>10.04788719381534</v>
      </c>
      <c r="N40">
        <v>147.54588104307393</v>
      </c>
      <c r="P40">
        <v>933.22968472061689</v>
      </c>
    </row>
    <row r="41" spans="1:16">
      <c r="A41" t="s">
        <v>78</v>
      </c>
      <c r="B41">
        <v>7.283903873381357</v>
      </c>
      <c r="C41">
        <v>1162.3545485169059</v>
      </c>
      <c r="D41">
        <v>62.197963556477745</v>
      </c>
      <c r="E41">
        <v>5.8386899027249841</v>
      </c>
      <c r="F41">
        <v>20.136138395194628</v>
      </c>
      <c r="G41">
        <v>10.681893604661447</v>
      </c>
      <c r="H41">
        <v>6.0374577077796774</v>
      </c>
      <c r="I41">
        <v>8.2560659790902893</v>
      </c>
      <c r="J41">
        <v>10.762838785065714</v>
      </c>
      <c r="K41">
        <v>7.2469770528146356</v>
      </c>
      <c r="L41">
        <v>9.7291377796446259</v>
      </c>
      <c r="M41">
        <v>11.349823341469984</v>
      </c>
      <c r="N41">
        <v>152.23698610492372</v>
      </c>
      <c r="P41">
        <v>829.02148668834866</v>
      </c>
    </row>
    <row r="42" spans="1:16">
      <c r="A42" t="s">
        <v>79</v>
      </c>
      <c r="B42">
        <v>7.7933837323716642</v>
      </c>
      <c r="C42">
        <v>1161.4251835802399</v>
      </c>
      <c r="D42">
        <v>62.098592646038632</v>
      </c>
      <c r="E42">
        <v>5.061134291410859</v>
      </c>
      <c r="F42">
        <v>20.704884154574678</v>
      </c>
      <c r="G42">
        <v>10.684575239110529</v>
      </c>
      <c r="H42">
        <v>4.9413721608958978</v>
      </c>
      <c r="I42">
        <v>8.1627975176841563</v>
      </c>
      <c r="J42">
        <v>11.339742692602403</v>
      </c>
      <c r="K42">
        <v>7.7588913395020143</v>
      </c>
      <c r="L42">
        <v>10.291007001511751</v>
      </c>
      <c r="M42">
        <v>11.320362129660268</v>
      </c>
      <c r="N42">
        <v>152.36335917299118</v>
      </c>
      <c r="P42">
        <v>1023.3040001448542</v>
      </c>
    </row>
    <row r="43" spans="1:16">
      <c r="A43" t="s">
        <v>80</v>
      </c>
      <c r="B43">
        <v>7.4010579107870749</v>
      </c>
      <c r="C43">
        <v>1163.8180551367216</v>
      </c>
      <c r="D43">
        <v>62.437487441782189</v>
      </c>
      <c r="E43">
        <v>5.9398658517801008</v>
      </c>
      <c r="F43">
        <v>20.334711466631116</v>
      </c>
      <c r="G43">
        <v>10.409457324366059</v>
      </c>
      <c r="H43">
        <v>6.1568630990073929</v>
      </c>
      <c r="I43">
        <v>8.0891361037592873</v>
      </c>
      <c r="J43">
        <v>11.690276339836085</v>
      </c>
      <c r="K43">
        <v>7.8643501268684588</v>
      </c>
      <c r="L43">
        <v>9.6180163160293297</v>
      </c>
      <c r="M43">
        <v>10.946176993710838</v>
      </c>
      <c r="N43">
        <v>153.48634106377088</v>
      </c>
      <c r="P43">
        <v>1059.7302819279571</v>
      </c>
    </row>
    <row r="44" spans="1:16">
      <c r="A44" t="s">
        <v>81</v>
      </c>
      <c r="B44">
        <v>7.2537674583820033</v>
      </c>
      <c r="C44">
        <v>1164.1916533716242</v>
      </c>
      <c r="D44">
        <v>62.420564218639726</v>
      </c>
      <c r="E44">
        <v>6.1494671905994949</v>
      </c>
      <c r="F44">
        <v>20.361183120424432</v>
      </c>
      <c r="G44">
        <v>10.642807162231435</v>
      </c>
      <c r="H44">
        <v>6.2260246161632447</v>
      </c>
      <c r="I44">
        <v>8.1942732695925073</v>
      </c>
      <c r="J44">
        <v>11.294014369481518</v>
      </c>
      <c r="K44">
        <v>7.4448794147790158</v>
      </c>
      <c r="L44">
        <v>9.893813941189185</v>
      </c>
      <c r="M44">
        <v>10.826429075261199</v>
      </c>
      <c r="N44">
        <v>153.45345637836175</v>
      </c>
      <c r="P44">
        <v>923.01146086932408</v>
      </c>
    </row>
    <row r="45" spans="1:16">
      <c r="A45" t="s">
        <v>82</v>
      </c>
      <c r="B45">
        <v>7.8245249262018959</v>
      </c>
      <c r="C45">
        <v>1162.146629591412</v>
      </c>
      <c r="D45">
        <v>63.109896229600487</v>
      </c>
      <c r="E45">
        <v>5.6767187906339398</v>
      </c>
      <c r="F45">
        <v>21.123851978267872</v>
      </c>
      <c r="G45">
        <v>11.147124896274983</v>
      </c>
      <c r="H45">
        <v>5.9894084202699149</v>
      </c>
      <c r="I45">
        <v>8.6139300862233821</v>
      </c>
      <c r="J45">
        <v>11.086303138565331</v>
      </c>
      <c r="K45">
        <v>7.7572799350698736</v>
      </c>
      <c r="L45">
        <v>10.064551736601393</v>
      </c>
      <c r="M45">
        <v>11.595889784794201</v>
      </c>
      <c r="N45">
        <v>156.16495499630136</v>
      </c>
      <c r="P45">
        <v>961.90963939380788</v>
      </c>
    </row>
    <row r="46" spans="1:16">
      <c r="A46" t="s">
        <v>83</v>
      </c>
      <c r="B46">
        <v>8.2226889046558949</v>
      </c>
      <c r="C46">
        <v>1163.5595504054515</v>
      </c>
      <c r="D46">
        <v>62.290123299013892</v>
      </c>
      <c r="E46">
        <v>6.4606061772963503</v>
      </c>
      <c r="F46">
        <v>20.936453293375386</v>
      </c>
      <c r="G46">
        <v>10.942035193088087</v>
      </c>
      <c r="H46">
        <v>6.3027145541776104</v>
      </c>
      <c r="I46">
        <v>8.1320268004580889</v>
      </c>
      <c r="J46">
        <v>12.46062704694204</v>
      </c>
      <c r="K46">
        <v>8.5985597047152282</v>
      </c>
      <c r="L46">
        <v>10.588969645390261</v>
      </c>
      <c r="M46">
        <v>11.997310840677374</v>
      </c>
      <c r="N46">
        <v>158.70942655513431</v>
      </c>
      <c r="P46">
        <v>1142.451001174642</v>
      </c>
    </row>
    <row r="47" spans="1:16">
      <c r="A47" t="s">
        <v>84</v>
      </c>
      <c r="B47">
        <v>7.6136365597673645</v>
      </c>
      <c r="C47">
        <v>1164.3426534640148</v>
      </c>
      <c r="D47">
        <v>63.364898630771137</v>
      </c>
      <c r="E47">
        <v>7.0145704791425443</v>
      </c>
      <c r="F47">
        <v>20.658733474674317</v>
      </c>
      <c r="G47">
        <v>11.049713107704722</v>
      </c>
      <c r="H47">
        <v>6.5782483495649364</v>
      </c>
      <c r="I47">
        <v>8.5335352626398056</v>
      </c>
      <c r="J47">
        <v>12.452125484630692</v>
      </c>
      <c r="K47">
        <v>7.7185332135944762</v>
      </c>
      <c r="L47">
        <v>10.248170791050265</v>
      </c>
      <c r="M47">
        <v>11.332061285443199</v>
      </c>
      <c r="N47">
        <v>158.95059007921606</v>
      </c>
      <c r="P47">
        <v>1006.2907502651021</v>
      </c>
    </row>
    <row r="48" spans="1:16">
      <c r="A48" t="s">
        <v>85</v>
      </c>
      <c r="B48">
        <v>7.7876161917411029</v>
      </c>
      <c r="C48">
        <v>1163.8462621807532</v>
      </c>
      <c r="D48">
        <v>63.30286096228614</v>
      </c>
      <c r="E48">
        <v>6.7680057283700465</v>
      </c>
      <c r="F48">
        <v>21.185911757146254</v>
      </c>
      <c r="G48">
        <v>11.890192358528388</v>
      </c>
      <c r="H48">
        <v>6.5882247200908424</v>
      </c>
      <c r="I48">
        <v>9.2337378285864844</v>
      </c>
      <c r="J48">
        <v>11.397075259407817</v>
      </c>
      <c r="K48">
        <v>7.7642356870055611</v>
      </c>
      <c r="L48">
        <v>10.050393069592443</v>
      </c>
      <c r="M48">
        <v>11.322172948187678</v>
      </c>
      <c r="N48">
        <v>159.50281031920167</v>
      </c>
      <c r="P48">
        <v>951.58642527413326</v>
      </c>
    </row>
    <row r="49" spans="1:16">
      <c r="A49" t="s">
        <v>86</v>
      </c>
      <c r="B49">
        <v>8.026574689690646</v>
      </c>
      <c r="C49">
        <v>1163.2241491746183</v>
      </c>
      <c r="D49">
        <v>63.622341462713358</v>
      </c>
      <c r="E49">
        <v>6.4515112993955972</v>
      </c>
      <c r="F49">
        <v>21.977110884274918</v>
      </c>
      <c r="G49">
        <v>11.122848489799415</v>
      </c>
      <c r="H49">
        <v>6.4597141198422552</v>
      </c>
      <c r="I49">
        <v>9.067814961970738</v>
      </c>
      <c r="J49">
        <v>12.129943781318687</v>
      </c>
      <c r="K49">
        <v>9.084986642470037</v>
      </c>
      <c r="L49">
        <v>10.532135503963467</v>
      </c>
      <c r="M49">
        <v>12.211873452074741</v>
      </c>
      <c r="N49">
        <v>162.6602805978232</v>
      </c>
      <c r="P49">
        <v>1208.6244194585133</v>
      </c>
    </row>
    <row r="50" spans="1:16">
      <c r="A50" t="s">
        <v>87</v>
      </c>
      <c r="B50">
        <v>8.1040919142599961</v>
      </c>
      <c r="C50">
        <v>1164.3697788523193</v>
      </c>
      <c r="D50">
        <v>63.27770116771142</v>
      </c>
      <c r="E50">
        <v>7.4258444443144302</v>
      </c>
      <c r="F50">
        <v>21.040008270784494</v>
      </c>
      <c r="G50">
        <v>11.233989438302045</v>
      </c>
      <c r="H50">
        <v>7.2221580927098419</v>
      </c>
      <c r="I50">
        <v>9.3197406936072245</v>
      </c>
      <c r="J50">
        <v>13.320749831012757</v>
      </c>
      <c r="K50">
        <v>8.922178123466832</v>
      </c>
      <c r="L50">
        <v>10.847269144376364</v>
      </c>
      <c r="M50">
        <v>12.394910279789714</v>
      </c>
      <c r="N50">
        <v>165.00454948607512</v>
      </c>
      <c r="P50">
        <v>1125.911004088442</v>
      </c>
    </row>
    <row r="51" spans="1:16">
      <c r="A51" t="s">
        <v>88</v>
      </c>
      <c r="B51">
        <v>7.7685982433365854</v>
      </c>
      <c r="C51">
        <v>1164.5522813011557</v>
      </c>
      <c r="D51">
        <v>63.739796030213832</v>
      </c>
      <c r="E51">
        <v>7.6843474001918235</v>
      </c>
      <c r="F51">
        <v>21.654399705228961</v>
      </c>
      <c r="G51">
        <v>11.709987026914527</v>
      </c>
      <c r="H51">
        <v>7.4217892073055323</v>
      </c>
      <c r="I51">
        <v>9.527172624950671</v>
      </c>
      <c r="J51">
        <v>12.014200447175273</v>
      </c>
      <c r="K51">
        <v>8.5689494494132319</v>
      </c>
      <c r="L51">
        <v>10.420694067685883</v>
      </c>
      <c r="M51">
        <v>12.160622836574365</v>
      </c>
      <c r="N51">
        <v>164.90195879565408</v>
      </c>
      <c r="P51">
        <v>1014.9239938120876</v>
      </c>
    </row>
    <row r="52" spans="1:16">
      <c r="A52" t="s">
        <v>89</v>
      </c>
      <c r="B52">
        <v>8.6462433251671857</v>
      </c>
      <c r="C52">
        <v>1164.2742847742768</v>
      </c>
      <c r="D52">
        <v>64.012723404580797</v>
      </c>
      <c r="E52">
        <v>6.6958764150660697</v>
      </c>
      <c r="F52">
        <v>21.682261816756245</v>
      </c>
      <c r="G52">
        <v>12.094350708146779</v>
      </c>
      <c r="H52">
        <v>7.4925296978984965</v>
      </c>
      <c r="I52">
        <v>9.7584378201160895</v>
      </c>
      <c r="J52">
        <v>12.23329990947453</v>
      </c>
      <c r="K52">
        <v>8.6823551119343065</v>
      </c>
      <c r="L52">
        <v>10.792296827329359</v>
      </c>
      <c r="M52">
        <v>12.49286220278592</v>
      </c>
      <c r="N52">
        <v>165.93699391408856</v>
      </c>
      <c r="P52">
        <v>1022.0519245777972</v>
      </c>
    </row>
    <row r="53" spans="1:16">
      <c r="A53" t="s">
        <v>90</v>
      </c>
      <c r="B53">
        <v>8.8848348778404365</v>
      </c>
      <c r="C53">
        <v>1164.2381921546566</v>
      </c>
      <c r="D53">
        <v>63.803057598215595</v>
      </c>
      <c r="E53">
        <v>7.0383758439435455</v>
      </c>
      <c r="F53">
        <v>22.312421595321911</v>
      </c>
      <c r="G53">
        <v>11.499939448381019</v>
      </c>
      <c r="H53">
        <v>6.9315213821846671</v>
      </c>
      <c r="I53">
        <v>9.968640299423182</v>
      </c>
      <c r="J53">
        <v>13.310575951718537</v>
      </c>
      <c r="K53">
        <v>9.1468212349687654</v>
      </c>
      <c r="L53">
        <v>10.87492066772278</v>
      </c>
      <c r="M53">
        <v>12.858617578183884</v>
      </c>
      <c r="N53">
        <v>167.74489160006391</v>
      </c>
      <c r="P53">
        <v>1293.1436820324559</v>
      </c>
    </row>
    <row r="54" spans="1:16">
      <c r="A54" t="s">
        <v>91</v>
      </c>
      <c r="B54">
        <v>8.5166943664417865</v>
      </c>
      <c r="C54">
        <v>1164.7687393864303</v>
      </c>
      <c r="D54">
        <v>63.822200765511973</v>
      </c>
      <c r="E54">
        <v>8.1644003844038551</v>
      </c>
      <c r="F54">
        <v>22.030344464021841</v>
      </c>
      <c r="G54">
        <v>11.957848257026024</v>
      </c>
      <c r="H54">
        <v>7.8976139495810136</v>
      </c>
      <c r="I54">
        <v>10.156936775167502</v>
      </c>
      <c r="J54">
        <v>12.896284618453008</v>
      </c>
      <c r="K54">
        <v>9.5053936501591547</v>
      </c>
      <c r="L54">
        <v>10.982241350180756</v>
      </c>
      <c r="M54">
        <v>13.074108135945602</v>
      </c>
      <c r="N54">
        <v>170.48737235045073</v>
      </c>
      <c r="P54">
        <v>1125.5365270546527</v>
      </c>
    </row>
    <row r="55" spans="1:16">
      <c r="A55" t="s">
        <v>92</v>
      </c>
      <c r="B55">
        <v>8.9705432896039454</v>
      </c>
      <c r="C55">
        <v>1165.3156336133175</v>
      </c>
      <c r="D55">
        <v>64.071250999724853</v>
      </c>
      <c r="E55">
        <v>7.9978154561313248</v>
      </c>
      <c r="F55">
        <v>22.45572364038561</v>
      </c>
      <c r="G55">
        <v>12.066236233117017</v>
      </c>
      <c r="H55">
        <v>8.0558458685298806</v>
      </c>
      <c r="I55">
        <v>10.329244542651725</v>
      </c>
      <c r="J55">
        <v>12.947112015033378</v>
      </c>
      <c r="K55">
        <v>8.6286793330154001</v>
      </c>
      <c r="L55">
        <v>11.142758110104447</v>
      </c>
      <c r="M55">
        <v>12.511387416178797</v>
      </c>
      <c r="N55">
        <v>170.20605361487245</v>
      </c>
      <c r="P55">
        <v>1078.7876613505105</v>
      </c>
    </row>
    <row r="56" spans="1:16">
      <c r="A56" t="s">
        <v>93</v>
      </c>
      <c r="B56">
        <v>9.5776049191621109</v>
      </c>
      <c r="C56">
        <v>1164.7925266916334</v>
      </c>
      <c r="D56">
        <v>64.563768341183575</v>
      </c>
      <c r="E56">
        <v>6.9785067311232263</v>
      </c>
      <c r="F56">
        <v>22.423295238387912</v>
      </c>
      <c r="G56">
        <v>12.542064689013221</v>
      </c>
      <c r="H56">
        <v>7.3065403131037723</v>
      </c>
      <c r="I56">
        <v>10.396308526830406</v>
      </c>
      <c r="J56">
        <v>13.064419295375581</v>
      </c>
      <c r="K56">
        <v>9.7897056391850708</v>
      </c>
      <c r="L56">
        <v>11.200345411078086</v>
      </c>
      <c r="M56">
        <v>13.491779943017502</v>
      </c>
      <c r="N56">
        <v>171.75673412829832</v>
      </c>
      <c r="P56">
        <v>1236.5170569005388</v>
      </c>
    </row>
    <row r="57" spans="1:16">
      <c r="A57" t="s">
        <v>94</v>
      </c>
      <c r="B57">
        <v>9.7004125244634647</v>
      </c>
      <c r="C57">
        <v>1164.9370502006664</v>
      </c>
      <c r="D57">
        <v>64.708442371035659</v>
      </c>
      <c r="E57">
        <v>7.6835018644710944</v>
      </c>
      <c r="F57">
        <v>22.220003635849778</v>
      </c>
      <c r="G57">
        <v>11.992465850903873</v>
      </c>
      <c r="H57">
        <v>7.7382244519927399</v>
      </c>
      <c r="I57">
        <v>10.595676070992189</v>
      </c>
      <c r="J57">
        <v>13.124831308408018</v>
      </c>
      <c r="K57">
        <v>9.5516484493843681</v>
      </c>
      <c r="L57">
        <v>11.100436358539872</v>
      </c>
      <c r="M57">
        <v>13.284722162632699</v>
      </c>
      <c r="N57">
        <v>171.99995252421027</v>
      </c>
      <c r="P57">
        <v>1149.3539274866032</v>
      </c>
    </row>
    <row r="58" spans="1:16">
      <c r="A58" t="s">
        <v>95</v>
      </c>
      <c r="B58">
        <v>9.0697654553931883</v>
      </c>
      <c r="C58">
        <v>1165.2472502749449</v>
      </c>
      <c r="D58">
        <v>64.305201655788949</v>
      </c>
      <c r="E58">
        <v>8.1185551367588307</v>
      </c>
      <c r="F58">
        <v>22.247023530841282</v>
      </c>
      <c r="G58">
        <v>12.046278692242481</v>
      </c>
      <c r="H58">
        <v>8.3233283104862235</v>
      </c>
      <c r="I58">
        <v>10.601954520505839</v>
      </c>
      <c r="J58">
        <v>13.884707257488055</v>
      </c>
      <c r="K58">
        <v>9.506596349342237</v>
      </c>
      <c r="L58">
        <v>11.929564183258766</v>
      </c>
      <c r="M58">
        <v>13.538071537003294</v>
      </c>
      <c r="N58">
        <v>174.50128117371597</v>
      </c>
      <c r="P58">
        <v>1116.1685055328619</v>
      </c>
    </row>
    <row r="59" spans="1:16">
      <c r="A59" t="s">
        <v>96</v>
      </c>
      <c r="B59">
        <v>9.7307478506589398</v>
      </c>
      <c r="C59">
        <v>1165.7122367571615</v>
      </c>
      <c r="D59">
        <v>65.249685703519134</v>
      </c>
      <c r="E59">
        <v>7.584207351684161</v>
      </c>
      <c r="F59">
        <v>22.86659435247946</v>
      </c>
      <c r="G59">
        <v>12.90456866286609</v>
      </c>
      <c r="H59">
        <v>7.7855882356508737</v>
      </c>
      <c r="I59">
        <v>10.930645995398775</v>
      </c>
      <c r="J59">
        <v>13.465570021894408</v>
      </c>
      <c r="K59">
        <v>10.020030642474797</v>
      </c>
      <c r="L59">
        <v>11.420942198690376</v>
      </c>
      <c r="M59">
        <v>13.98640058933259</v>
      </c>
      <c r="N59">
        <v>176.21423375399067</v>
      </c>
      <c r="P59">
        <v>1261.7120799559252</v>
      </c>
    </row>
    <row r="60" spans="1:16">
      <c r="A60" t="s">
        <v>97</v>
      </c>
      <c r="B60">
        <v>10.291548945735789</v>
      </c>
      <c r="C60">
        <v>1165.8567991895654</v>
      </c>
      <c r="D60">
        <v>65.59502290455525</v>
      </c>
      <c r="E60">
        <v>8.0348447814088892</v>
      </c>
      <c r="F60">
        <v>22.427842039321725</v>
      </c>
      <c r="G60">
        <v>13.074735062954739</v>
      </c>
      <c r="H60">
        <v>7.6985977430768466</v>
      </c>
      <c r="I60">
        <v>10.966070401948555</v>
      </c>
      <c r="J60">
        <v>14.008565787519926</v>
      </c>
      <c r="K60">
        <v>10.284757133321724</v>
      </c>
      <c r="L60">
        <v>11.440799722135116</v>
      </c>
      <c r="M60">
        <v>14.205258418087116</v>
      </c>
      <c r="N60">
        <v>177.73649399432989</v>
      </c>
      <c r="P60">
        <v>1284.2564237663303</v>
      </c>
    </row>
    <row r="61" spans="1:16">
      <c r="A61" t="s">
        <v>98</v>
      </c>
      <c r="B61">
        <v>10.237586140718291</v>
      </c>
      <c r="C61">
        <v>1165.9109394908007</v>
      </c>
      <c r="D61">
        <v>64.979086861620232</v>
      </c>
      <c r="E61">
        <v>8.633123053249129</v>
      </c>
      <c r="F61">
        <v>23.072069675522297</v>
      </c>
      <c r="G61">
        <v>12.98470190663752</v>
      </c>
      <c r="H61">
        <v>8.7630055323622997</v>
      </c>
      <c r="I61">
        <v>10.81436476117209</v>
      </c>
      <c r="J61">
        <v>13.896112229463649</v>
      </c>
      <c r="K61">
        <v>9.7140566920076381</v>
      </c>
      <c r="L61">
        <v>11.594909871958786</v>
      </c>
      <c r="M61">
        <v>13.908795387543679</v>
      </c>
      <c r="N61">
        <v>178.36022597153732</v>
      </c>
      <c r="P61">
        <v>1231.7035218647629</v>
      </c>
    </row>
    <row r="62" spans="1:16">
      <c r="A62" t="s">
        <v>99</v>
      </c>
      <c r="B62">
        <v>10.291305587203626</v>
      </c>
      <c r="C62">
        <v>1166.3832084666353</v>
      </c>
      <c r="D62">
        <v>64.979237016923648</v>
      </c>
      <c r="E62">
        <v>7.9319236110264724</v>
      </c>
      <c r="F62">
        <v>22.693353015582638</v>
      </c>
      <c r="G62">
        <v>12.927333539956571</v>
      </c>
      <c r="H62">
        <v>8.193636206298752</v>
      </c>
      <c r="I62">
        <v>10.852963103711135</v>
      </c>
      <c r="J62">
        <v>13.787298945954484</v>
      </c>
      <c r="K62">
        <v>10.430907594596</v>
      </c>
      <c r="L62">
        <v>12.224970455287874</v>
      </c>
      <c r="M62">
        <v>14.580822345472582</v>
      </c>
      <c r="N62">
        <v>178.60244583481014</v>
      </c>
      <c r="P62">
        <v>1192.9158807255499</v>
      </c>
    </row>
    <row r="63" spans="1:16">
      <c r="A63" t="s">
        <v>100</v>
      </c>
      <c r="B63">
        <v>10.502379201085489</v>
      </c>
      <c r="C63">
        <v>1166.5332962105915</v>
      </c>
      <c r="D63">
        <v>65.444053095552277</v>
      </c>
      <c r="E63">
        <v>8.7336599993894701</v>
      </c>
      <c r="F63">
        <v>22.81088478798198</v>
      </c>
      <c r="G63">
        <v>13.561638204373557</v>
      </c>
      <c r="H63">
        <v>8.7278700412124586</v>
      </c>
      <c r="I63">
        <v>11.446965464829177</v>
      </c>
      <c r="J63">
        <v>14.516102549341145</v>
      </c>
      <c r="K63">
        <v>10.805445753554393</v>
      </c>
      <c r="L63">
        <v>11.719569135118691</v>
      </c>
      <c r="M63">
        <v>14.558280906658114</v>
      </c>
      <c r="N63">
        <v>182.32446993801125</v>
      </c>
      <c r="P63">
        <v>1351.5497128522588</v>
      </c>
    </row>
    <row r="64" spans="1:16">
      <c r="A64" t="s">
        <v>101</v>
      </c>
      <c r="B64">
        <v>11.134859486795147</v>
      </c>
      <c r="C64">
        <v>1166.2247616355423</v>
      </c>
      <c r="D64">
        <v>65.50578235688171</v>
      </c>
      <c r="E64">
        <v>8.7107294486642335</v>
      </c>
      <c r="F64">
        <v>23.333124378384205</v>
      </c>
      <c r="G64">
        <v>13.165529438019558</v>
      </c>
      <c r="H64">
        <v>8.3915428819469451</v>
      </c>
      <c r="I64">
        <v>11.860018467944018</v>
      </c>
      <c r="J64">
        <v>14.385732660401956</v>
      </c>
      <c r="K64">
        <v>10.238157080968865</v>
      </c>
      <c r="L64">
        <v>11.521604162571608</v>
      </c>
      <c r="M64">
        <v>14.98137165620146</v>
      </c>
      <c r="N64">
        <v>182.0935925319846</v>
      </c>
      <c r="P64">
        <v>1343.0998747353804</v>
      </c>
    </row>
    <row r="65" spans="1:16">
      <c r="A65" t="s">
        <v>102</v>
      </c>
      <c r="B65">
        <v>10.863587125549023</v>
      </c>
      <c r="C65">
        <v>1166.7141864958896</v>
      </c>
      <c r="D65">
        <v>65.873200137922225</v>
      </c>
      <c r="E65">
        <v>8.5885289921130195</v>
      </c>
      <c r="F65">
        <v>23.197166739553506</v>
      </c>
      <c r="G65">
        <v>13.836608194110832</v>
      </c>
      <c r="H65">
        <v>8.6005994062464186</v>
      </c>
      <c r="I65">
        <v>11.727513424768565</v>
      </c>
      <c r="J65">
        <v>14.138187786158277</v>
      </c>
      <c r="K65">
        <v>11.021122644575755</v>
      </c>
      <c r="L65">
        <v>12.394367383140189</v>
      </c>
      <c r="M65">
        <v>14.607298807552779</v>
      </c>
      <c r="N65">
        <v>183.98459351614156</v>
      </c>
      <c r="P65">
        <v>1268.4897050586949</v>
      </c>
    </row>
    <row r="66" spans="1:16">
      <c r="A66" t="s">
        <v>103</v>
      </c>
      <c r="B66">
        <v>10.593221564655467</v>
      </c>
      <c r="C66">
        <v>1167.2590493883999</v>
      </c>
      <c r="D66">
        <v>65.516571651427725</v>
      </c>
      <c r="E66">
        <v>9.2845800760362494</v>
      </c>
      <c r="F66">
        <v>23.002973661948683</v>
      </c>
      <c r="G66">
        <v>13.661789207733284</v>
      </c>
      <c r="H66">
        <v>8.5741590448479528</v>
      </c>
      <c r="I66">
        <v>11.530636861247215</v>
      </c>
      <c r="J66">
        <v>14.856710723992096</v>
      </c>
      <c r="K66">
        <v>11.015361043363457</v>
      </c>
      <c r="L66">
        <v>12.552971357853952</v>
      </c>
      <c r="M66">
        <v>15.448095969625159</v>
      </c>
      <c r="N66">
        <v>185.44384959807581</v>
      </c>
      <c r="P66">
        <v>1301.6172631824227</v>
      </c>
    </row>
    <row r="67" spans="1:16">
      <c r="A67" t="s">
        <v>104</v>
      </c>
      <c r="B67">
        <v>11.736714961637965</v>
      </c>
      <c r="C67">
        <v>1167.0861535069794</v>
      </c>
      <c r="D67">
        <v>66.036176265987081</v>
      </c>
      <c r="E67">
        <v>9.293164269426029</v>
      </c>
      <c r="F67">
        <v>23.659979594888782</v>
      </c>
      <c r="G67">
        <v>13.739831540495311</v>
      </c>
      <c r="H67">
        <v>9.29343277437453</v>
      </c>
      <c r="I67">
        <v>11.897496298326134</v>
      </c>
      <c r="J67">
        <v>14.486289851649817</v>
      </c>
      <c r="K67">
        <v>10.950786308667134</v>
      </c>
      <c r="L67">
        <v>12.220702774528352</v>
      </c>
      <c r="M67">
        <v>15.356201819815151</v>
      </c>
      <c r="N67">
        <v>186.93406149815831</v>
      </c>
      <c r="P67">
        <v>1316.1253990933003</v>
      </c>
    </row>
    <row r="68" spans="1:16">
      <c r="A68" t="s">
        <v>105</v>
      </c>
      <c r="B68">
        <v>11.000137309802463</v>
      </c>
      <c r="C68">
        <v>1166.5868124849239</v>
      </c>
      <c r="D68">
        <v>65.976319830891725</v>
      </c>
      <c r="E68">
        <v>9.5749756339691334</v>
      </c>
      <c r="F68">
        <v>23.650837323562328</v>
      </c>
      <c r="G68">
        <v>13.61688988544412</v>
      </c>
      <c r="H68">
        <v>9.3394816189581888</v>
      </c>
      <c r="I68">
        <v>11.967824620590008</v>
      </c>
      <c r="J68">
        <v>14.963550992252298</v>
      </c>
      <c r="K68">
        <v>11.454204691354338</v>
      </c>
      <c r="L68">
        <v>12.071743396458741</v>
      </c>
      <c r="M68">
        <v>15.473651514413994</v>
      </c>
      <c r="N68">
        <v>188.08947950789488</v>
      </c>
      <c r="P68">
        <v>1451.3186503112663</v>
      </c>
    </row>
    <row r="69" spans="1:16">
      <c r="A69" t="s">
        <v>106</v>
      </c>
      <c r="B69">
        <v>11.305134257155395</v>
      </c>
      <c r="C69">
        <v>1167.9184296393471</v>
      </c>
      <c r="D69">
        <v>65.859275268390903</v>
      </c>
      <c r="E69">
        <v>9.1348799381449215</v>
      </c>
      <c r="F69">
        <v>23.35667998672924</v>
      </c>
      <c r="G69">
        <v>14.649486289808719</v>
      </c>
      <c r="H69">
        <v>9.0019056075385535</v>
      </c>
      <c r="I69">
        <v>11.898765065235839</v>
      </c>
      <c r="J69">
        <v>14.513194442641357</v>
      </c>
      <c r="K69">
        <v>11.91761853495111</v>
      </c>
      <c r="L69">
        <v>13.14709217744895</v>
      </c>
      <c r="M69">
        <v>15.713323818666105</v>
      </c>
      <c r="N69">
        <v>189.19222112955569</v>
      </c>
      <c r="P69">
        <v>1296.2688345000824</v>
      </c>
    </row>
    <row r="70" spans="1:16">
      <c r="A70" t="s">
        <v>107</v>
      </c>
      <c r="B70">
        <v>12.032620223309317</v>
      </c>
      <c r="C70">
        <v>1167.2284273800767</v>
      </c>
      <c r="D70">
        <v>66.644884536724391</v>
      </c>
      <c r="E70">
        <v>9.9881530479976171</v>
      </c>
      <c r="F70">
        <v>24.151363931037103</v>
      </c>
      <c r="G70">
        <v>13.933732127698786</v>
      </c>
      <c r="H70">
        <v>9.9105489625680345</v>
      </c>
      <c r="I70">
        <v>11.848592754518876</v>
      </c>
      <c r="J70">
        <v>14.938012759669643</v>
      </c>
      <c r="K70">
        <v>11.248011197432287</v>
      </c>
      <c r="L70">
        <v>13.03532040127496</v>
      </c>
      <c r="M70">
        <v>16.353322830912632</v>
      </c>
      <c r="N70">
        <v>192.05194254983434</v>
      </c>
      <c r="P70">
        <v>1295.6430641638322</v>
      </c>
    </row>
    <row r="71" spans="1:16">
      <c r="A71" t="s">
        <v>108</v>
      </c>
      <c r="B71">
        <v>11.405918938761671</v>
      </c>
      <c r="C71">
        <v>1166.9673943171424</v>
      </c>
      <c r="D71">
        <v>66.071111121677205</v>
      </c>
      <c r="E71">
        <v>10.217945019108241</v>
      </c>
      <c r="F71">
        <v>24.424490889730674</v>
      </c>
      <c r="G71">
        <v>14.386241124454152</v>
      </c>
      <c r="H71">
        <v>9.6186758562837706</v>
      </c>
      <c r="I71">
        <v>12.843593993792433</v>
      </c>
      <c r="J71">
        <v>14.993629954458241</v>
      </c>
      <c r="K71">
        <v>11.387038936577417</v>
      </c>
      <c r="L71">
        <v>12.216873592450261</v>
      </c>
      <c r="M71">
        <v>15.443743848706561</v>
      </c>
      <c r="N71">
        <v>191.60334433723898</v>
      </c>
      <c r="P71">
        <v>1472.1668447107133</v>
      </c>
    </row>
    <row r="72" spans="1:16">
      <c r="A72" t="s">
        <v>109</v>
      </c>
      <c r="B72">
        <v>11.313359949460404</v>
      </c>
      <c r="C72">
        <v>1168.1508939413598</v>
      </c>
      <c r="D72">
        <v>66.58865377193122</v>
      </c>
      <c r="E72">
        <v>9.4264573123355611</v>
      </c>
      <c r="F72">
        <v>24.366021715484319</v>
      </c>
      <c r="G72">
        <v>14.765759785696149</v>
      </c>
      <c r="H72">
        <v>9.4856300000155045</v>
      </c>
      <c r="I72">
        <v>12.46221620008845</v>
      </c>
      <c r="J72">
        <v>15.2790706707047</v>
      </c>
      <c r="K72">
        <v>12.33247180207773</v>
      </c>
      <c r="L72">
        <v>13.282671750330795</v>
      </c>
      <c r="M72">
        <v>16.517959253040921</v>
      </c>
      <c r="N72">
        <v>194.50691226170534</v>
      </c>
      <c r="P72">
        <v>1498.3624830498395</v>
      </c>
    </row>
    <row r="73" spans="1:16">
      <c r="A73" t="s">
        <v>110</v>
      </c>
      <c r="B73">
        <v>12.205433219342085</v>
      </c>
      <c r="C73">
        <v>1167.634207201535</v>
      </c>
      <c r="D73">
        <v>67.06623093307438</v>
      </c>
      <c r="E73">
        <v>9.8786072007149279</v>
      </c>
      <c r="F73">
        <v>24.167267054581465</v>
      </c>
      <c r="G73">
        <v>14.341503117025439</v>
      </c>
      <c r="H73">
        <v>9.918917217634732</v>
      </c>
      <c r="I73">
        <v>12.785184117387075</v>
      </c>
      <c r="J73">
        <v>14.795835660207162</v>
      </c>
      <c r="K73">
        <v>12.562431532053001</v>
      </c>
      <c r="L73">
        <v>13.477318364225697</v>
      </c>
      <c r="M73">
        <v>16.282256825464547</v>
      </c>
      <c r="N73">
        <v>195.27555202236846</v>
      </c>
      <c r="P73">
        <v>1331.8491386116029</v>
      </c>
    </row>
    <row r="74" spans="1:16">
      <c r="A74" t="s">
        <v>111</v>
      </c>
      <c r="B74">
        <v>12.326481401380867</v>
      </c>
      <c r="C74">
        <v>1167.9134212675024</v>
      </c>
      <c r="D74">
        <v>66.694834163143042</v>
      </c>
      <c r="E74">
        <v>10.560156481695333</v>
      </c>
      <c r="F74">
        <v>25.263867747956425</v>
      </c>
      <c r="G74">
        <v>14.763476539572405</v>
      </c>
      <c r="H74">
        <v>9.8451917553285764</v>
      </c>
      <c r="I74">
        <v>12.747203358736057</v>
      </c>
      <c r="J74">
        <v>15.653572870445434</v>
      </c>
      <c r="K74">
        <v>12.156890516909964</v>
      </c>
      <c r="L74">
        <v>12.635622131511846</v>
      </c>
      <c r="M74">
        <v>16.81025443288631</v>
      </c>
      <c r="N74">
        <v>197.13106999818535</v>
      </c>
      <c r="P74">
        <v>1690.9649744521641</v>
      </c>
    </row>
    <row r="75" spans="1:16">
      <c r="A75" t="s">
        <v>112</v>
      </c>
      <c r="B75">
        <v>11.520799865392938</v>
      </c>
      <c r="C75">
        <v>1168.424163216725</v>
      </c>
      <c r="D75">
        <v>67.319325971192214</v>
      </c>
      <c r="E75">
        <v>9.8385224725019782</v>
      </c>
      <c r="F75">
        <v>24.510123728108887</v>
      </c>
      <c r="G75">
        <v>14.623843536774157</v>
      </c>
      <c r="H75">
        <v>10.397909344445345</v>
      </c>
      <c r="I75">
        <v>13.547640660010657</v>
      </c>
      <c r="J75">
        <v>16.084383843251377</v>
      </c>
      <c r="K75">
        <v>12.830791297951235</v>
      </c>
      <c r="L75">
        <v>13.32186639962584</v>
      </c>
      <c r="M75">
        <v>16.742508998671205</v>
      </c>
      <c r="N75">
        <v>199.21691625253288</v>
      </c>
      <c r="P75">
        <v>1578.1422272214143</v>
      </c>
    </row>
    <row r="76" spans="1:16">
      <c r="A76" t="s">
        <v>113</v>
      </c>
      <c r="B76">
        <v>12.281055939811306</v>
      </c>
      <c r="C76">
        <v>1168.1817443096011</v>
      </c>
      <c r="D76">
        <v>67.72902194851558</v>
      </c>
      <c r="E76">
        <v>9.7236583033567072</v>
      </c>
      <c r="F76">
        <v>24.367417176364658</v>
      </c>
      <c r="G76">
        <v>15.093234706595457</v>
      </c>
      <c r="H76">
        <v>10.013620445080255</v>
      </c>
      <c r="I76">
        <v>12.716095069379746</v>
      </c>
      <c r="J76">
        <v>15.353441374275286</v>
      </c>
      <c r="K76">
        <v>12.631402607249987</v>
      </c>
      <c r="L76">
        <v>14.018335029993134</v>
      </c>
      <c r="M76">
        <v>16.851345360309217</v>
      </c>
      <c r="N76">
        <v>198.49757202111999</v>
      </c>
      <c r="P76">
        <v>1368.1730121116896</v>
      </c>
    </row>
    <row r="77" spans="1:16">
      <c r="A77" t="s">
        <v>114</v>
      </c>
      <c r="B77">
        <v>13.157254566901528</v>
      </c>
      <c r="C77">
        <v>1168.275140639978</v>
      </c>
      <c r="D77">
        <v>67.05972585799789</v>
      </c>
      <c r="E77">
        <v>10.928527670246538</v>
      </c>
      <c r="F77">
        <v>25.098537979448885</v>
      </c>
      <c r="G77">
        <v>15.177414403367441</v>
      </c>
      <c r="H77">
        <v>10.81832257794111</v>
      </c>
      <c r="I77">
        <v>12.836429244896681</v>
      </c>
      <c r="J77">
        <v>15.495385330834374</v>
      </c>
      <c r="K77">
        <v>13.294070145358843</v>
      </c>
      <c r="L77">
        <v>13.313777599505997</v>
      </c>
      <c r="M77">
        <v>16.835133188581292</v>
      </c>
      <c r="N77">
        <v>200.85732399817906</v>
      </c>
      <c r="P77">
        <v>1610.2768556188846</v>
      </c>
    </row>
    <row r="78" spans="1:16">
      <c r="A78" t="s">
        <v>115</v>
      </c>
      <c r="B78">
        <v>12.768693533608806</v>
      </c>
      <c r="C78">
        <v>1168.6322787418267</v>
      </c>
      <c r="D78">
        <v>67.541372006639335</v>
      </c>
      <c r="E78">
        <v>10.862319185064049</v>
      </c>
      <c r="F78">
        <v>25.371904870392139</v>
      </c>
      <c r="G78">
        <v>14.744364072115529</v>
      </c>
      <c r="H78">
        <v>10.804764037575904</v>
      </c>
      <c r="I78">
        <v>13.5106818005712</v>
      </c>
      <c r="J78">
        <v>16.657986719892001</v>
      </c>
      <c r="K78">
        <v>12.858571790594191</v>
      </c>
      <c r="L78">
        <v>13.794437406407942</v>
      </c>
      <c r="M78">
        <v>17.361692183735997</v>
      </c>
      <c r="N78">
        <v>203.50809407298829</v>
      </c>
      <c r="P78">
        <v>1665.1663849883164</v>
      </c>
    </row>
    <row r="79" spans="1:16">
      <c r="A79" t="s">
        <v>116</v>
      </c>
      <c r="B79">
        <v>12.013124888713412</v>
      </c>
      <c r="C79">
        <v>1168.5688617071507</v>
      </c>
      <c r="D79">
        <v>67.935971294645611</v>
      </c>
      <c r="E79">
        <v>10.431340073516008</v>
      </c>
      <c r="F79">
        <v>25.055924070542677</v>
      </c>
      <c r="G79">
        <v>15.682965415078769</v>
      </c>
      <c r="H79">
        <v>10.391545411816541</v>
      </c>
      <c r="I79">
        <v>13.65914454711262</v>
      </c>
      <c r="J79">
        <v>15.827339948681594</v>
      </c>
      <c r="K79">
        <v>13.044170076112923</v>
      </c>
      <c r="L79">
        <v>13.909000947592569</v>
      </c>
      <c r="M79">
        <v>17.424232058932947</v>
      </c>
      <c r="N79">
        <v>203.36163384403224</v>
      </c>
      <c r="P79">
        <v>1517.7811093988967</v>
      </c>
    </row>
    <row r="80" spans="1:16">
      <c r="A80" t="s">
        <v>117</v>
      </c>
      <c r="B80">
        <v>13.124970232648931</v>
      </c>
      <c r="C80">
        <v>1168.5091396957682</v>
      </c>
      <c r="D80">
        <v>67.949466616533257</v>
      </c>
      <c r="E80">
        <v>10.961591400104897</v>
      </c>
      <c r="F80">
        <v>25.171615687739646</v>
      </c>
      <c r="G80">
        <v>15.833606711282668</v>
      </c>
      <c r="H80">
        <v>11.154540847150368</v>
      </c>
      <c r="I80">
        <v>13.032926595789895</v>
      </c>
      <c r="J80">
        <v>16.014359625952139</v>
      </c>
      <c r="K80">
        <v>13.812681923376553</v>
      </c>
      <c r="L80">
        <v>14.230636845164549</v>
      </c>
      <c r="M80">
        <v>17.474361770419357</v>
      </c>
      <c r="N80">
        <v>205.63578802351333</v>
      </c>
      <c r="P80">
        <v>1586.102386676147</v>
      </c>
    </row>
    <row r="81" spans="1:16">
      <c r="A81" t="s">
        <v>118</v>
      </c>
      <c r="B81">
        <v>13.761555018176741</v>
      </c>
      <c r="C81">
        <v>1168.7878850957279</v>
      </c>
      <c r="D81">
        <v>67.421121232394995</v>
      </c>
      <c r="E81">
        <v>11.358509522145473</v>
      </c>
      <c r="F81">
        <v>25.341490945904859</v>
      </c>
      <c r="G81">
        <v>15.232219567828984</v>
      </c>
      <c r="H81">
        <v>10.94373912443389</v>
      </c>
      <c r="I81">
        <v>13.740760902007954</v>
      </c>
      <c r="J81">
        <v>16.224931721989215</v>
      </c>
      <c r="K81">
        <v>13.17274272959842</v>
      </c>
      <c r="L81">
        <v>14.058923819095121</v>
      </c>
      <c r="M81">
        <v>17.499251594850154</v>
      </c>
      <c r="N81">
        <v>204.99369116024909</v>
      </c>
      <c r="P81">
        <v>1561.6006685267612</v>
      </c>
    </row>
    <row r="82" spans="1:16">
      <c r="A82" t="s">
        <v>119</v>
      </c>
      <c r="B82">
        <v>12.925579974983336</v>
      </c>
      <c r="C82">
        <v>1169.2047221938449</v>
      </c>
      <c r="D82">
        <v>68.717156518535205</v>
      </c>
      <c r="E82">
        <v>11.468213084796007</v>
      </c>
      <c r="F82">
        <v>26.188066134496857</v>
      </c>
      <c r="G82">
        <v>16.070965022902666</v>
      </c>
      <c r="H82">
        <v>10.645746877017681</v>
      </c>
      <c r="I82">
        <v>14.290235759090409</v>
      </c>
      <c r="J82">
        <v>16.247675537150492</v>
      </c>
      <c r="K82">
        <v>13.661734568568875</v>
      </c>
      <c r="L82">
        <v>14.208240598806478</v>
      </c>
      <c r="M82">
        <v>18.081538942583872</v>
      </c>
      <c r="N82">
        <v>209.57957304394853</v>
      </c>
      <c r="P82">
        <v>1687.0174151620802</v>
      </c>
    </row>
    <row r="83" spans="1:16">
      <c r="A83" t="s">
        <v>120</v>
      </c>
      <c r="B83">
        <v>13.501112674672424</v>
      </c>
      <c r="C83">
        <v>1168.616584090154</v>
      </c>
      <c r="D83">
        <v>68.312436212280033</v>
      </c>
      <c r="E83">
        <v>10.940904212759879</v>
      </c>
      <c r="F83">
        <v>25.462082151470479</v>
      </c>
      <c r="G83">
        <v>15.808323906686905</v>
      </c>
      <c r="H83">
        <v>10.887642256771521</v>
      </c>
      <c r="I83">
        <v>13.848942074184635</v>
      </c>
      <c r="J83">
        <v>16.32861007156961</v>
      </c>
      <c r="K83">
        <v>13.57708816664913</v>
      </c>
      <c r="L83">
        <v>14.935979413094154</v>
      </c>
      <c r="M83">
        <v>18.433739372236797</v>
      </c>
      <c r="N83">
        <v>208.53574783770316</v>
      </c>
      <c r="P83">
        <v>1511.7629663357848</v>
      </c>
    </row>
    <row r="84" spans="1:16">
      <c r="A84" t="s">
        <v>121</v>
      </c>
      <c r="B84">
        <v>13.888944111037658</v>
      </c>
      <c r="C84">
        <v>1168.9706203211099</v>
      </c>
      <c r="D84">
        <v>68.081116987449732</v>
      </c>
      <c r="E84">
        <v>11.999633220766597</v>
      </c>
      <c r="F84">
        <v>25.527879024421477</v>
      </c>
      <c r="G84">
        <v>16.156666756379096</v>
      </c>
      <c r="H84">
        <v>11.544694609532934</v>
      </c>
      <c r="I84">
        <v>13.917714269516091</v>
      </c>
      <c r="J84">
        <v>16.898014987794912</v>
      </c>
      <c r="K84">
        <v>13.691855447394275</v>
      </c>
      <c r="L84">
        <v>14.669137893769401</v>
      </c>
      <c r="M84">
        <v>18.23816124705985</v>
      </c>
      <c r="N84">
        <v>210.72487444408438</v>
      </c>
      <c r="P84">
        <v>1605.2071233505676</v>
      </c>
    </row>
    <row r="85" spans="1:16">
      <c r="A85" t="s">
        <v>122</v>
      </c>
      <c r="B85">
        <v>14.287455047940897</v>
      </c>
      <c r="C85">
        <v>1169.4880692467602</v>
      </c>
      <c r="D85">
        <v>68.425614277210599</v>
      </c>
      <c r="E85">
        <v>12.306010599666873</v>
      </c>
      <c r="F85">
        <v>25.839095882250113</v>
      </c>
      <c r="G85">
        <v>16.416499926128594</v>
      </c>
      <c r="H85">
        <v>11.150590531322941</v>
      </c>
      <c r="I85">
        <v>14.724406668070161</v>
      </c>
      <c r="J85">
        <v>16.323465692302154</v>
      </c>
      <c r="K85">
        <v>14.20192781440109</v>
      </c>
      <c r="L85">
        <v>14.748615529282453</v>
      </c>
      <c r="M85">
        <v>17.885272185304075</v>
      </c>
      <c r="N85">
        <v>212.02149910593911</v>
      </c>
      <c r="P85">
        <v>1577.7707203861962</v>
      </c>
    </row>
    <row r="86" spans="1:16">
      <c r="A86" t="s">
        <v>123</v>
      </c>
      <c r="B86">
        <v>13.490115848652572</v>
      </c>
      <c r="C86">
        <v>1169.1014894442494</v>
      </c>
      <c r="D86">
        <v>69.486435234772927</v>
      </c>
      <c r="E86">
        <v>11.775907758501646</v>
      </c>
      <c r="F86">
        <v>26.787669891565645</v>
      </c>
      <c r="G86">
        <v>16.342523346159897</v>
      </c>
      <c r="H86">
        <v>11.634813405448622</v>
      </c>
      <c r="I86">
        <v>14.724027313157743</v>
      </c>
      <c r="J86">
        <v>17.213368747616848</v>
      </c>
      <c r="K86">
        <v>13.731908333292374</v>
      </c>
      <c r="L86">
        <v>15.125966027426282</v>
      </c>
      <c r="M86">
        <v>18.795919949477359</v>
      </c>
      <c r="N86">
        <v>215.61854000741931</v>
      </c>
      <c r="P86">
        <v>1711.3801616568278</v>
      </c>
    </row>
    <row r="87" spans="1:16">
      <c r="A87" t="s">
        <v>124</v>
      </c>
      <c r="B87">
        <v>13.878903159458073</v>
      </c>
      <c r="C87">
        <v>1168.9524671922354</v>
      </c>
      <c r="D87">
        <v>69.008596351302359</v>
      </c>
      <c r="E87">
        <v>12.417013401544544</v>
      </c>
      <c r="F87">
        <v>25.957522138757717</v>
      </c>
      <c r="G87">
        <v>16.159478179115393</v>
      </c>
      <c r="H87">
        <v>11.417292897364154</v>
      </c>
      <c r="I87">
        <v>14.812245626955923</v>
      </c>
      <c r="J87">
        <v>16.670910481956213</v>
      </c>
      <c r="K87">
        <v>13.863135816296946</v>
      </c>
      <c r="L87">
        <v>15.241071225390112</v>
      </c>
      <c r="M87">
        <v>18.723597560657065</v>
      </c>
      <c r="N87">
        <v>214.27086367934041</v>
      </c>
      <c r="P87">
        <v>1499.6783078855713</v>
      </c>
    </row>
    <row r="88" spans="1:16">
      <c r="A88" t="s">
        <v>125</v>
      </c>
      <c r="B88">
        <v>14.647632788627643</v>
      </c>
      <c r="C88">
        <v>1169.8639341186863</v>
      </c>
      <c r="D88">
        <v>68.616392766689131</v>
      </c>
      <c r="E88">
        <v>12.515312509203023</v>
      </c>
      <c r="F88">
        <v>25.891296737398601</v>
      </c>
      <c r="G88">
        <v>16.296825303451108</v>
      </c>
      <c r="H88">
        <v>11.594786454813406</v>
      </c>
      <c r="I88">
        <v>15.230617445737863</v>
      </c>
      <c r="J88">
        <v>16.781652360212082</v>
      </c>
      <c r="K88">
        <v>14.509368714713494</v>
      </c>
      <c r="L88">
        <v>14.886939843870074</v>
      </c>
      <c r="M88">
        <v>18.082078306478532</v>
      </c>
      <c r="N88">
        <v>214.40527044256734</v>
      </c>
      <c r="P88">
        <v>1621.7222834369063</v>
      </c>
    </row>
    <row r="89" spans="1:16">
      <c r="A89" t="s">
        <v>126</v>
      </c>
      <c r="B89">
        <v>14.411415091919602</v>
      </c>
      <c r="C89">
        <v>1170.0211129658514</v>
      </c>
      <c r="D89">
        <v>69.635748653756764</v>
      </c>
      <c r="E89">
        <v>12.738038515880568</v>
      </c>
      <c r="F89">
        <v>27.183276932235156</v>
      </c>
      <c r="G89">
        <v>17.11446392535656</v>
      </c>
      <c r="H89">
        <v>11.509203191845547</v>
      </c>
      <c r="I89">
        <v>15.51006704000773</v>
      </c>
      <c r="J89">
        <v>17.659749932371493</v>
      </c>
      <c r="K89">
        <v>14.307717286038731</v>
      </c>
      <c r="L89">
        <v>15.105878664355018</v>
      </c>
      <c r="M89">
        <v>19.070077341657186</v>
      </c>
      <c r="N89">
        <v>219.83422148350476</v>
      </c>
      <c r="P89">
        <v>1871.4904325248021</v>
      </c>
    </row>
    <row r="90" spans="1:16">
      <c r="A90" t="s">
        <v>127</v>
      </c>
      <c r="B90">
        <v>14.629012426079557</v>
      </c>
      <c r="C90">
        <v>1169.7836434325568</v>
      </c>
      <c r="D90">
        <v>69.81319845022044</v>
      </c>
      <c r="E90">
        <v>12.110443972177075</v>
      </c>
      <c r="F90">
        <v>26.948308870732902</v>
      </c>
      <c r="G90">
        <v>16.59733742002064</v>
      </c>
      <c r="H90">
        <v>11.782652582727589</v>
      </c>
      <c r="I90">
        <v>15.758395145213242</v>
      </c>
      <c r="J90">
        <v>17.196870412022427</v>
      </c>
      <c r="K90">
        <v>14.630006063230976</v>
      </c>
      <c r="L90">
        <v>15.648544113096987</v>
      </c>
      <c r="M90">
        <v>19.152348655340603</v>
      </c>
      <c r="N90">
        <v>219.63810568478291</v>
      </c>
      <c r="P90">
        <v>1702.8704663469007</v>
      </c>
    </row>
    <row r="91" spans="1:16">
      <c r="A91" t="s">
        <v>128</v>
      </c>
      <c r="B91">
        <v>14.379285340193409</v>
      </c>
      <c r="C91">
        <v>1170.2301453866219</v>
      </c>
      <c r="D91">
        <v>69.528239810353085</v>
      </c>
      <c r="E91">
        <v>13.168069305362563</v>
      </c>
      <c r="F91">
        <v>26.24850299238317</v>
      </c>
      <c r="G91">
        <v>16.575958105264156</v>
      </c>
      <c r="H91">
        <v>12.315931164298242</v>
      </c>
      <c r="I91">
        <v>15.072039849270357</v>
      </c>
      <c r="J91">
        <v>17.587585849649443</v>
      </c>
      <c r="K91">
        <v>15.113273553320701</v>
      </c>
      <c r="L91">
        <v>15.772208380164008</v>
      </c>
      <c r="M91">
        <v>19.328677164596243</v>
      </c>
      <c r="N91">
        <v>220.71048617466198</v>
      </c>
      <c r="P91">
        <v>1681.6696771622867</v>
      </c>
    </row>
    <row r="92" spans="1:16">
      <c r="A92" t="s">
        <v>129</v>
      </c>
      <c r="B92">
        <v>15.432199834862802</v>
      </c>
      <c r="C92">
        <v>1170.5628316803904</v>
      </c>
      <c r="D92">
        <v>69.505746217456348</v>
      </c>
      <c r="E92">
        <v>13.43881841189736</v>
      </c>
      <c r="F92">
        <v>26.863829906505359</v>
      </c>
      <c r="G92">
        <v>17.316687371766012</v>
      </c>
      <c r="H92">
        <v>11.774798467569259</v>
      </c>
      <c r="I92">
        <v>15.959909093549342</v>
      </c>
      <c r="J92">
        <v>17.422288639831283</v>
      </c>
      <c r="K92">
        <v>15.320854210332785</v>
      </c>
      <c r="L92">
        <v>15.017094434838528</v>
      </c>
      <c r="M92">
        <v>19.3375159901593</v>
      </c>
      <c r="N92">
        <v>221.95754274390555</v>
      </c>
      <c r="P92">
        <v>1877.7910748670206</v>
      </c>
    </row>
    <row r="93" spans="1:16">
      <c r="A93" t="s">
        <v>130</v>
      </c>
      <c r="B93">
        <v>14.652858066213762</v>
      </c>
      <c r="C93">
        <v>1170.2464404590805</v>
      </c>
      <c r="D93">
        <v>70.473585565791765</v>
      </c>
      <c r="E93">
        <v>12.726890430089702</v>
      </c>
      <c r="F93">
        <v>27.277498241262634</v>
      </c>
      <c r="G93">
        <v>16.872584282981965</v>
      </c>
      <c r="H93">
        <v>12.642898472734927</v>
      </c>
      <c r="I93">
        <v>16.528363217719019</v>
      </c>
      <c r="J93">
        <v>18.150643305445048</v>
      </c>
      <c r="K93">
        <v>14.600183017945051</v>
      </c>
      <c r="L93">
        <v>15.706227465502854</v>
      </c>
      <c r="M93">
        <v>19.15182505111283</v>
      </c>
      <c r="N93">
        <v>224.1306990505858</v>
      </c>
      <c r="P93">
        <v>1788.5423939710381</v>
      </c>
    </row>
    <row r="94" spans="1:16">
      <c r="A94" t="s">
        <v>131</v>
      </c>
      <c r="B94">
        <v>15.179422603380505</v>
      </c>
      <c r="C94">
        <v>1170.3896880287671</v>
      </c>
      <c r="D94">
        <v>70.49078882317319</v>
      </c>
      <c r="E94">
        <v>12.691414369430261</v>
      </c>
      <c r="F94">
        <v>27.225306457557764</v>
      </c>
      <c r="G94">
        <v>16.627023506988429</v>
      </c>
      <c r="H94">
        <v>12.915397839835917</v>
      </c>
      <c r="I94">
        <v>15.774363495695848</v>
      </c>
      <c r="J94">
        <v>17.444228438293326</v>
      </c>
      <c r="K94">
        <v>15.296308263261988</v>
      </c>
      <c r="L94">
        <v>15.872451244812741</v>
      </c>
      <c r="M94">
        <v>20.044688564049601</v>
      </c>
      <c r="N94">
        <v>224.38197100309904</v>
      </c>
      <c r="P94">
        <v>1752.3038712641101</v>
      </c>
    </row>
    <row r="95" spans="1:16">
      <c r="A95" t="s">
        <v>132</v>
      </c>
      <c r="B95">
        <v>15.292972448035036</v>
      </c>
      <c r="C95">
        <v>1170.4587323469666</v>
      </c>
      <c r="D95">
        <v>69.853060143033758</v>
      </c>
      <c r="E95">
        <v>14.125870854597514</v>
      </c>
      <c r="F95">
        <v>26.726950401803304</v>
      </c>
      <c r="G95">
        <v>16.947156662160715</v>
      </c>
      <c r="H95">
        <v>12.403662232772895</v>
      </c>
      <c r="I95">
        <v>15.803141552267778</v>
      </c>
      <c r="J95">
        <v>18.158073945335456</v>
      </c>
      <c r="K95">
        <v>15.972122196387204</v>
      </c>
      <c r="L95">
        <v>15.687488372440297</v>
      </c>
      <c r="M95">
        <v>19.507225430919522</v>
      </c>
      <c r="N95">
        <v>225.18475179171844</v>
      </c>
      <c r="P95">
        <v>1898.6729632421016</v>
      </c>
    </row>
    <row r="96" spans="1:16">
      <c r="A96" t="s">
        <v>133</v>
      </c>
      <c r="B96">
        <v>15.200247033642702</v>
      </c>
      <c r="C96">
        <v>1170.7931473294468</v>
      </c>
      <c r="D96">
        <v>70.177018473896396</v>
      </c>
      <c r="E96">
        <v>13.92111380474449</v>
      </c>
      <c r="F96">
        <v>27.575357370212604</v>
      </c>
      <c r="G96">
        <v>17.703054084034726</v>
      </c>
      <c r="H96">
        <v>12.497737697699272</v>
      </c>
      <c r="I96">
        <v>16.428842534228519</v>
      </c>
      <c r="J96">
        <v>18.732019666428943</v>
      </c>
      <c r="K96">
        <v>15.212300321871091</v>
      </c>
      <c r="L96">
        <v>15.663152965318654</v>
      </c>
      <c r="M96">
        <v>19.461220500182307</v>
      </c>
      <c r="N96">
        <v>227.37181741861701</v>
      </c>
      <c r="P96">
        <v>2017.2842846362828</v>
      </c>
    </row>
    <row r="97" spans="1:16">
      <c r="A97" t="s">
        <v>134</v>
      </c>
      <c r="B97">
        <v>15.565579302527764</v>
      </c>
      <c r="C97">
        <v>1170.9531959825511</v>
      </c>
      <c r="D97">
        <v>71.018443152668681</v>
      </c>
      <c r="E97">
        <v>13.112423786146277</v>
      </c>
      <c r="F97">
        <v>28.131291580473665</v>
      </c>
      <c r="G97">
        <v>16.879426657958451</v>
      </c>
      <c r="H97">
        <v>13.360082869792848</v>
      </c>
      <c r="I97">
        <v>16.456558863172862</v>
      </c>
      <c r="J97">
        <v>17.90646806349703</v>
      </c>
      <c r="K97">
        <v>15.519494042241227</v>
      </c>
      <c r="L97">
        <v>15.896365196087062</v>
      </c>
      <c r="M97">
        <v>20.531594914163772</v>
      </c>
      <c r="N97">
        <v>228.81214912620186</v>
      </c>
      <c r="P97">
        <v>1924.145375869841</v>
      </c>
    </row>
    <row r="98" spans="1:16">
      <c r="A98" t="s">
        <v>135</v>
      </c>
      <c r="B98">
        <v>15.887595407296926</v>
      </c>
      <c r="C98">
        <v>1171.2286153935277</v>
      </c>
      <c r="D98">
        <v>70.502845839996368</v>
      </c>
      <c r="E98">
        <v>14.067859572038452</v>
      </c>
      <c r="F98">
        <v>27.858729543159974</v>
      </c>
      <c r="G98">
        <v>17.756906894794543</v>
      </c>
      <c r="H98">
        <v>13.30711302717579</v>
      </c>
      <c r="I98">
        <v>16.668200658214499</v>
      </c>
      <c r="J98">
        <v>17.97030867885168</v>
      </c>
      <c r="K98">
        <v>16.245512358519623</v>
      </c>
      <c r="L98">
        <v>15.882763267295806</v>
      </c>
      <c r="M98">
        <v>20.450835184065092</v>
      </c>
      <c r="N98">
        <v>230.71107502411186</v>
      </c>
      <c r="P98">
        <v>1976.6641086286297</v>
      </c>
    </row>
    <row r="99" spans="1:16">
      <c r="A99" t="s">
        <v>136</v>
      </c>
      <c r="B99">
        <v>15.410318530180469</v>
      </c>
      <c r="C99">
        <v>1171.3778502460616</v>
      </c>
      <c r="D99">
        <v>70.74447695744847</v>
      </c>
      <c r="E99">
        <v>14.903406774304379</v>
      </c>
      <c r="F99">
        <v>27.454966718713553</v>
      </c>
      <c r="G99">
        <v>17.654363251111089</v>
      </c>
      <c r="H99">
        <v>13.337034807158725</v>
      </c>
      <c r="I99">
        <v>16.935781478432613</v>
      </c>
      <c r="J99">
        <v>19.22702891719867</v>
      </c>
      <c r="K99">
        <v>15.674230307011381</v>
      </c>
      <c r="L99">
        <v>16.26374522915204</v>
      </c>
      <c r="M99">
        <v>20.185050135827176</v>
      </c>
      <c r="N99">
        <v>232.38008457635809</v>
      </c>
      <c r="P99">
        <v>1935.4489072100523</v>
      </c>
    </row>
    <row r="100" spans="1:16">
      <c r="A100" t="s">
        <v>137</v>
      </c>
      <c r="B100">
        <v>16.334667497243331</v>
      </c>
      <c r="C100">
        <v>1171.4973258664149</v>
      </c>
      <c r="D100">
        <v>71.469283107535816</v>
      </c>
      <c r="E100">
        <v>13.636662295665102</v>
      </c>
      <c r="F100">
        <v>28.020054815359252</v>
      </c>
      <c r="G100">
        <v>17.673419071495442</v>
      </c>
      <c r="H100">
        <v>13.0546843319985</v>
      </c>
      <c r="I100">
        <v>16.462447012515977</v>
      </c>
      <c r="J100">
        <v>19.12743191919099</v>
      </c>
      <c r="K100">
        <v>15.751898107186534</v>
      </c>
      <c r="L100">
        <v>15.855379566201297</v>
      </c>
      <c r="M100">
        <v>20.309175392969319</v>
      </c>
      <c r="N100">
        <v>231.36043562011818</v>
      </c>
      <c r="P100">
        <v>2163.129619602475</v>
      </c>
    </row>
    <row r="101" spans="1:16">
      <c r="A101" t="s">
        <v>138</v>
      </c>
      <c r="B101">
        <v>16.483999324722156</v>
      </c>
      <c r="C101">
        <v>1171.7474528104044</v>
      </c>
      <c r="D101">
        <v>70.923444569254542</v>
      </c>
      <c r="E101">
        <v>14.4384728176548</v>
      </c>
      <c r="F101">
        <v>28.662977396436148</v>
      </c>
      <c r="G101">
        <v>17.684924656115967</v>
      </c>
      <c r="H101">
        <v>14.324906486215301</v>
      </c>
      <c r="I101">
        <v>17.15824235555467</v>
      </c>
      <c r="J101">
        <v>18.629974047017967</v>
      </c>
      <c r="K101">
        <v>15.904139365781072</v>
      </c>
      <c r="L101">
        <v>16.354837052595073</v>
      </c>
      <c r="M101">
        <v>20.604449659221167</v>
      </c>
      <c r="N101">
        <v>234.68636840584671</v>
      </c>
      <c r="P101">
        <v>2002.8413891113482</v>
      </c>
    </row>
    <row r="102" spans="1:16">
      <c r="A102" t="s">
        <v>139</v>
      </c>
      <c r="B102">
        <v>15.809915505770736</v>
      </c>
      <c r="C102">
        <v>1171.5520799747608</v>
      </c>
      <c r="D102">
        <v>71.107040795950013</v>
      </c>
      <c r="E102">
        <v>15.290448015470211</v>
      </c>
      <c r="F102">
        <v>27.938693715397271</v>
      </c>
      <c r="G102">
        <v>18.20230538883483</v>
      </c>
      <c r="H102">
        <v>14.070219061477211</v>
      </c>
      <c r="I102">
        <v>17.385544576990544</v>
      </c>
      <c r="J102">
        <v>18.874095005244548</v>
      </c>
      <c r="K102">
        <v>16.835223029963615</v>
      </c>
      <c r="L102">
        <v>16.666738669345325</v>
      </c>
      <c r="M102">
        <v>21.012379012500332</v>
      </c>
      <c r="N102">
        <v>237.38268727117398</v>
      </c>
      <c r="P102">
        <v>1982.5706718786657</v>
      </c>
    </row>
    <row r="103" spans="1:16">
      <c r="A103" t="s">
        <v>140</v>
      </c>
      <c r="B103">
        <v>16.80367386629581</v>
      </c>
      <c r="C103">
        <v>1171.6211396953042</v>
      </c>
      <c r="D103">
        <v>71.855774479145225</v>
      </c>
      <c r="E103">
        <v>15.222498109435502</v>
      </c>
      <c r="F103">
        <v>28.50863632637536</v>
      </c>
      <c r="G103">
        <v>17.818660063401371</v>
      </c>
      <c r="H103">
        <v>13.499981106877801</v>
      </c>
      <c r="I103">
        <v>17.369260131935128</v>
      </c>
      <c r="J103">
        <v>19.184239902921465</v>
      </c>
      <c r="K103">
        <v>15.887786929752004</v>
      </c>
      <c r="L103">
        <v>17.001327679399655</v>
      </c>
      <c r="M103">
        <v>21.205564316486644</v>
      </c>
      <c r="N103">
        <v>237.55372904573017</v>
      </c>
      <c r="P103">
        <v>1950.5752227864739</v>
      </c>
    </row>
    <row r="104" spans="1:16">
      <c r="A104" t="s">
        <v>141</v>
      </c>
      <c r="B104">
        <v>17.26315825163103</v>
      </c>
      <c r="C104">
        <v>1171.9076534186031</v>
      </c>
      <c r="D104">
        <v>72.055302065959225</v>
      </c>
      <c r="E104">
        <v>14.848604621283943</v>
      </c>
      <c r="F104">
        <v>28.803983268138321</v>
      </c>
      <c r="G104">
        <v>18.23082289990435</v>
      </c>
      <c r="H104">
        <v>14.019206659228473</v>
      </c>
      <c r="I104">
        <v>17.182436485474181</v>
      </c>
      <c r="J104">
        <v>19.487708715231708</v>
      </c>
      <c r="K104">
        <v>16.004938823259767</v>
      </c>
      <c r="L104">
        <v>16.684905577986019</v>
      </c>
      <c r="M104">
        <v>21.273737327841577</v>
      </c>
      <c r="N104">
        <v>238.5916464443076</v>
      </c>
      <c r="P104">
        <v>2123.7678787403174</v>
      </c>
    </row>
    <row r="105" spans="1:16">
      <c r="A105" t="s">
        <v>142</v>
      </c>
      <c r="B105">
        <v>16.799828619602678</v>
      </c>
      <c r="C105">
        <v>1171.6840014706981</v>
      </c>
      <c r="D105">
        <v>71.261179437706502</v>
      </c>
      <c r="E105">
        <v>14.899237426256974</v>
      </c>
      <c r="F105">
        <v>28.378741062076642</v>
      </c>
      <c r="G105">
        <v>18.264594943947369</v>
      </c>
      <c r="H105">
        <v>14.684005596110834</v>
      </c>
      <c r="I105">
        <v>17.99217641385501</v>
      </c>
      <c r="J105">
        <v>19.732806007587364</v>
      </c>
      <c r="K105">
        <v>17.219432418906059</v>
      </c>
      <c r="L105">
        <v>16.673655316931537</v>
      </c>
      <c r="M105">
        <v>21.606386469146234</v>
      </c>
      <c r="N105">
        <v>240.7122150925245</v>
      </c>
      <c r="P105">
        <v>2236.20779436471</v>
      </c>
    </row>
    <row r="106" spans="1:16">
      <c r="A106" t="s">
        <v>143</v>
      </c>
      <c r="B106">
        <v>16.316503492654917</v>
      </c>
      <c r="C106">
        <v>1171.9022444626066</v>
      </c>
      <c r="D106">
        <v>71.765408662890337</v>
      </c>
      <c r="E106">
        <v>16.083085103127441</v>
      </c>
      <c r="F106">
        <v>28.70799797986772</v>
      </c>
      <c r="G106">
        <v>18.994446788435138</v>
      </c>
      <c r="H106">
        <v>14.468759639892562</v>
      </c>
      <c r="I106">
        <v>17.424939311685765</v>
      </c>
      <c r="J106">
        <v>19.467819047766461</v>
      </c>
      <c r="K106">
        <v>16.626837432541866</v>
      </c>
      <c r="L106">
        <v>17.728213320378647</v>
      </c>
      <c r="M106">
        <v>21.169670432875147</v>
      </c>
      <c r="N106">
        <v>242.43717771946106</v>
      </c>
      <c r="P106">
        <v>1956.1452283546014</v>
      </c>
    </row>
    <row r="107" spans="1:16">
      <c r="A107" t="s">
        <v>144</v>
      </c>
      <c r="B107">
        <v>18.008313843702577</v>
      </c>
      <c r="C107">
        <v>1172.2523206617054</v>
      </c>
      <c r="D107">
        <v>72.023083649159858</v>
      </c>
      <c r="E107">
        <v>15.306318547500958</v>
      </c>
      <c r="F107">
        <v>29.193824356604829</v>
      </c>
      <c r="G107">
        <v>18.302800456516191</v>
      </c>
      <c r="H107">
        <v>13.760241582508733</v>
      </c>
      <c r="I107">
        <v>17.864626362077058</v>
      </c>
      <c r="J107">
        <v>20.262583927433866</v>
      </c>
      <c r="K107">
        <v>16.515356137095146</v>
      </c>
      <c r="L107">
        <v>17.276002379150651</v>
      </c>
      <c r="M107">
        <v>21.285323440059379</v>
      </c>
      <c r="N107">
        <v>241.79016083810669</v>
      </c>
      <c r="P107">
        <v>2276.4085517217404</v>
      </c>
    </row>
    <row r="108" spans="1:16">
      <c r="A108" t="s">
        <v>145</v>
      </c>
      <c r="B108">
        <v>17.968961981248246</v>
      </c>
      <c r="C108">
        <v>1172.4250516491807</v>
      </c>
      <c r="D108">
        <v>71.821823276273591</v>
      </c>
      <c r="E108">
        <v>15.473653307027149</v>
      </c>
      <c r="F108">
        <v>28.607390308890047</v>
      </c>
      <c r="G108">
        <v>19.142152868435755</v>
      </c>
      <c r="H108">
        <v>14.719261067970248</v>
      </c>
      <c r="I108">
        <v>18.24031605625585</v>
      </c>
      <c r="J108">
        <v>20.006669306453745</v>
      </c>
      <c r="K108">
        <v>17.077560588919205</v>
      </c>
      <c r="L108">
        <v>17.113588426950955</v>
      </c>
      <c r="M108">
        <v>21.90840768447827</v>
      </c>
      <c r="N108">
        <v>244.11082289165478</v>
      </c>
      <c r="P108">
        <v>2197.6190924914958</v>
      </c>
    </row>
    <row r="109" spans="1:16">
      <c r="A109" t="s">
        <v>146</v>
      </c>
      <c r="B109">
        <v>17.455648161177521</v>
      </c>
      <c r="C109">
        <v>1172.058038080673</v>
      </c>
      <c r="D109">
        <v>71.703896061402375</v>
      </c>
      <c r="E109">
        <v>16.315647512601323</v>
      </c>
      <c r="F109">
        <v>28.851065012465924</v>
      </c>
      <c r="G109">
        <v>19.03335203300739</v>
      </c>
      <c r="H109">
        <v>14.80836522574528</v>
      </c>
      <c r="I109">
        <v>18.662556429980224</v>
      </c>
      <c r="J109">
        <v>19.716602821946818</v>
      </c>
      <c r="K109">
        <v>16.998313770887076</v>
      </c>
      <c r="L109">
        <v>17.220943988183574</v>
      </c>
      <c r="M109">
        <v>22.277987494826519</v>
      </c>
      <c r="N109">
        <v>245.58873035104648</v>
      </c>
      <c r="P109">
        <v>2103.7310981996829</v>
      </c>
    </row>
    <row r="110" spans="1:16">
      <c r="A110" t="s">
        <v>147</v>
      </c>
      <c r="B110">
        <v>17.398598444128716</v>
      </c>
      <c r="C110">
        <v>1173.070594557802</v>
      </c>
      <c r="D110">
        <v>72.392457260358754</v>
      </c>
      <c r="E110">
        <v>16.22239610249288</v>
      </c>
      <c r="F110">
        <v>29.25579527706844</v>
      </c>
      <c r="G110">
        <v>19.364127440075038</v>
      </c>
      <c r="H110">
        <v>14.562968353432755</v>
      </c>
      <c r="I110">
        <v>18.02707381174449</v>
      </c>
      <c r="J110">
        <v>20.383243296318881</v>
      </c>
      <c r="K110">
        <v>16.798705589969568</v>
      </c>
      <c r="L110">
        <v>17.851881901899926</v>
      </c>
      <c r="M110">
        <v>21.798749363503305</v>
      </c>
      <c r="N110">
        <v>246.65739839686404</v>
      </c>
      <c r="P110">
        <v>2181.7215319945999</v>
      </c>
    </row>
    <row r="111" spans="1:16">
      <c r="A111" t="s">
        <v>148</v>
      </c>
      <c r="B111">
        <v>18.686946538902749</v>
      </c>
      <c r="C111">
        <v>1172.7830749256209</v>
      </c>
      <c r="D111">
        <v>72.402385357674405</v>
      </c>
      <c r="E111">
        <v>15.468078376526588</v>
      </c>
      <c r="F111">
        <v>29.140147762412816</v>
      </c>
      <c r="G111">
        <v>19.590152624999771</v>
      </c>
      <c r="H111">
        <v>15.042092004471277</v>
      </c>
      <c r="I111">
        <v>18.932413589383437</v>
      </c>
      <c r="J111">
        <v>20.70645843558442</v>
      </c>
      <c r="K111">
        <v>17.07804326348171</v>
      </c>
      <c r="L111">
        <v>17.905288498945314</v>
      </c>
      <c r="M111">
        <v>21.726325612887038</v>
      </c>
      <c r="N111">
        <v>247.99138552636674</v>
      </c>
      <c r="P111">
        <v>2221.710541416805</v>
      </c>
    </row>
    <row r="112" spans="1:16">
      <c r="A112" t="s">
        <v>149</v>
      </c>
      <c r="B112">
        <v>18.08305212031302</v>
      </c>
      <c r="C112">
        <v>1173.1214397251624</v>
      </c>
      <c r="D112">
        <v>71.920535717042085</v>
      </c>
      <c r="E112">
        <v>16.868965483081535</v>
      </c>
      <c r="F112">
        <v>29.323177837819117</v>
      </c>
      <c r="G112">
        <v>19.50506584943701</v>
      </c>
      <c r="H112">
        <v>15.281034690753064</v>
      </c>
      <c r="I112">
        <v>18.812436917997459</v>
      </c>
      <c r="J112">
        <v>20.506866285445511</v>
      </c>
      <c r="K112">
        <v>17.451583366133423</v>
      </c>
      <c r="L112">
        <v>17.326001642702703</v>
      </c>
      <c r="M112">
        <v>23.03227530439662</v>
      </c>
      <c r="N112">
        <v>250.02794309480856</v>
      </c>
      <c r="P112">
        <v>2355.5851573668715</v>
      </c>
    </row>
    <row r="113" spans="1:16">
      <c r="A113" t="s">
        <v>150</v>
      </c>
      <c r="B113">
        <v>18.400614055995749</v>
      </c>
      <c r="C113">
        <v>1173.0286628261924</v>
      </c>
      <c r="D113">
        <v>73.020212848021927</v>
      </c>
      <c r="E113">
        <v>17.103497851161219</v>
      </c>
      <c r="F113">
        <v>29.840638324990287</v>
      </c>
      <c r="G113">
        <v>19.812378347235125</v>
      </c>
      <c r="H113">
        <v>14.757665097266562</v>
      </c>
      <c r="I113">
        <v>18.968147202196715</v>
      </c>
      <c r="J113">
        <v>20.614591070615692</v>
      </c>
      <c r="K113">
        <v>17.25526677661982</v>
      </c>
      <c r="L113">
        <v>18.450691385267749</v>
      </c>
      <c r="M113">
        <v>22.218716450903091</v>
      </c>
      <c r="N113">
        <v>252.04180535427818</v>
      </c>
      <c r="P113">
        <v>2192.2077475439614</v>
      </c>
    </row>
    <row r="114" spans="1:16">
      <c r="A114" t="s">
        <v>151</v>
      </c>
      <c r="B114">
        <v>18.14111977584686</v>
      </c>
      <c r="C114">
        <v>1173.8290406391679</v>
      </c>
      <c r="D114">
        <v>72.912902858576572</v>
      </c>
      <c r="E114">
        <v>16.457911459288972</v>
      </c>
      <c r="F114">
        <v>29.76917051526884</v>
      </c>
      <c r="G114">
        <v>20.475478080325889</v>
      </c>
      <c r="H114">
        <v>15.450764198995213</v>
      </c>
      <c r="I114">
        <v>19.06414708444094</v>
      </c>
      <c r="J114">
        <v>20.869081778682446</v>
      </c>
      <c r="K114">
        <v>16.988512930381468</v>
      </c>
      <c r="L114">
        <v>18.453056923929758</v>
      </c>
      <c r="M114">
        <v>22.290789192713202</v>
      </c>
      <c r="N114">
        <v>252.73181502260329</v>
      </c>
      <c r="P114">
        <v>2201.2545190085839</v>
      </c>
    </row>
    <row r="115" spans="1:16">
      <c r="A115" t="s">
        <v>152</v>
      </c>
      <c r="B115">
        <v>18.406891621833463</v>
      </c>
      <c r="C115">
        <v>1173.0027625975385</v>
      </c>
      <c r="D115">
        <v>72.715341418614443</v>
      </c>
      <c r="E115">
        <v>17.088324999082875</v>
      </c>
      <c r="F115">
        <v>29.324283732643288</v>
      </c>
      <c r="G115">
        <v>20.135798781491985</v>
      </c>
      <c r="H115">
        <v>16.116249758334359</v>
      </c>
      <c r="I115">
        <v>19.346087913264579</v>
      </c>
      <c r="J115">
        <v>21.301105666581815</v>
      </c>
      <c r="K115">
        <v>17.640033447907598</v>
      </c>
      <c r="L115">
        <v>17.968494603897359</v>
      </c>
      <c r="M115">
        <v>22.768533266051833</v>
      </c>
      <c r="N115">
        <v>254.40425358787013</v>
      </c>
      <c r="P115">
        <v>2321.9427320067516</v>
      </c>
    </row>
    <row r="116" spans="1:16">
      <c r="A116" t="s">
        <v>153</v>
      </c>
      <c r="B116">
        <v>18.706363880233361</v>
      </c>
      <c r="C116">
        <v>1173.8032789451056</v>
      </c>
      <c r="D116">
        <v>73.104170054423932</v>
      </c>
      <c r="E116">
        <v>17.054511936448957</v>
      </c>
      <c r="F116">
        <v>30.538668489942275</v>
      </c>
      <c r="G116">
        <v>20.540067384108387</v>
      </c>
      <c r="H116">
        <v>15.640932594629625</v>
      </c>
      <c r="I116">
        <v>19.871399667629184</v>
      </c>
      <c r="J116">
        <v>20.968708839822767</v>
      </c>
      <c r="K116">
        <v>18.145179785565738</v>
      </c>
      <c r="L116">
        <v>18.818957468173231</v>
      </c>
      <c r="M116">
        <v>23.550465259262126</v>
      </c>
      <c r="N116">
        <v>258.23306148000626</v>
      </c>
      <c r="P116">
        <v>2422.7061856394398</v>
      </c>
    </row>
    <row r="117" spans="1:16">
      <c r="A117" t="s">
        <v>154</v>
      </c>
      <c r="B117">
        <v>18.740593212756906</v>
      </c>
      <c r="C117">
        <v>1173.9283938147587</v>
      </c>
      <c r="D117">
        <v>73.885395545348118</v>
      </c>
      <c r="E117">
        <v>17.306691172481695</v>
      </c>
      <c r="F117">
        <v>30.498317771141593</v>
      </c>
      <c r="G117">
        <v>20.467627899650616</v>
      </c>
      <c r="H117">
        <v>15.370249323393734</v>
      </c>
      <c r="I117">
        <v>19.455088649547914</v>
      </c>
      <c r="J117">
        <v>21.381100129344354</v>
      </c>
      <c r="K117">
        <v>18.000259264489657</v>
      </c>
      <c r="L117">
        <v>19.175588768769337</v>
      </c>
      <c r="M117">
        <v>22.760849889092675</v>
      </c>
      <c r="N117">
        <v>258.30116841325969</v>
      </c>
      <c r="P117">
        <v>2376.6600045776017</v>
      </c>
    </row>
    <row r="118" spans="1:16">
      <c r="A118" t="s">
        <v>155</v>
      </c>
      <c r="B118">
        <v>18.339557319089948</v>
      </c>
      <c r="C118">
        <v>1173.4724443068012</v>
      </c>
      <c r="D118">
        <v>73.412961904895198</v>
      </c>
      <c r="E118">
        <v>17.187643978495188</v>
      </c>
      <c r="F118">
        <v>29.993762607698756</v>
      </c>
      <c r="G118">
        <v>21.30186014949636</v>
      </c>
      <c r="H118">
        <v>16.703761078717751</v>
      </c>
      <c r="I118">
        <v>19.813635188447964</v>
      </c>
      <c r="J118">
        <v>21.448586363934517</v>
      </c>
      <c r="K118">
        <v>17.693089238467724</v>
      </c>
      <c r="L118">
        <v>19.027081100593314</v>
      </c>
      <c r="M118">
        <v>22.632669315452446</v>
      </c>
      <c r="N118">
        <v>259.21505092619918</v>
      </c>
      <c r="P118">
        <v>2230.1601937637506</v>
      </c>
    </row>
    <row r="119" spans="1:16">
      <c r="A119" t="s">
        <v>156</v>
      </c>
      <c r="B119">
        <v>19.178750236158713</v>
      </c>
      <c r="C119">
        <v>1173.4821888359791</v>
      </c>
      <c r="D119">
        <v>73.819063885401036</v>
      </c>
      <c r="E119">
        <v>17.850021387625326</v>
      </c>
      <c r="F119">
        <v>30.33006168929413</v>
      </c>
      <c r="G119">
        <v>20.603804634407748</v>
      </c>
      <c r="H119">
        <v>16.480262784332076</v>
      </c>
      <c r="I119">
        <v>20.542461464332771</v>
      </c>
      <c r="J119">
        <v>21.307766436095509</v>
      </c>
      <c r="K119">
        <v>18.557897150659869</v>
      </c>
      <c r="L119">
        <v>19.304503047265843</v>
      </c>
      <c r="M119">
        <v>24.071152198252513</v>
      </c>
      <c r="N119">
        <v>262.86699467766681</v>
      </c>
      <c r="P119">
        <v>2317.8237129264071</v>
      </c>
    </row>
    <row r="120" spans="1:16">
      <c r="A120" t="s">
        <v>157</v>
      </c>
      <c r="B120">
        <v>19.6407053480713</v>
      </c>
      <c r="C120">
        <v>1174.5701114009537</v>
      </c>
      <c r="D120">
        <v>73.717623048924082</v>
      </c>
      <c r="E120">
        <v>18.073532421051038</v>
      </c>
      <c r="F120">
        <v>30.546189179589881</v>
      </c>
      <c r="G120">
        <v>21.304229780044789</v>
      </c>
      <c r="H120">
        <v>15.627301678954284</v>
      </c>
      <c r="I120">
        <v>19.864489867512489</v>
      </c>
      <c r="J120">
        <v>21.393795770255441</v>
      </c>
      <c r="K120">
        <v>18.930306505814286</v>
      </c>
      <c r="L120">
        <v>19.217341067103632</v>
      </c>
      <c r="M120">
        <v>23.456053450769183</v>
      </c>
      <c r="N120">
        <v>262.13086277001912</v>
      </c>
      <c r="P120">
        <v>2503.3969061701659</v>
      </c>
    </row>
    <row r="121" spans="1:16">
      <c r="A121" t="s">
        <v>158</v>
      </c>
      <c r="B121">
        <v>19.481955444221324</v>
      </c>
      <c r="C121">
        <v>1174.0072093856559</v>
      </c>
      <c r="D121">
        <v>74.360786097252017</v>
      </c>
      <c r="E121">
        <v>17.854896465929247</v>
      </c>
      <c r="F121">
        <v>31.059743595898606</v>
      </c>
      <c r="G121">
        <v>21.095933899238741</v>
      </c>
      <c r="H121">
        <v>16.738854623266107</v>
      </c>
      <c r="I121">
        <v>20.553044681832727</v>
      </c>
      <c r="J121">
        <v>21.957994917343015</v>
      </c>
      <c r="K121">
        <v>18.481793123429913</v>
      </c>
      <c r="L121">
        <v>19.459153036177572</v>
      </c>
      <c r="M121">
        <v>23.032345933457009</v>
      </c>
      <c r="N121">
        <v>264.59454637382493</v>
      </c>
      <c r="P121">
        <v>2464.5595729682786</v>
      </c>
    </row>
    <row r="122" spans="1:16">
      <c r="A122" t="s">
        <v>159</v>
      </c>
      <c r="B122">
        <v>19.542724523545139</v>
      </c>
      <c r="C122">
        <v>1174.4409701208085</v>
      </c>
      <c r="D122">
        <v>74.253309447690569</v>
      </c>
      <c r="E122">
        <v>18.304141573378558</v>
      </c>
      <c r="F122">
        <v>30.187931921536748</v>
      </c>
      <c r="G122">
        <v>21.906428096276937</v>
      </c>
      <c r="H122">
        <v>17.520983461449525</v>
      </c>
      <c r="I122">
        <v>20.439499728380412</v>
      </c>
      <c r="J122">
        <v>21.383258153413035</v>
      </c>
      <c r="K122">
        <v>18.556889231302467</v>
      </c>
      <c r="L122">
        <v>19.81921940440267</v>
      </c>
      <c r="M122">
        <v>23.533211737430207</v>
      </c>
      <c r="N122">
        <v>265.90487275526118</v>
      </c>
      <c r="P122">
        <v>2154.513921948575</v>
      </c>
    </row>
    <row r="123" spans="1:16">
      <c r="A123" t="s">
        <v>160</v>
      </c>
      <c r="B123">
        <v>19.718774979271043</v>
      </c>
      <c r="C123">
        <v>1174.6412329715704</v>
      </c>
      <c r="D123">
        <v>74.577533274095643</v>
      </c>
      <c r="E123">
        <v>17.986941653489875</v>
      </c>
      <c r="F123">
        <v>30.774691232444951</v>
      </c>
      <c r="G123">
        <v>21.590087523244318</v>
      </c>
      <c r="H123">
        <v>17.048283264861237</v>
      </c>
      <c r="I123">
        <v>20.803941708539163</v>
      </c>
      <c r="J123">
        <v>22.212969298123856</v>
      </c>
      <c r="K123">
        <v>19.05582824500004</v>
      </c>
      <c r="L123">
        <v>19.502297073445391</v>
      </c>
      <c r="M123">
        <v>24.338431407025599</v>
      </c>
      <c r="N123">
        <v>267.89100468027004</v>
      </c>
      <c r="P123">
        <v>2575.7851973831152</v>
      </c>
    </row>
    <row r="124" spans="1:16">
      <c r="A124" t="s">
        <v>161</v>
      </c>
      <c r="B124">
        <v>19.783444511275647</v>
      </c>
      <c r="C124">
        <v>1175.2356475006047</v>
      </c>
      <c r="D124">
        <v>74.890682615246504</v>
      </c>
      <c r="E124">
        <v>18.517214031888326</v>
      </c>
      <c r="F124">
        <v>30.807901376591595</v>
      </c>
      <c r="G124">
        <v>21.517720432691377</v>
      </c>
      <c r="H124">
        <v>16.197215703375136</v>
      </c>
      <c r="I124">
        <v>20.253776142345405</v>
      </c>
      <c r="J124">
        <v>22.014034586629144</v>
      </c>
      <c r="K124">
        <v>19.258291595701358</v>
      </c>
      <c r="L124">
        <v>20.093487193107475</v>
      </c>
      <c r="M124">
        <v>24.231666788149045</v>
      </c>
      <c r="N124">
        <v>267.78199046572541</v>
      </c>
      <c r="P124">
        <v>2499.7598273985586</v>
      </c>
    </row>
    <row r="125" spans="1:16">
      <c r="A125" t="s">
        <v>162</v>
      </c>
      <c r="B125">
        <v>20.268600547255197</v>
      </c>
      <c r="C125">
        <v>1175.0957816005941</v>
      </c>
      <c r="D125">
        <v>75.096715412337019</v>
      </c>
      <c r="E125">
        <v>18.33050927250655</v>
      </c>
      <c r="F125">
        <v>31.585801153046585</v>
      </c>
      <c r="G125">
        <v>21.834581077780214</v>
      </c>
      <c r="H125">
        <v>17.624799371773126</v>
      </c>
      <c r="I125">
        <v>20.919320891482183</v>
      </c>
      <c r="J125">
        <v>22.569806475301572</v>
      </c>
      <c r="K125">
        <v>18.56737871774143</v>
      </c>
      <c r="L125">
        <v>20.460369428802096</v>
      </c>
      <c r="M125">
        <v>23.708626625722985</v>
      </c>
      <c r="N125">
        <v>270.69790842649377</v>
      </c>
      <c r="P125">
        <v>2452.4955918496184</v>
      </c>
    </row>
    <row r="126" spans="1:16">
      <c r="A126" t="s">
        <v>163</v>
      </c>
      <c r="B126">
        <v>20.268528805622598</v>
      </c>
      <c r="C126">
        <v>1174.8386271637678</v>
      </c>
      <c r="D126">
        <v>75.017439055001276</v>
      </c>
      <c r="E126">
        <v>18.414412675166833</v>
      </c>
      <c r="F126">
        <v>30.603989598005356</v>
      </c>
      <c r="G126">
        <v>22.24783650484741</v>
      </c>
      <c r="H126">
        <v>17.690944497667392</v>
      </c>
      <c r="I126">
        <v>20.663358126508275</v>
      </c>
      <c r="J126">
        <v>22.481866353867748</v>
      </c>
      <c r="K126">
        <v>18.847947936133568</v>
      </c>
      <c r="L126">
        <v>20.195249273730294</v>
      </c>
      <c r="M126">
        <v>23.971198780099719</v>
      </c>
      <c r="N126">
        <v>270.13424280102794</v>
      </c>
      <c r="P126">
        <v>2381.7236013883298</v>
      </c>
    </row>
    <row r="127" spans="1:16">
      <c r="A127" t="s">
        <v>164</v>
      </c>
      <c r="B127">
        <v>19.893345606926232</v>
      </c>
      <c r="C127">
        <v>1175.924618560073</v>
      </c>
      <c r="D127">
        <v>74.826877895526124</v>
      </c>
      <c r="E127">
        <v>18.755731739478826</v>
      </c>
      <c r="F127">
        <v>31.768288684762336</v>
      </c>
      <c r="G127">
        <v>22.215469541474466</v>
      </c>
      <c r="H127">
        <v>16.931256885346478</v>
      </c>
      <c r="I127">
        <v>20.603730522386662</v>
      </c>
      <c r="J127">
        <v>22.215091917031874</v>
      </c>
      <c r="K127">
        <v>19.75162015897563</v>
      </c>
      <c r="L127">
        <v>20.743581154457857</v>
      </c>
      <c r="M127">
        <v>24.401908257685928</v>
      </c>
      <c r="N127">
        <v>272.21355675712618</v>
      </c>
      <c r="P127">
        <v>2632.0492948603569</v>
      </c>
    </row>
    <row r="128" spans="1:16">
      <c r="A128" t="s">
        <v>165</v>
      </c>
      <c r="B128">
        <v>20.730313141849646</v>
      </c>
      <c r="C128">
        <v>1175.5570124155645</v>
      </c>
      <c r="D128">
        <v>75.634132547411923</v>
      </c>
      <c r="E128">
        <v>19.100977594137806</v>
      </c>
      <c r="F128">
        <v>31.517159555926117</v>
      </c>
      <c r="G128">
        <v>21.710978945564758</v>
      </c>
      <c r="H128">
        <v>17.096771340481773</v>
      </c>
      <c r="I128">
        <v>21.458382157907707</v>
      </c>
      <c r="J128">
        <v>23.128110696902066</v>
      </c>
      <c r="K128">
        <v>19.109752672589064</v>
      </c>
      <c r="L128">
        <v>20.311570491797806</v>
      </c>
      <c r="M128">
        <v>24.806566921689758</v>
      </c>
      <c r="N128">
        <v>273.8744029244088</v>
      </c>
      <c r="P128">
        <v>2664.8455773905248</v>
      </c>
    </row>
    <row r="129" spans="1:16">
      <c r="A129" t="s">
        <v>166</v>
      </c>
      <c r="B129">
        <v>20.595592672221848</v>
      </c>
      <c r="C129">
        <v>1175.4685519375253</v>
      </c>
      <c r="D129">
        <v>75.126656050318203</v>
      </c>
      <c r="E129">
        <v>18.951295334441198</v>
      </c>
      <c r="F129">
        <v>31.662807880121647</v>
      </c>
      <c r="G129">
        <v>22.457507496244144</v>
      </c>
      <c r="H129">
        <v>18.187864603100024</v>
      </c>
      <c r="I129">
        <v>20.97355140149503</v>
      </c>
      <c r="J129">
        <v>22.61457008956144</v>
      </c>
      <c r="K129">
        <v>19.309450048310246</v>
      </c>
      <c r="L129">
        <v>20.973516774759524</v>
      </c>
      <c r="M129">
        <v>24.49572781565638</v>
      </c>
      <c r="N129">
        <v>274.75294749400786</v>
      </c>
      <c r="P129">
        <v>2488.5448838516618</v>
      </c>
    </row>
    <row r="130" spans="1:16">
      <c r="A130" t="s">
        <v>167</v>
      </c>
      <c r="B130">
        <v>20.325394273010467</v>
      </c>
      <c r="C130">
        <v>1175.8727816579576</v>
      </c>
      <c r="D130">
        <v>75.353993208204201</v>
      </c>
      <c r="E130">
        <v>18.855905911810545</v>
      </c>
      <c r="F130">
        <v>31.222983876231261</v>
      </c>
      <c r="G130">
        <v>22.897956000699789</v>
      </c>
      <c r="H130">
        <v>18.264030655606824</v>
      </c>
      <c r="I130">
        <v>21.229486405376768</v>
      </c>
      <c r="J130">
        <v>22.594193414843225</v>
      </c>
      <c r="K130">
        <v>20.248922519020336</v>
      </c>
      <c r="L130">
        <v>20.92171078414788</v>
      </c>
      <c r="M130">
        <v>24.699299162289325</v>
      </c>
      <c r="N130">
        <v>276.28848193823018</v>
      </c>
      <c r="P130">
        <v>2559.913961971441</v>
      </c>
    </row>
    <row r="131" spans="1:16">
      <c r="A131" t="s">
        <v>168</v>
      </c>
      <c r="B131">
        <v>20.593750121119886</v>
      </c>
      <c r="C131">
        <v>1176.0984290113333</v>
      </c>
      <c r="D131">
        <v>75.339583866362901</v>
      </c>
      <c r="E131">
        <v>19.360549980577076</v>
      </c>
      <c r="F131">
        <v>32.260345952936696</v>
      </c>
      <c r="G131">
        <v>22.046653357655064</v>
      </c>
      <c r="H131">
        <v>17.084463010869314</v>
      </c>
      <c r="I131">
        <v>21.669718496071376</v>
      </c>
      <c r="J131">
        <v>22.68231986629495</v>
      </c>
      <c r="K131">
        <v>19.913454598837447</v>
      </c>
      <c r="L131">
        <v>21.129869722287438</v>
      </c>
      <c r="M131">
        <v>25.262058135946702</v>
      </c>
      <c r="N131">
        <v>276.74901698783896</v>
      </c>
      <c r="P131">
        <v>2708.9143640106445</v>
      </c>
    </row>
    <row r="132" spans="1:16">
      <c r="A132" t="s">
        <v>169</v>
      </c>
      <c r="B132">
        <v>20.796507057577777</v>
      </c>
      <c r="C132">
        <v>1176.126750081459</v>
      </c>
      <c r="D132">
        <v>76.330512990025852</v>
      </c>
      <c r="E132">
        <v>19.04264686362384</v>
      </c>
      <c r="F132">
        <v>32.284698158651928</v>
      </c>
      <c r="G132">
        <v>22.258250516070397</v>
      </c>
      <c r="H132">
        <v>18.00997675241155</v>
      </c>
      <c r="I132">
        <v>21.795964396441658</v>
      </c>
      <c r="J132">
        <v>23.840217313417288</v>
      </c>
      <c r="K132">
        <v>19.62124450570257</v>
      </c>
      <c r="L132">
        <v>20.711177061670927</v>
      </c>
      <c r="M132">
        <v>25.429002663919967</v>
      </c>
      <c r="N132">
        <v>279.32369122193603</v>
      </c>
      <c r="P132">
        <v>2931.0771497819264</v>
      </c>
    </row>
    <row r="133" spans="1:16">
      <c r="A133" t="s">
        <v>170</v>
      </c>
      <c r="B133">
        <v>20.696851850970301</v>
      </c>
      <c r="C133">
        <v>1176.4231045800307</v>
      </c>
      <c r="D133">
        <v>75.458628777201795</v>
      </c>
      <c r="E133">
        <v>19.323141304205425</v>
      </c>
      <c r="F133">
        <v>32.353173162181122</v>
      </c>
      <c r="G133">
        <v>23.51413536267059</v>
      </c>
      <c r="H133">
        <v>18.742639154416956</v>
      </c>
      <c r="I133">
        <v>21.990072960191366</v>
      </c>
      <c r="J133">
        <v>23.003647717618655</v>
      </c>
      <c r="K133">
        <v>19.816079615154297</v>
      </c>
      <c r="L133">
        <v>21.445772308839025</v>
      </c>
      <c r="M133">
        <v>25.31831739860262</v>
      </c>
      <c r="N133">
        <v>280.96560776108186</v>
      </c>
      <c r="P133">
        <v>2646.5365496182562</v>
      </c>
    </row>
    <row r="134" spans="1:16">
      <c r="A134" t="s">
        <v>171</v>
      </c>
      <c r="B134">
        <v>21.444141087151099</v>
      </c>
      <c r="C134">
        <v>1176.3018387868713</v>
      </c>
      <c r="D134">
        <v>75.786976775920849</v>
      </c>
      <c r="E134">
        <v>19.867609011681182</v>
      </c>
      <c r="F134">
        <v>32.525315891166002</v>
      </c>
      <c r="G134">
        <v>22.665178199294719</v>
      </c>
      <c r="H134">
        <v>18.38188533875261</v>
      </c>
      <c r="I134">
        <v>21.973845545380783</v>
      </c>
      <c r="J134">
        <v>23.094089465715058</v>
      </c>
      <c r="K134">
        <v>20.403266507454344</v>
      </c>
      <c r="L134">
        <v>21.745198592403291</v>
      </c>
      <c r="M134">
        <v>25.96273623057991</v>
      </c>
      <c r="N134">
        <v>282.40610155834878</v>
      </c>
      <c r="P134">
        <v>2739.7078213756404</v>
      </c>
    </row>
    <row r="135" spans="1:16">
      <c r="A135" t="s">
        <v>172</v>
      </c>
      <c r="B135">
        <v>21.141488522745288</v>
      </c>
      <c r="C135">
        <v>1176.8488466968724</v>
      </c>
      <c r="D135">
        <v>76.331982159927662</v>
      </c>
      <c r="E135">
        <v>19.276338430439669</v>
      </c>
      <c r="F135">
        <v>32.851158475419631</v>
      </c>
      <c r="G135">
        <v>22.574370405815909</v>
      </c>
      <c r="H135">
        <v>18.499454829783183</v>
      </c>
      <c r="I135">
        <v>22.709752987520226</v>
      </c>
      <c r="J135">
        <v>24.123846595316433</v>
      </c>
      <c r="K135">
        <v>20.359902052441154</v>
      </c>
      <c r="L135">
        <v>21.688717358116616</v>
      </c>
      <c r="M135">
        <v>26.219653506397361</v>
      </c>
      <c r="N135">
        <v>284.63517680117786</v>
      </c>
      <c r="P135">
        <v>3011.7860783888168</v>
      </c>
    </row>
    <row r="136" spans="1:16">
      <c r="A136" t="s">
        <v>173</v>
      </c>
      <c r="B136">
        <v>21.455617017204375</v>
      </c>
      <c r="C136">
        <v>1176.6246348823934</v>
      </c>
      <c r="D136">
        <v>76.013146821980939</v>
      </c>
      <c r="E136">
        <v>19.909236780387918</v>
      </c>
      <c r="F136">
        <v>32.928137691668852</v>
      </c>
      <c r="G136">
        <v>23.273633934306361</v>
      </c>
      <c r="H136">
        <v>18.742882099870332</v>
      </c>
      <c r="I136">
        <v>22.026356613439329</v>
      </c>
      <c r="J136">
        <v>24.235698964242502</v>
      </c>
      <c r="K136">
        <v>20.607648485318443</v>
      </c>
      <c r="L136">
        <v>21.839893376103959</v>
      </c>
      <c r="M136">
        <v>25.684875098753878</v>
      </c>
      <c r="N136">
        <v>285.26150986607252</v>
      </c>
      <c r="P136">
        <v>3042.4477561854733</v>
      </c>
    </row>
    <row r="137" spans="1:16">
      <c r="A137" t="s">
        <v>174</v>
      </c>
      <c r="B137">
        <v>21.321721990361063</v>
      </c>
      <c r="C137">
        <v>1177.0754338949666</v>
      </c>
      <c r="D137">
        <v>75.684139544415586</v>
      </c>
      <c r="E137">
        <v>20.194058464233962</v>
      </c>
      <c r="F137">
        <v>32.608685498435548</v>
      </c>
      <c r="G137">
        <v>23.98050851642439</v>
      </c>
      <c r="H137">
        <v>19.447515201443551</v>
      </c>
      <c r="I137">
        <v>22.209876373747989</v>
      </c>
      <c r="J137">
        <v>23.653165115332783</v>
      </c>
      <c r="K137">
        <v>20.653331571626268</v>
      </c>
      <c r="L137">
        <v>21.835619615918564</v>
      </c>
      <c r="M137">
        <v>26.020515653499888</v>
      </c>
      <c r="N137">
        <v>286.28741555507855</v>
      </c>
      <c r="P137">
        <v>2848.7512832696393</v>
      </c>
    </row>
    <row r="138" spans="1:16">
      <c r="A138" t="s">
        <v>175</v>
      </c>
      <c r="B138">
        <v>22.122609043197389</v>
      </c>
      <c r="C138">
        <v>1176.6459339505573</v>
      </c>
      <c r="D138">
        <v>76.464708786392649</v>
      </c>
      <c r="E138">
        <v>20.301246045263618</v>
      </c>
      <c r="F138">
        <v>32.965937611003149</v>
      </c>
      <c r="G138">
        <v>22.809853393426806</v>
      </c>
      <c r="H138">
        <v>19.109596788878719</v>
      </c>
      <c r="I138">
        <v>23.224766442366334</v>
      </c>
      <c r="J138">
        <v>23.676916112652943</v>
      </c>
      <c r="K138">
        <v>20.907639729718145</v>
      </c>
      <c r="L138">
        <v>22.227745948525612</v>
      </c>
      <c r="M138">
        <v>26.624731707351931</v>
      </c>
      <c r="N138">
        <v>288.31314256557994</v>
      </c>
      <c r="P138">
        <v>2838.2172093970421</v>
      </c>
    </row>
    <row r="139" spans="1:16">
      <c r="A139" t="s">
        <v>176</v>
      </c>
      <c r="B139">
        <v>21.760941997078088</v>
      </c>
      <c r="C139">
        <v>1177.1800195300059</v>
      </c>
      <c r="D139">
        <v>76.258978168168824</v>
      </c>
      <c r="E139">
        <v>20.539506551462622</v>
      </c>
      <c r="F139">
        <v>33.470253861615518</v>
      </c>
      <c r="G139">
        <v>23.669680339510286</v>
      </c>
      <c r="H139">
        <v>19.258882386568729</v>
      </c>
      <c r="I139">
        <v>22.654750546797427</v>
      </c>
      <c r="J139">
        <v>24.581416610150907</v>
      </c>
      <c r="K139">
        <v>20.785551571586907</v>
      </c>
      <c r="L139">
        <v>22.559302056888477</v>
      </c>
      <c r="M139">
        <v>26.514862832737023</v>
      </c>
      <c r="N139">
        <v>290.29318492548674</v>
      </c>
      <c r="P139">
        <v>3079.0822978494207</v>
      </c>
    </row>
    <row r="140" spans="1:16">
      <c r="A140" t="s">
        <v>177</v>
      </c>
      <c r="B140">
        <v>21.796656255364034</v>
      </c>
      <c r="C140">
        <v>1177.6821520026228</v>
      </c>
      <c r="D140">
        <v>76.712093920482829</v>
      </c>
      <c r="E140">
        <v>20.633442369710433</v>
      </c>
      <c r="F140">
        <v>33.553897252918574</v>
      </c>
      <c r="G140">
        <v>23.841617343278603</v>
      </c>
      <c r="H140">
        <v>19.747283007031413</v>
      </c>
      <c r="I140">
        <v>22.166121506734861</v>
      </c>
      <c r="J140">
        <v>24.15000193976671</v>
      </c>
      <c r="K140">
        <v>20.973599628201388</v>
      </c>
      <c r="L140">
        <v>21.902504985321809</v>
      </c>
      <c r="M140">
        <v>26.731762524973231</v>
      </c>
      <c r="N140">
        <v>290.41232447841992</v>
      </c>
      <c r="P140">
        <v>3162.6488806203206</v>
      </c>
    </row>
    <row r="141" spans="1:16">
      <c r="A141" t="s">
        <v>178</v>
      </c>
      <c r="B141">
        <v>22.706458583737746</v>
      </c>
      <c r="C141">
        <v>1177.0659673596267</v>
      </c>
      <c r="D141">
        <v>76.84993615181493</v>
      </c>
      <c r="E141">
        <v>20.37848227201075</v>
      </c>
      <c r="F141">
        <v>33.289026367961192</v>
      </c>
      <c r="G141">
        <v>23.706184337232596</v>
      </c>
      <c r="H141">
        <v>20.046901005995025</v>
      </c>
      <c r="I141">
        <v>23.579911448417324</v>
      </c>
      <c r="J141">
        <v>24.496305325940682</v>
      </c>
      <c r="K141">
        <v>21.713362325006326</v>
      </c>
      <c r="L141">
        <v>22.184299598619301</v>
      </c>
      <c r="M141">
        <v>26.862914539266548</v>
      </c>
      <c r="N141">
        <v>293.10732337226472</v>
      </c>
      <c r="P141">
        <v>3173.8921030097154</v>
      </c>
    </row>
    <row r="142" spans="1:16">
      <c r="A142" t="s">
        <v>179</v>
      </c>
      <c r="B142">
        <v>22.547094461836057</v>
      </c>
      <c r="C142">
        <v>1177.0261815507006</v>
      </c>
      <c r="D142">
        <v>76.76305917988654</v>
      </c>
      <c r="E142">
        <v>20.927244498079652</v>
      </c>
      <c r="F142">
        <v>34.097721261630831</v>
      </c>
      <c r="G142">
        <v>23.340123858775282</v>
      </c>
      <c r="H142">
        <v>19.698591345708873</v>
      </c>
      <c r="I142">
        <v>22.992180843288114</v>
      </c>
      <c r="J142">
        <v>24.917445580726728</v>
      </c>
      <c r="K142">
        <v>21.633796391103026</v>
      </c>
      <c r="L142">
        <v>23.166895965084375</v>
      </c>
      <c r="M142">
        <v>27.437290490735538</v>
      </c>
      <c r="N142">
        <v>294.97434941501899</v>
      </c>
      <c r="P142">
        <v>3290.6364208181326</v>
      </c>
    </row>
    <row r="143" spans="1:16">
      <c r="A143" t="s">
        <v>180</v>
      </c>
      <c r="B143">
        <v>22.275877192321417</v>
      </c>
      <c r="C143">
        <v>1178.0580632284109</v>
      </c>
      <c r="D143">
        <v>76.667030414089623</v>
      </c>
      <c r="E143">
        <v>21.185030334236444</v>
      </c>
      <c r="F143">
        <v>34.226558517886239</v>
      </c>
      <c r="G143">
        <v>24.07105464314067</v>
      </c>
      <c r="H143">
        <v>19.65281114695955</v>
      </c>
      <c r="I143">
        <v>23.384455253586776</v>
      </c>
      <c r="J143">
        <v>24.775184451637763</v>
      </c>
      <c r="K143">
        <v>21.714805398766568</v>
      </c>
      <c r="L143">
        <v>22.493651555064503</v>
      </c>
      <c r="M143">
        <v>27.363766485632588</v>
      </c>
      <c r="N143">
        <v>295.53434820100074</v>
      </c>
      <c r="P143">
        <v>3429.5834617672017</v>
      </c>
    </row>
    <row r="144" spans="1:16">
      <c r="A144" t="s">
        <v>181</v>
      </c>
      <c r="B144">
        <v>23.064353513667356</v>
      </c>
      <c r="C144">
        <v>1177.4840028947201</v>
      </c>
      <c r="D144">
        <v>77.045338940111407</v>
      </c>
      <c r="E144">
        <v>21.175725357054663</v>
      </c>
      <c r="F144">
        <v>33.77477097177956</v>
      </c>
      <c r="G144">
        <v>24.23939491092187</v>
      </c>
      <c r="H144">
        <v>19.947852638212989</v>
      </c>
      <c r="I144">
        <v>22.941414763110096</v>
      </c>
      <c r="J144">
        <v>24.835408272871121</v>
      </c>
      <c r="K144">
        <v>21.482286538514675</v>
      </c>
      <c r="L144">
        <v>22.408661236043777</v>
      </c>
      <c r="M144">
        <v>27.610458681963635</v>
      </c>
      <c r="N144">
        <v>295.46131231058376</v>
      </c>
      <c r="P144">
        <v>3336.4778624485493</v>
      </c>
    </row>
    <row r="145" spans="1:16">
      <c r="A145" t="s">
        <v>182</v>
      </c>
      <c r="B145">
        <v>23.153931793446432</v>
      </c>
      <c r="C145">
        <v>1177.493104203875</v>
      </c>
      <c r="D145">
        <v>76.947997631446952</v>
      </c>
      <c r="E145">
        <v>20.848579445180814</v>
      </c>
      <c r="F145">
        <v>34.621749817685732</v>
      </c>
      <c r="G145">
        <v>23.99545868373826</v>
      </c>
      <c r="H145">
        <v>20.328667594253684</v>
      </c>
      <c r="I145">
        <v>23.816986479391378</v>
      </c>
      <c r="J145">
        <v>25.436344939129707</v>
      </c>
      <c r="K145">
        <v>22.087384433150326</v>
      </c>
      <c r="L145">
        <v>23.240370867198703</v>
      </c>
      <c r="M145">
        <v>27.524643211087675</v>
      </c>
      <c r="N145">
        <v>298.84818310226325</v>
      </c>
      <c r="P145">
        <v>3532.1983163356754</v>
      </c>
    </row>
    <row r="146" spans="1:16">
      <c r="A146" t="s">
        <v>183</v>
      </c>
      <c r="B146">
        <v>22.571625286005276</v>
      </c>
      <c r="C146">
        <v>1178.3478009232504</v>
      </c>
      <c r="D146">
        <v>77.292208946921093</v>
      </c>
      <c r="E146">
        <v>21.976439173817976</v>
      </c>
      <c r="F146">
        <v>34.307844071071699</v>
      </c>
      <c r="G146">
        <v>23.709069461229451</v>
      </c>
      <c r="H146">
        <v>20.017938465581008</v>
      </c>
      <c r="I146">
        <v>23.758602835770329</v>
      </c>
      <c r="J146">
        <v>25.656033516715972</v>
      </c>
      <c r="K146">
        <v>21.83082362073139</v>
      </c>
      <c r="L146">
        <v>23.28663846026334</v>
      </c>
      <c r="M146">
        <v>27.934273994443032</v>
      </c>
      <c r="N146">
        <v>299.76987254654534</v>
      </c>
      <c r="P146">
        <v>3441.9492994944685</v>
      </c>
    </row>
    <row r="147" spans="1:16">
      <c r="A147" t="s">
        <v>184</v>
      </c>
      <c r="B147">
        <v>23.515748771247502</v>
      </c>
      <c r="C147">
        <v>1178.0847881192831</v>
      </c>
      <c r="D147">
        <v>77.463183680854286</v>
      </c>
      <c r="E147">
        <v>21.988059595543426</v>
      </c>
      <c r="F147">
        <v>34.348786939780595</v>
      </c>
      <c r="G147">
        <v>24.419725288954943</v>
      </c>
      <c r="H147">
        <v>20.685940913019859</v>
      </c>
      <c r="I147">
        <v>23.587073484895154</v>
      </c>
      <c r="J147">
        <v>25.396965597926719</v>
      </c>
      <c r="K147">
        <v>22.121634759067256</v>
      </c>
      <c r="L147">
        <v>23.447160503220189</v>
      </c>
      <c r="M147">
        <v>28.433254067989235</v>
      </c>
      <c r="N147">
        <v>301.89178483125164</v>
      </c>
      <c r="P147">
        <v>3429.4999769895417</v>
      </c>
    </row>
    <row r="148" spans="1:16">
      <c r="A148" t="s">
        <v>185</v>
      </c>
      <c r="B148">
        <v>23.229711835664869</v>
      </c>
      <c r="C148">
        <v>1177.5941596753628</v>
      </c>
      <c r="D148">
        <v>77.926388291373996</v>
      </c>
      <c r="E148">
        <v>21.797281405831548</v>
      </c>
      <c r="F148">
        <v>35.022373652056586</v>
      </c>
      <c r="G148">
        <v>24.472226087471356</v>
      </c>
      <c r="H148">
        <v>20.590115544236351</v>
      </c>
      <c r="I148">
        <v>23.618947651116144</v>
      </c>
      <c r="J148">
        <v>25.814756773455748</v>
      </c>
      <c r="K148">
        <v>22.308820582082163</v>
      </c>
      <c r="L148">
        <v>23.634693388558951</v>
      </c>
      <c r="M148">
        <v>27.896848618629548</v>
      </c>
      <c r="N148">
        <v>303.08245199481235</v>
      </c>
      <c r="P148">
        <v>3614.3192556970889</v>
      </c>
    </row>
    <row r="149" spans="1:16">
      <c r="A149" t="s">
        <v>186</v>
      </c>
      <c r="B149">
        <v>23.648666394129194</v>
      </c>
      <c r="C149">
        <v>1178.8992862777136</v>
      </c>
      <c r="D149">
        <v>77.613505965133314</v>
      </c>
      <c r="E149">
        <v>22.39636740011877</v>
      </c>
      <c r="F149">
        <v>35.235856463464827</v>
      </c>
      <c r="G149">
        <v>24.279256488426217</v>
      </c>
      <c r="H149">
        <v>20.304613828563728</v>
      </c>
      <c r="I149">
        <v>23.923705583962033</v>
      </c>
      <c r="J149">
        <v>25.660093909926232</v>
      </c>
      <c r="K149">
        <v>22.671365380217527</v>
      </c>
      <c r="L149">
        <v>23.469568936304498</v>
      </c>
      <c r="M149">
        <v>28.405467086468096</v>
      </c>
      <c r="N149">
        <v>303.95980104258524</v>
      </c>
      <c r="P149">
        <v>3767.9444166225735</v>
      </c>
    </row>
    <row r="150" spans="1:16">
      <c r="A150" t="s">
        <v>187</v>
      </c>
      <c r="B150">
        <v>23.923856033024038</v>
      </c>
      <c r="C150">
        <v>1179.2043666538198</v>
      </c>
      <c r="D150">
        <v>77.950920433238096</v>
      </c>
      <c r="E150">
        <v>22.520104542353646</v>
      </c>
      <c r="F150">
        <v>35.047565330549745</v>
      </c>
      <c r="G150">
        <v>24.974765111666422</v>
      </c>
      <c r="H150">
        <v>20.551726381020401</v>
      </c>
      <c r="I150">
        <v>23.725736296913826</v>
      </c>
      <c r="J150">
        <v>25.823281968449152</v>
      </c>
      <c r="K150">
        <v>22.294643188316289</v>
      </c>
      <c r="L150">
        <v>23.6882662036423</v>
      </c>
      <c r="M150">
        <v>28.411919210913986</v>
      </c>
      <c r="N150">
        <v>304.98892866706387</v>
      </c>
      <c r="P150">
        <v>3636.5806099904112</v>
      </c>
    </row>
    <row r="151" spans="1:16">
      <c r="A151" t="s">
        <v>188</v>
      </c>
      <c r="B151">
        <v>23.681554636850791</v>
      </c>
      <c r="C151">
        <v>1178.0693594781931</v>
      </c>
      <c r="D151">
        <v>77.788706975399009</v>
      </c>
      <c r="E151">
        <v>22.855212874637562</v>
      </c>
      <c r="F151">
        <v>35.092730596542324</v>
      </c>
      <c r="G151">
        <v>25.155714298973244</v>
      </c>
      <c r="H151">
        <v>21.030658066863491</v>
      </c>
      <c r="I151">
        <v>23.961897520992235</v>
      </c>
      <c r="J151">
        <v>26.25354093374213</v>
      </c>
      <c r="K151">
        <v>23.206917993261115</v>
      </c>
      <c r="L151">
        <v>24.191692279327036</v>
      </c>
      <c r="M151">
        <v>28.990301749120725</v>
      </c>
      <c r="N151">
        <v>308.52737328885883</v>
      </c>
      <c r="P151">
        <v>3819.0501451551409</v>
      </c>
    </row>
    <row r="152" spans="1:16">
      <c r="A152" t="s">
        <v>189</v>
      </c>
      <c r="B152">
        <v>23.729040703273839</v>
      </c>
      <c r="C152">
        <v>1178.9606258125325</v>
      </c>
      <c r="D152">
        <v>78.153379668011652</v>
      </c>
      <c r="E152">
        <v>22.784316106833291</v>
      </c>
      <c r="F152">
        <v>35.46013835388478</v>
      </c>
      <c r="G152">
        <v>24.772913875586529</v>
      </c>
      <c r="H152">
        <v>21.262366290195761</v>
      </c>
      <c r="I152">
        <v>23.960646870637472</v>
      </c>
      <c r="J152">
        <v>26.477982973669565</v>
      </c>
      <c r="K152">
        <v>22.938137331661789</v>
      </c>
      <c r="L152">
        <v>24.451644808653121</v>
      </c>
      <c r="M152">
        <v>28.784607822549603</v>
      </c>
      <c r="N152">
        <v>309.04613410168355</v>
      </c>
      <c r="P152">
        <v>3797.3048493879173</v>
      </c>
    </row>
    <row r="153" spans="1:16">
      <c r="A153" t="s">
        <v>190</v>
      </c>
      <c r="B153">
        <v>24.610492892502815</v>
      </c>
      <c r="C153">
        <v>1179.8382215254519</v>
      </c>
      <c r="D153">
        <v>78.610790790964629</v>
      </c>
      <c r="E153">
        <v>23.156555917169342</v>
      </c>
      <c r="F153">
        <v>35.906648927541063</v>
      </c>
      <c r="G153">
        <v>24.86625591081128</v>
      </c>
      <c r="H153">
        <v>20.688013581393289</v>
      </c>
      <c r="I153">
        <v>24.667812052374678</v>
      </c>
      <c r="J153">
        <v>26.620348606485511</v>
      </c>
      <c r="K153">
        <v>23.339950867738718</v>
      </c>
      <c r="L153">
        <v>24.366627287295902</v>
      </c>
      <c r="M153">
        <v>29.235650137360768</v>
      </c>
      <c r="N153">
        <v>311.45865407913516</v>
      </c>
      <c r="P153">
        <v>4054.3674482619354</v>
      </c>
    </row>
    <row r="154" spans="1:16">
      <c r="A154" t="s">
        <v>191</v>
      </c>
      <c r="B154">
        <v>23.889171564508818</v>
      </c>
      <c r="C154">
        <v>1179.0361708683924</v>
      </c>
      <c r="D154">
        <v>77.916835622079461</v>
      </c>
      <c r="E154">
        <v>23.006416720033865</v>
      </c>
      <c r="F154">
        <v>35.40828831218807</v>
      </c>
      <c r="G154">
        <v>25.92600414502423</v>
      </c>
      <c r="H154">
        <v>21.720642335797653</v>
      </c>
      <c r="I154">
        <v>24.545657833308056</v>
      </c>
      <c r="J154">
        <v>26.542582309144997</v>
      </c>
      <c r="K154">
        <v>23.146286109927015</v>
      </c>
      <c r="L154">
        <v>24.92124144051321</v>
      </c>
      <c r="M154">
        <v>28.760091834568851</v>
      </c>
      <c r="N154">
        <v>311.89404666258537</v>
      </c>
      <c r="P154">
        <v>3691.0167786890474</v>
      </c>
    </row>
    <row r="155" spans="1:16">
      <c r="A155" t="s">
        <v>192</v>
      </c>
      <c r="B155">
        <v>24.22309786360448</v>
      </c>
      <c r="C155">
        <v>1178.5732443315028</v>
      </c>
      <c r="D155">
        <v>78.671688967607693</v>
      </c>
      <c r="E155">
        <v>23.623906182818917</v>
      </c>
      <c r="F155">
        <v>36.175258263026862</v>
      </c>
      <c r="G155">
        <v>25.913638834765074</v>
      </c>
      <c r="H155">
        <v>21.259699160253302</v>
      </c>
      <c r="I155">
        <v>24.454339296147086</v>
      </c>
      <c r="J155">
        <v>27.090821382429617</v>
      </c>
      <c r="K155">
        <v>23.737359012092021</v>
      </c>
      <c r="L155">
        <v>24.936693042979041</v>
      </c>
      <c r="M155">
        <v>29.164307533048436</v>
      </c>
      <c r="N155">
        <v>315.02771167516801</v>
      </c>
      <c r="P155">
        <v>4140.2155934678876</v>
      </c>
    </row>
    <row r="156" spans="1:16">
      <c r="A156" t="s">
        <v>193</v>
      </c>
      <c r="B156">
        <v>24.812420863275605</v>
      </c>
      <c r="C156">
        <v>1180.2503825221722</v>
      </c>
      <c r="D156">
        <v>79.244603285114209</v>
      </c>
      <c r="E156">
        <v>23.407278360355136</v>
      </c>
      <c r="F156">
        <v>36.549007205517746</v>
      </c>
      <c r="G156">
        <v>25.069954258984907</v>
      </c>
      <c r="H156">
        <v>21.418734982678757</v>
      </c>
      <c r="I156">
        <v>24.518484422869673</v>
      </c>
      <c r="J156">
        <v>26.558575773990484</v>
      </c>
      <c r="K156">
        <v>23.452130534014202</v>
      </c>
      <c r="L156">
        <v>24.588816577240305</v>
      </c>
      <c r="M156">
        <v>29.80655772190709</v>
      </c>
      <c r="N156">
        <v>314.61414312267254</v>
      </c>
      <c r="P156">
        <v>4153.4070559899319</v>
      </c>
    </row>
    <row r="157" spans="1:16">
      <c r="A157" t="s">
        <v>194</v>
      </c>
      <c r="B157">
        <v>25.133074842013436</v>
      </c>
      <c r="C157">
        <v>1179.4854924618091</v>
      </c>
      <c r="D157">
        <v>78.978293675633864</v>
      </c>
      <c r="E157">
        <v>23.431426661724046</v>
      </c>
      <c r="F157">
        <v>36.106796820034184</v>
      </c>
      <c r="G157">
        <v>25.401967402733725</v>
      </c>
      <c r="H157">
        <v>21.753847473264969</v>
      </c>
      <c r="I157">
        <v>25.344645253874791</v>
      </c>
      <c r="J157">
        <v>26.829978732486182</v>
      </c>
      <c r="K157">
        <v>23.411056548694351</v>
      </c>
      <c r="L157">
        <v>24.707844882097781</v>
      </c>
      <c r="M157">
        <v>29.393908601802583</v>
      </c>
      <c r="N157">
        <v>315.35976605234652</v>
      </c>
      <c r="P157">
        <v>3965.2892334132976</v>
      </c>
    </row>
    <row r="158" spans="1:16">
      <c r="A158" t="s">
        <v>195</v>
      </c>
      <c r="B158">
        <v>24.903830596620651</v>
      </c>
      <c r="C158">
        <v>1178.9972760985531</v>
      </c>
      <c r="D158">
        <v>78.635996841327398</v>
      </c>
      <c r="E158">
        <v>24.206553182338787</v>
      </c>
      <c r="F158">
        <v>36.669204849736083</v>
      </c>
      <c r="G158">
        <v>26.177885338775486</v>
      </c>
      <c r="H158">
        <v>21.682549029861981</v>
      </c>
      <c r="I158">
        <v>25.42370193940884</v>
      </c>
      <c r="J158">
        <v>26.842747012339863</v>
      </c>
      <c r="K158">
        <v>23.92680346777793</v>
      </c>
      <c r="L158">
        <v>25.399514372710236</v>
      </c>
      <c r="M158">
        <v>29.037122092438654</v>
      </c>
      <c r="N158">
        <v>318.00207812671528</v>
      </c>
      <c r="P158">
        <v>3980.2357006206635</v>
      </c>
    </row>
    <row r="159" spans="1:16">
      <c r="A159" t="s">
        <v>196</v>
      </c>
      <c r="B159">
        <v>25.362011212873803</v>
      </c>
      <c r="C159">
        <v>1179.8314661658528</v>
      </c>
      <c r="D159">
        <v>79.868755684462116</v>
      </c>
      <c r="E159">
        <v>24.468224705666273</v>
      </c>
      <c r="F159">
        <v>37.195162094994799</v>
      </c>
      <c r="G159">
        <v>26.372271138686767</v>
      </c>
      <c r="H159">
        <v>21.965523970602522</v>
      </c>
      <c r="I159">
        <v>24.684962131620452</v>
      </c>
      <c r="J159">
        <v>26.968910863205494</v>
      </c>
      <c r="K159">
        <v>24.227259406556094</v>
      </c>
      <c r="L159">
        <v>25.42443509564924</v>
      </c>
      <c r="M159">
        <v>30.237194986553746</v>
      </c>
      <c r="N159">
        <v>321.4127000779975</v>
      </c>
      <c r="P159">
        <v>4322.2192246432924</v>
      </c>
    </row>
    <row r="160" spans="1:16">
      <c r="A160" t="s">
        <v>197</v>
      </c>
      <c r="B160">
        <v>25.051196415317719</v>
      </c>
      <c r="C160">
        <v>1179.9601279241022</v>
      </c>
      <c r="D160">
        <v>79.847028524677171</v>
      </c>
      <c r="E160">
        <v>23.685642170214184</v>
      </c>
      <c r="F160">
        <v>36.911485236152728</v>
      </c>
      <c r="G160">
        <v>25.317283114193156</v>
      </c>
      <c r="H160">
        <v>21.587113932320261</v>
      </c>
      <c r="I160">
        <v>25.777926358570809</v>
      </c>
      <c r="J160">
        <v>26.749129552821259</v>
      </c>
      <c r="K160">
        <v>23.933257922735315</v>
      </c>
      <c r="L160">
        <v>25.31215273947133</v>
      </c>
      <c r="M160">
        <v>30.309764442577126</v>
      </c>
      <c r="N160">
        <v>319.43078399373337</v>
      </c>
      <c r="P160">
        <v>4143.4498904735701</v>
      </c>
    </row>
    <row r="161" spans="1:16">
      <c r="A161" t="s">
        <v>198</v>
      </c>
      <c r="B161">
        <v>25.41310428184433</v>
      </c>
      <c r="C161">
        <v>1180.0860444119853</v>
      </c>
      <c r="D161">
        <v>79.709675869907926</v>
      </c>
      <c r="E161">
        <v>24.523285693364439</v>
      </c>
      <c r="F161">
        <v>36.894976888991401</v>
      </c>
      <c r="G161">
        <v>26.41691025155999</v>
      </c>
      <c r="H161">
        <v>22.148952511235606</v>
      </c>
      <c r="I161">
        <v>25.908546179111074</v>
      </c>
      <c r="J161">
        <v>27.752021218269618</v>
      </c>
      <c r="K161">
        <v>24.311531311328398</v>
      </c>
      <c r="L161">
        <v>25.275751387425867</v>
      </c>
      <c r="M161">
        <v>29.937451425816132</v>
      </c>
      <c r="N161">
        <v>322.87910273701044</v>
      </c>
      <c r="P161">
        <v>4394.7950271735563</v>
      </c>
    </row>
    <row r="162" spans="1:16">
      <c r="A162" t="s">
        <v>199</v>
      </c>
      <c r="B162">
        <v>25.909829101719318</v>
      </c>
      <c r="C162">
        <v>1179.8517612961823</v>
      </c>
      <c r="D162">
        <v>79.284968304720877</v>
      </c>
      <c r="E162">
        <v>25.037635577471786</v>
      </c>
      <c r="F162">
        <v>37.701739448857452</v>
      </c>
      <c r="G162">
        <v>26.485655178656984</v>
      </c>
      <c r="H162">
        <v>21.899421149636368</v>
      </c>
      <c r="I162">
        <v>25.984188362575011</v>
      </c>
      <c r="J162">
        <v>27.334177279853744</v>
      </c>
      <c r="K162">
        <v>24.912335197572549</v>
      </c>
      <c r="L162">
        <v>25.559609846708462</v>
      </c>
      <c r="M162">
        <v>29.861998677591394</v>
      </c>
      <c r="N162">
        <v>324.06172902364455</v>
      </c>
      <c r="P162">
        <v>4528.4423525964366</v>
      </c>
    </row>
    <row r="163" spans="1:16">
      <c r="A163" t="s">
        <v>200</v>
      </c>
      <c r="B163">
        <v>25.25397117403984</v>
      </c>
      <c r="C163">
        <v>1180.4576286221875</v>
      </c>
      <c r="D163">
        <v>79.884322061699436</v>
      </c>
      <c r="E163">
        <v>25.044463750597895</v>
      </c>
      <c r="F163">
        <v>37.915709068981819</v>
      </c>
      <c r="G163">
        <v>26.484899573490871</v>
      </c>
      <c r="H163">
        <v>21.836694852830842</v>
      </c>
      <c r="I163">
        <v>25.710814575357094</v>
      </c>
      <c r="J163">
        <v>27.774468500062547</v>
      </c>
      <c r="K163">
        <v>24.759279173985384</v>
      </c>
      <c r="L163">
        <v>26.17125255148374</v>
      </c>
      <c r="M163">
        <v>30.935587620343664</v>
      </c>
      <c r="N163">
        <v>326.51749172883331</v>
      </c>
      <c r="P163">
        <v>4677.3289274815361</v>
      </c>
    </row>
    <row r="164" spans="1:16">
      <c r="A164" t="s">
        <v>201</v>
      </c>
      <c r="B164">
        <v>26.105752245012848</v>
      </c>
      <c r="C164">
        <v>1180.663368570587</v>
      </c>
      <c r="D164">
        <v>79.984386009091935</v>
      </c>
      <c r="E164">
        <v>24.232896932678308</v>
      </c>
      <c r="F164">
        <v>37.065001375462458</v>
      </c>
      <c r="G164">
        <v>26.726452092474574</v>
      </c>
      <c r="H164">
        <v>22.844023756739411</v>
      </c>
      <c r="I164">
        <v>26.761909293232527</v>
      </c>
      <c r="J164">
        <v>28.162828786505337</v>
      </c>
      <c r="K164">
        <v>24.396089326402318</v>
      </c>
      <c r="L164">
        <v>26.055362550920083</v>
      </c>
      <c r="M164">
        <v>30.834084947678303</v>
      </c>
      <c r="N164">
        <v>327.06303507118525</v>
      </c>
      <c r="P164">
        <v>4411.5756126101105</v>
      </c>
    </row>
    <row r="165" spans="1:16">
      <c r="A165" t="s">
        <v>202</v>
      </c>
      <c r="B165">
        <v>25.687074762883313</v>
      </c>
      <c r="C165">
        <v>1180.3962670770782</v>
      </c>
      <c r="D165">
        <v>79.933010263731759</v>
      </c>
      <c r="E165">
        <v>25.170949334241417</v>
      </c>
      <c r="F165">
        <v>37.325244380660749</v>
      </c>
      <c r="G165">
        <v>26.959165542457516</v>
      </c>
      <c r="H165">
        <v>22.725631356842815</v>
      </c>
      <c r="I165">
        <v>26.122751518735811</v>
      </c>
      <c r="J165">
        <v>28.001896635191564</v>
      </c>
      <c r="K165">
        <v>24.824114340262295</v>
      </c>
      <c r="L165">
        <v>25.783224097664849</v>
      </c>
      <c r="M165">
        <v>30.751444867420464</v>
      </c>
      <c r="N165">
        <v>327.59743233720923</v>
      </c>
      <c r="P165">
        <v>4580.6331208124429</v>
      </c>
    </row>
    <row r="166" spans="1:16">
      <c r="A166" t="s">
        <v>203</v>
      </c>
      <c r="B166">
        <v>25.692347708428546</v>
      </c>
      <c r="C166">
        <v>1180.563759387278</v>
      </c>
      <c r="D166">
        <v>79.77351936116402</v>
      </c>
      <c r="E166">
        <v>25.596283770419433</v>
      </c>
      <c r="F166">
        <v>37.917723119516253</v>
      </c>
      <c r="G166">
        <v>27.148741163356476</v>
      </c>
      <c r="H166">
        <v>22.176441403583325</v>
      </c>
      <c r="I166">
        <v>26.648211437947566</v>
      </c>
      <c r="J166">
        <v>27.919784715181848</v>
      </c>
      <c r="K166">
        <v>25.245936745154378</v>
      </c>
      <c r="L166">
        <v>26.234542389400609</v>
      </c>
      <c r="M166">
        <v>30.626521653629403</v>
      </c>
      <c r="N166">
        <v>329.28770575935329</v>
      </c>
      <c r="P166">
        <v>4658.4564969673811</v>
      </c>
    </row>
    <row r="167" spans="1:16">
      <c r="A167" t="s">
        <v>204</v>
      </c>
      <c r="B167">
        <v>25.959532520023917</v>
      </c>
      <c r="C167">
        <v>1181.2257263940303</v>
      </c>
      <c r="D167">
        <v>80.224691261251323</v>
      </c>
      <c r="E167">
        <v>24.692426897440523</v>
      </c>
      <c r="F167">
        <v>37.970276627445024</v>
      </c>
      <c r="G167">
        <v>27.417676706377392</v>
      </c>
      <c r="H167">
        <v>23.179563777719736</v>
      </c>
      <c r="I167">
        <v>26.625552640872939</v>
      </c>
      <c r="J167">
        <v>28.684866251498736</v>
      </c>
      <c r="K167">
        <v>25.392170916822167</v>
      </c>
      <c r="L167">
        <v>27.024526677088236</v>
      </c>
      <c r="M167">
        <v>31.02898119710299</v>
      </c>
      <c r="N167">
        <v>332.2407329536191</v>
      </c>
      <c r="P167">
        <v>4768.175890558804</v>
      </c>
    </row>
    <row r="168" spans="1:16">
      <c r="A168" t="s">
        <v>205</v>
      </c>
      <c r="B168">
        <v>26.139452687001807</v>
      </c>
      <c r="C168">
        <v>1180.8527577228419</v>
      </c>
      <c r="D168">
        <v>80.577327926332956</v>
      </c>
      <c r="E168">
        <v>24.930950592571353</v>
      </c>
      <c r="F168">
        <v>37.49782282658289</v>
      </c>
      <c r="G168">
        <v>26.983744507922182</v>
      </c>
      <c r="H168">
        <v>23.778120041247856</v>
      </c>
      <c r="I168">
        <v>27.277658757877134</v>
      </c>
      <c r="J168">
        <v>28.787264841021489</v>
      </c>
      <c r="K168">
        <v>24.785480714351582</v>
      </c>
      <c r="L168">
        <v>25.935193692462924</v>
      </c>
      <c r="M168">
        <v>31.499522471022267</v>
      </c>
      <c r="N168">
        <v>332.05308637139262</v>
      </c>
      <c r="P168">
        <v>4752.6938978505441</v>
      </c>
    </row>
    <row r="169" spans="1:16">
      <c r="A169" t="s">
        <v>206</v>
      </c>
      <c r="B169">
        <v>26.606622809520463</v>
      </c>
      <c r="C169">
        <v>1181.2620906165826</v>
      </c>
      <c r="D169">
        <v>80.612139633188349</v>
      </c>
      <c r="E169">
        <v>25.689292422993166</v>
      </c>
      <c r="F169">
        <v>38.368383014083989</v>
      </c>
      <c r="G169">
        <v>27.25009942798216</v>
      </c>
      <c r="H169">
        <v>22.510055862482719</v>
      </c>
      <c r="I169">
        <v>26.58353308772314</v>
      </c>
      <c r="J169">
        <v>28.075259364222607</v>
      </c>
      <c r="K169">
        <v>25.822823664929931</v>
      </c>
      <c r="L169">
        <v>26.051073536331476</v>
      </c>
      <c r="M169">
        <v>31.617998532421648</v>
      </c>
      <c r="N169">
        <v>332.58065854635919</v>
      </c>
      <c r="P169">
        <v>5116.1906668196862</v>
      </c>
    </row>
    <row r="170" spans="1:16">
      <c r="A170" t="s">
        <v>207</v>
      </c>
      <c r="B170">
        <v>25.893044746556484</v>
      </c>
      <c r="C170">
        <v>1181.1375319157285</v>
      </c>
      <c r="D170">
        <v>80.883667421596982</v>
      </c>
      <c r="E170">
        <v>26.099114696082356</v>
      </c>
      <c r="F170">
        <v>37.983656307640771</v>
      </c>
      <c r="G170">
        <v>27.653092995234015</v>
      </c>
      <c r="H170">
        <v>23.092035105181417</v>
      </c>
      <c r="I170">
        <v>27.237494216986992</v>
      </c>
      <c r="J170">
        <v>28.391629587416556</v>
      </c>
      <c r="K170">
        <v>25.963723600848414</v>
      </c>
      <c r="L170">
        <v>27.100226482329589</v>
      </c>
      <c r="M170">
        <v>30.962105608383624</v>
      </c>
      <c r="N170">
        <v>335.36674602170075</v>
      </c>
      <c r="P170">
        <v>4615.3322527978544</v>
      </c>
    </row>
    <row r="171" spans="1:16">
      <c r="A171" t="s">
        <v>208</v>
      </c>
      <c r="B171">
        <v>26.798215490974432</v>
      </c>
      <c r="C171">
        <v>1181.9062116561029</v>
      </c>
      <c r="D171">
        <v>80.827734423997441</v>
      </c>
      <c r="E171">
        <v>25.25055391633396</v>
      </c>
      <c r="F171">
        <v>38.256435964022216</v>
      </c>
      <c r="G171">
        <v>27.371966839253492</v>
      </c>
      <c r="H171">
        <v>24.204692501167109</v>
      </c>
      <c r="I171">
        <v>27.010828809021138</v>
      </c>
      <c r="J171">
        <v>29.688942011686429</v>
      </c>
      <c r="K171">
        <v>25.817843457798947</v>
      </c>
      <c r="L171">
        <v>26.853759873073859</v>
      </c>
      <c r="M171">
        <v>31.352701995581167</v>
      </c>
      <c r="N171">
        <v>336.63545979193577</v>
      </c>
      <c r="P171">
        <v>5188.8126926310797</v>
      </c>
    </row>
    <row r="172" spans="1:16">
      <c r="A172" t="s">
        <v>209</v>
      </c>
      <c r="B172">
        <v>27.344523904518741</v>
      </c>
      <c r="C172">
        <v>1181.7720446743285</v>
      </c>
      <c r="D172">
        <v>81.035814201269091</v>
      </c>
      <c r="E172">
        <v>25.734887061260913</v>
      </c>
      <c r="F172">
        <v>38.614091567617528</v>
      </c>
      <c r="G172">
        <v>27.448994336560357</v>
      </c>
      <c r="H172">
        <v>23.558852226765154</v>
      </c>
      <c r="I172">
        <v>27.400388494102167</v>
      </c>
      <c r="J172">
        <v>28.639985445568197</v>
      </c>
      <c r="K172">
        <v>25.640775034884303</v>
      </c>
      <c r="L172">
        <v>26.115837800289594</v>
      </c>
      <c r="M172">
        <v>32.403424837755836</v>
      </c>
      <c r="N172">
        <v>336.5930510060731</v>
      </c>
      <c r="P172">
        <v>5276.6142302934186</v>
      </c>
    </row>
    <row r="173" spans="1:16">
      <c r="A173" t="s">
        <v>210</v>
      </c>
      <c r="B173">
        <v>26.441173376353067</v>
      </c>
      <c r="C173">
        <v>1181.7726967836845</v>
      </c>
      <c r="D173">
        <v>80.96647899020364</v>
      </c>
      <c r="E173">
        <v>26.042273274554738</v>
      </c>
      <c r="F173">
        <v>38.726818815839017</v>
      </c>
      <c r="G173">
        <v>27.849445040805371</v>
      </c>
      <c r="H173">
        <v>23.38093046118745</v>
      </c>
      <c r="I173">
        <v>27.374233406739958</v>
      </c>
      <c r="J173">
        <v>28.335332870042464</v>
      </c>
      <c r="K173">
        <v>26.192104465568978</v>
      </c>
      <c r="L173">
        <v>27.365785691154642</v>
      </c>
      <c r="M173">
        <v>31.517622690013052</v>
      </c>
      <c r="N173">
        <v>337.75102570610937</v>
      </c>
      <c r="P173">
        <v>4846.0646520977953</v>
      </c>
    </row>
    <row r="174" spans="1:16">
      <c r="A174" t="s">
        <v>211</v>
      </c>
      <c r="B174">
        <v>26.829497176448157</v>
      </c>
      <c r="C174">
        <v>1181.7122595479527</v>
      </c>
      <c r="D174">
        <v>81.02501421779823</v>
      </c>
      <c r="E174">
        <v>25.95040476336867</v>
      </c>
      <c r="F174">
        <v>38.772114117872306</v>
      </c>
      <c r="G174">
        <v>28.270299935319208</v>
      </c>
      <c r="H174">
        <v>23.707238663588928</v>
      </c>
      <c r="I174">
        <v>27.334232543290693</v>
      </c>
      <c r="J174">
        <v>29.474197814138712</v>
      </c>
      <c r="K174">
        <v>26.195759987697613</v>
      </c>
      <c r="L174">
        <v>27.222507875813278</v>
      </c>
      <c r="M174">
        <v>31.760989108179121</v>
      </c>
      <c r="N174">
        <v>339.71275902706668</v>
      </c>
      <c r="P174">
        <v>5299.3221107454256</v>
      </c>
    </row>
    <row r="175" spans="1:16">
      <c r="A175" t="s">
        <v>212</v>
      </c>
      <c r="B175">
        <v>27.709411650648981</v>
      </c>
      <c r="C175">
        <v>1181.842405865556</v>
      </c>
      <c r="D175">
        <v>81.365890794450863</v>
      </c>
      <c r="E175">
        <v>26.300395218190825</v>
      </c>
      <c r="F175">
        <v>38.625521924798463</v>
      </c>
      <c r="G175">
        <v>27.564798323785862</v>
      </c>
      <c r="H175">
        <v>24.123694660042531</v>
      </c>
      <c r="I175">
        <v>27.588732514647837</v>
      </c>
      <c r="J175">
        <v>29.656076732760528</v>
      </c>
      <c r="K175">
        <v>26.491369485584865</v>
      </c>
      <c r="L175">
        <v>27.218715523681883</v>
      </c>
      <c r="M175">
        <v>32.629226036134064</v>
      </c>
      <c r="N175">
        <v>341.56442121407775</v>
      </c>
      <c r="P175">
        <v>5430.0030403672772</v>
      </c>
    </row>
    <row r="176" spans="1:16">
      <c r="A176" t="s">
        <v>213</v>
      </c>
      <c r="B176">
        <v>27.050929934099102</v>
      </c>
      <c r="C176">
        <v>1182.5208356121773</v>
      </c>
      <c r="D176">
        <v>81.483946240992282</v>
      </c>
      <c r="E176">
        <v>26.484762269390195</v>
      </c>
      <c r="F176">
        <v>38.856963423363474</v>
      </c>
      <c r="G176">
        <v>28.25842747535102</v>
      </c>
      <c r="H176">
        <v>24.24767430997872</v>
      </c>
      <c r="I176">
        <v>27.589158921875278</v>
      </c>
      <c r="J176">
        <v>29.25361381555653</v>
      </c>
      <c r="K176">
        <v>26.438831324724777</v>
      </c>
      <c r="L176">
        <v>26.778972597259695</v>
      </c>
      <c r="M176">
        <v>32.057339327967028</v>
      </c>
      <c r="N176">
        <v>341.44968970645903</v>
      </c>
      <c r="P176">
        <v>5369.0732882845568</v>
      </c>
    </row>
    <row r="177" spans="1:16">
      <c r="A177" t="s">
        <v>214</v>
      </c>
      <c r="B177">
        <v>27.167317718512301</v>
      </c>
      <c r="C177">
        <v>1182.0759753218442</v>
      </c>
      <c r="D177">
        <v>81.546461326851798</v>
      </c>
      <c r="E177">
        <v>26.457205495778656</v>
      </c>
      <c r="F177">
        <v>38.86584361888746</v>
      </c>
      <c r="G177">
        <v>29.055525908877328</v>
      </c>
      <c r="H177">
        <v>24.335189788274217</v>
      </c>
      <c r="I177">
        <v>28.058250006198691</v>
      </c>
      <c r="J177">
        <v>28.994597767073209</v>
      </c>
      <c r="K177">
        <v>26.454542109425116</v>
      </c>
      <c r="L177">
        <v>27.417102635260047</v>
      </c>
      <c r="M177">
        <v>31.944253904221146</v>
      </c>
      <c r="N177">
        <v>343.12897256084773</v>
      </c>
      <c r="P177">
        <v>5058.6198452028893</v>
      </c>
    </row>
    <row r="178" spans="1:16">
      <c r="A178" t="s">
        <v>215</v>
      </c>
      <c r="B178">
        <v>27.99181267197611</v>
      </c>
      <c r="C178">
        <v>1182.1277544595412</v>
      </c>
      <c r="D178">
        <v>81.830393325490007</v>
      </c>
      <c r="E178">
        <v>26.565219318567458</v>
      </c>
      <c r="F178">
        <v>38.865053412158261</v>
      </c>
      <c r="G178">
        <v>28.260934552925878</v>
      </c>
      <c r="H178">
        <v>24.378675065622524</v>
      </c>
      <c r="I178">
        <v>27.98066501428444</v>
      </c>
      <c r="J178">
        <v>29.707870785559454</v>
      </c>
      <c r="K178">
        <v>26.61139711281049</v>
      </c>
      <c r="L178">
        <v>27.478333813759434</v>
      </c>
      <c r="M178">
        <v>33.113097506478248</v>
      </c>
      <c r="N178">
        <v>344.79163990765619</v>
      </c>
      <c r="P178">
        <v>5488.6505379026994</v>
      </c>
    </row>
    <row r="179" spans="1:16">
      <c r="A179" t="s">
        <v>216</v>
      </c>
      <c r="B179">
        <v>28.324175582354389</v>
      </c>
      <c r="C179">
        <v>1182.6703708107764</v>
      </c>
      <c r="D179">
        <v>81.709084082342557</v>
      </c>
      <c r="E179">
        <v>26.836757733393547</v>
      </c>
      <c r="F179">
        <v>39.731551621950388</v>
      </c>
      <c r="G179">
        <v>28.664029195983787</v>
      </c>
      <c r="H179">
        <v>24.953768443287316</v>
      </c>
      <c r="I179">
        <v>28.27994653627654</v>
      </c>
      <c r="J179">
        <v>29.517300516408145</v>
      </c>
      <c r="K179">
        <v>27.412938174318345</v>
      </c>
      <c r="L179">
        <v>27.287954428143593</v>
      </c>
      <c r="M179">
        <v>32.663005499283834</v>
      </c>
      <c r="N179">
        <v>347.05633623138806</v>
      </c>
      <c r="P179">
        <v>5791.9671774418412</v>
      </c>
    </row>
    <row r="180" spans="1:16">
      <c r="A180" t="s">
        <v>217</v>
      </c>
      <c r="B180">
        <v>27.140699159273773</v>
      </c>
      <c r="C180">
        <v>1182.7696149797143</v>
      </c>
      <c r="D180">
        <v>82.496404240655025</v>
      </c>
      <c r="E180">
        <v>27.156142916365063</v>
      </c>
      <c r="F180">
        <v>39.188894552243603</v>
      </c>
      <c r="G180">
        <v>29.280634729731815</v>
      </c>
      <c r="H180">
        <v>24.425286729387391</v>
      </c>
      <c r="I180">
        <v>28.299211877348899</v>
      </c>
      <c r="J180">
        <v>29.39451570588481</v>
      </c>
      <c r="K180">
        <v>26.648037090653087</v>
      </c>
      <c r="L180">
        <v>27.752084698223896</v>
      </c>
      <c r="M180">
        <v>32.897219350059466</v>
      </c>
      <c r="N180">
        <v>347.538431890553</v>
      </c>
      <c r="P180">
        <v>5291.8586338499881</v>
      </c>
    </row>
    <row r="181" spans="1:16">
      <c r="A181" t="s">
        <v>218</v>
      </c>
      <c r="B181">
        <v>27.597416080665596</v>
      </c>
      <c r="C181">
        <v>1182.295716291261</v>
      </c>
      <c r="D181">
        <v>82.091260088957597</v>
      </c>
      <c r="E181">
        <v>26.869837162056928</v>
      </c>
      <c r="F181">
        <v>39.390478898794115</v>
      </c>
      <c r="G181">
        <v>29.105514824271737</v>
      </c>
      <c r="H181">
        <v>25.091944550466533</v>
      </c>
      <c r="I181">
        <v>28.335981490253033</v>
      </c>
      <c r="J181">
        <v>29.847164206561875</v>
      </c>
      <c r="K181">
        <v>27.15154753456995</v>
      </c>
      <c r="L181">
        <v>27.632169735267443</v>
      </c>
      <c r="M181">
        <v>33.437798262368723</v>
      </c>
      <c r="N181">
        <v>348.95369675356795</v>
      </c>
      <c r="P181">
        <v>5752.2047776451627</v>
      </c>
    </row>
    <row r="182" spans="1:16">
      <c r="A182" t="s">
        <v>219</v>
      </c>
      <c r="B182">
        <v>28.366467603336112</v>
      </c>
      <c r="C182">
        <v>1182.594204207933</v>
      </c>
      <c r="D182">
        <v>82.197527085480857</v>
      </c>
      <c r="E182">
        <v>26.825940698929703</v>
      </c>
      <c r="F182">
        <v>39.665993927152904</v>
      </c>
      <c r="G182">
        <v>29.077664507647057</v>
      </c>
      <c r="H182">
        <v>25.33720130298132</v>
      </c>
      <c r="I182">
        <v>28.831844471614126</v>
      </c>
      <c r="J182">
        <v>30.542104100038792</v>
      </c>
      <c r="K182">
        <v>27.925264016227366</v>
      </c>
      <c r="L182">
        <v>28.298865711683909</v>
      </c>
      <c r="M182">
        <v>33.675315326558106</v>
      </c>
      <c r="N182">
        <v>352.37772114831415</v>
      </c>
      <c r="P182">
        <v>6073.6615326372976</v>
      </c>
    </row>
    <row r="183" spans="1:16">
      <c r="A183" t="s">
        <v>220</v>
      </c>
      <c r="B183">
        <v>28.1134362976095</v>
      </c>
      <c r="C183">
        <v>1182.8518513733145</v>
      </c>
      <c r="D183">
        <v>82.441769980724501</v>
      </c>
      <c r="E183">
        <v>27.368220901734809</v>
      </c>
      <c r="F183">
        <v>39.947643855793167</v>
      </c>
      <c r="G183">
        <v>29.067142495937492</v>
      </c>
      <c r="H183">
        <v>25.160902466235818</v>
      </c>
      <c r="I183">
        <v>28.361479509579116</v>
      </c>
      <c r="J183">
        <v>29.876066792920017</v>
      </c>
      <c r="K183">
        <v>27.271541751294535</v>
      </c>
      <c r="L183">
        <v>28.291128808153537</v>
      </c>
      <c r="M183">
        <v>32.912416089972815</v>
      </c>
      <c r="N183">
        <v>350.69831265234581</v>
      </c>
      <c r="P183">
        <v>5589.2791642705643</v>
      </c>
    </row>
    <row r="184" spans="1:16">
      <c r="A184" t="s">
        <v>221</v>
      </c>
      <c r="B184">
        <v>27.758249630075092</v>
      </c>
      <c r="C184">
        <v>1183.259673795762</v>
      </c>
      <c r="D184">
        <v>82.797052803341799</v>
      </c>
      <c r="E184">
        <v>27.555390610785533</v>
      </c>
      <c r="F184">
        <v>40.011558380906756</v>
      </c>
      <c r="G184">
        <v>29.998120412010515</v>
      </c>
      <c r="H184">
        <v>25.303957359919217</v>
      </c>
      <c r="I184">
        <v>28.955935527102316</v>
      </c>
      <c r="J184">
        <v>29.839278599362533</v>
      </c>
      <c r="K184">
        <v>27.427384552841989</v>
      </c>
      <c r="L184">
        <v>28.614712217036857</v>
      </c>
      <c r="M184">
        <v>33.680884779676326</v>
      </c>
      <c r="N184">
        <v>354.18427524298386</v>
      </c>
      <c r="P184">
        <v>5636.3107392256625</v>
      </c>
    </row>
    <row r="185" spans="1:16">
      <c r="A185" t="s">
        <v>222</v>
      </c>
      <c r="B185">
        <v>28.697313040393318</v>
      </c>
      <c r="C185">
        <v>1183.1595302872111</v>
      </c>
      <c r="D185">
        <v>82.309558208960297</v>
      </c>
      <c r="E185">
        <v>27.209866692385262</v>
      </c>
      <c r="F185">
        <v>40.102047940573001</v>
      </c>
      <c r="G185">
        <v>29.295795732236201</v>
      </c>
      <c r="H185">
        <v>26.065185767269398</v>
      </c>
      <c r="I185">
        <v>29.200587243181356</v>
      </c>
      <c r="J185">
        <v>30.393693483442402</v>
      </c>
      <c r="K185">
        <v>28.256518431601435</v>
      </c>
      <c r="L185">
        <v>28.259065170336214</v>
      </c>
      <c r="M185">
        <v>34.355712842181191</v>
      </c>
      <c r="N185">
        <v>355.44803151216672</v>
      </c>
      <c r="P185">
        <v>6294.513048025452</v>
      </c>
    </row>
    <row r="186" spans="1:16">
      <c r="A186" t="s">
        <v>223</v>
      </c>
      <c r="B186">
        <v>28.682929500377149</v>
      </c>
      <c r="C186">
        <v>1183.1172388899899</v>
      </c>
      <c r="D186">
        <v>82.934148089471165</v>
      </c>
      <c r="E186">
        <v>27.992118545606061</v>
      </c>
      <c r="F186">
        <v>40.576949952195683</v>
      </c>
      <c r="G186">
        <v>29.662059795756104</v>
      </c>
      <c r="H186">
        <v>25.976874366862237</v>
      </c>
      <c r="I186">
        <v>28.888579902253266</v>
      </c>
      <c r="J186">
        <v>31.175167567970995</v>
      </c>
      <c r="K186">
        <v>27.974649598050092</v>
      </c>
      <c r="L186">
        <v>29.203492993262159</v>
      </c>
      <c r="M186">
        <v>33.999460193596889</v>
      </c>
      <c r="N186">
        <v>358.38350100502464</v>
      </c>
      <c r="P186">
        <v>6208.7377787903079</v>
      </c>
    </row>
    <row r="187" spans="1:16">
      <c r="A187" t="s">
        <v>224</v>
      </c>
      <c r="B187">
        <v>28.411623372085543</v>
      </c>
      <c r="C187">
        <v>1183.638615764226</v>
      </c>
      <c r="D187">
        <v>82.870582083877679</v>
      </c>
      <c r="E187">
        <v>28.449561194778202</v>
      </c>
      <c r="F187">
        <v>40.193489799440144</v>
      </c>
      <c r="G187">
        <v>29.892986938596451</v>
      </c>
      <c r="H187">
        <v>25.7115303956834</v>
      </c>
      <c r="I187">
        <v>29.632469916048773</v>
      </c>
      <c r="J187">
        <v>30.738859886159457</v>
      </c>
      <c r="K187">
        <v>27.747373807904655</v>
      </c>
      <c r="L187">
        <v>29.175174838272039</v>
      </c>
      <c r="M187">
        <v>34.209235992454218</v>
      </c>
      <c r="N187">
        <v>358.621264853215</v>
      </c>
      <c r="P187">
        <v>5864.8999714526672</v>
      </c>
    </row>
    <row r="188" spans="1:16">
      <c r="A188" t="s">
        <v>225</v>
      </c>
      <c r="B188">
        <v>28.638174505132714</v>
      </c>
      <c r="C188">
        <v>1183.4044214177929</v>
      </c>
      <c r="D188">
        <v>82.775181306511854</v>
      </c>
      <c r="E188">
        <v>28.377813128467924</v>
      </c>
      <c r="F188">
        <v>41.04317458821145</v>
      </c>
      <c r="G188">
        <v>30.247300870893987</v>
      </c>
      <c r="H188">
        <v>25.692373676203616</v>
      </c>
      <c r="I188">
        <v>29.485830845510428</v>
      </c>
      <c r="J188">
        <v>30.813975186490154</v>
      </c>
      <c r="K188">
        <v>27.872564886705284</v>
      </c>
      <c r="L188">
        <v>29.248667789936306</v>
      </c>
      <c r="M188">
        <v>34.657339259265044</v>
      </c>
      <c r="N188">
        <v>360.21422153819606</v>
      </c>
      <c r="P188">
        <v>6312.6908727008431</v>
      </c>
    </row>
    <row r="189" spans="1:16">
      <c r="A189" t="s">
        <v>226</v>
      </c>
      <c r="B189">
        <v>28.901595503651432</v>
      </c>
      <c r="C189">
        <v>1183.8474946495169</v>
      </c>
      <c r="D189">
        <v>83.341992165307332</v>
      </c>
      <c r="E189">
        <v>28.262944519584821</v>
      </c>
      <c r="F189">
        <v>40.586802554789855</v>
      </c>
      <c r="G189">
        <v>29.622066896607464</v>
      </c>
      <c r="H189">
        <v>26.262129146838468</v>
      </c>
      <c r="I189">
        <v>29.653744686267647</v>
      </c>
      <c r="J189">
        <v>30.82465680614504</v>
      </c>
      <c r="K189">
        <v>28.388890681585455</v>
      </c>
      <c r="L189">
        <v>29.177110064101452</v>
      </c>
      <c r="M189">
        <v>34.62778425855285</v>
      </c>
      <c r="N189">
        <v>360.74812177978038</v>
      </c>
      <c r="P189">
        <v>6218.7059691176382</v>
      </c>
    </row>
    <row r="190" spans="1:16">
      <c r="A190" t="s">
        <v>227</v>
      </c>
      <c r="B190">
        <v>29.407390551205065</v>
      </c>
      <c r="C190">
        <v>1184.0935839066735</v>
      </c>
      <c r="D190">
        <v>83.840705681356866</v>
      </c>
      <c r="E190">
        <v>29.035838318602302</v>
      </c>
      <c r="F190">
        <v>41.201785104890298</v>
      </c>
      <c r="G190">
        <v>30.273212731332382</v>
      </c>
      <c r="H190">
        <v>26.269403764056406</v>
      </c>
      <c r="I190">
        <v>29.772889381503099</v>
      </c>
      <c r="J190">
        <v>31.664717656354288</v>
      </c>
      <c r="K190">
        <v>28.42306919393787</v>
      </c>
      <c r="L190">
        <v>30.074984423369511</v>
      </c>
      <c r="M190">
        <v>34.892615847630751</v>
      </c>
      <c r="N190">
        <v>365.44922210303378</v>
      </c>
      <c r="P190">
        <v>6430.1010101592647</v>
      </c>
    </row>
    <row r="191" spans="1:16">
      <c r="A191" t="s">
        <v>228</v>
      </c>
      <c r="B191">
        <v>29.099504995676195</v>
      </c>
      <c r="C191">
        <v>1184.3894747395912</v>
      </c>
      <c r="D191">
        <v>83.039372284435046</v>
      </c>
      <c r="E191">
        <v>28.837714488485066</v>
      </c>
      <c r="F191">
        <v>41.238366195061417</v>
      </c>
      <c r="G191">
        <v>31.013442706656068</v>
      </c>
      <c r="H191">
        <v>26.625751088947347</v>
      </c>
      <c r="I191">
        <v>30.361361242456823</v>
      </c>
      <c r="J191">
        <v>31.067640267309617</v>
      </c>
      <c r="K191">
        <v>27.886556431762383</v>
      </c>
      <c r="L191">
        <v>29.558341568058363</v>
      </c>
      <c r="M191">
        <v>35.235819268071928</v>
      </c>
      <c r="N191">
        <v>364.86436554124401</v>
      </c>
      <c r="P191">
        <v>6333.642468859709</v>
      </c>
    </row>
    <row r="192" spans="1:16">
      <c r="A192" t="s">
        <v>229</v>
      </c>
      <c r="B192">
        <v>29.360333778211103</v>
      </c>
      <c r="C192">
        <v>1184.56629780465</v>
      </c>
      <c r="D192">
        <v>83.313268266592416</v>
      </c>
      <c r="E192">
        <v>28.790783435406318</v>
      </c>
      <c r="F192">
        <v>41.742176396774155</v>
      </c>
      <c r="G192">
        <v>30.52928065732587</v>
      </c>
      <c r="H192">
        <v>26.162018721780118</v>
      </c>
      <c r="I192">
        <v>29.66338809573821</v>
      </c>
      <c r="J192">
        <v>31.519533154127934</v>
      </c>
      <c r="K192">
        <v>28.582125840698389</v>
      </c>
      <c r="L192">
        <v>29.404811250442968</v>
      </c>
      <c r="M192">
        <v>35.304954015857021</v>
      </c>
      <c r="N192">
        <v>365.01233983474333</v>
      </c>
      <c r="P192">
        <v>7043.7062230352512</v>
      </c>
    </row>
    <row r="193" spans="1:16">
      <c r="A193" t="s">
        <v>230</v>
      </c>
      <c r="B193">
        <v>29.402509465165501</v>
      </c>
      <c r="C193">
        <v>1184.0137884785715</v>
      </c>
      <c r="D193">
        <v>84.510426498336926</v>
      </c>
      <c r="E193">
        <v>29.330995873831998</v>
      </c>
      <c r="F193">
        <v>41.639213411106262</v>
      </c>
      <c r="G193">
        <v>30.922322835697017</v>
      </c>
      <c r="H193">
        <v>26.532414677140011</v>
      </c>
      <c r="I193">
        <v>30.561399954568262</v>
      </c>
      <c r="J193">
        <v>31.721944722320547</v>
      </c>
      <c r="K193">
        <v>28.896835424056182</v>
      </c>
      <c r="L193">
        <v>30.378303797359703</v>
      </c>
      <c r="M193">
        <v>35.349608852801509</v>
      </c>
      <c r="N193">
        <v>369.84346604721844</v>
      </c>
      <c r="P193">
        <v>6603.5559392973028</v>
      </c>
    </row>
    <row r="194" spans="1:16">
      <c r="A194" t="s">
        <v>231</v>
      </c>
      <c r="B194">
        <v>29.508452707711893</v>
      </c>
      <c r="C194">
        <v>1184.5818644685521</v>
      </c>
      <c r="D194">
        <v>83.788888035876965</v>
      </c>
      <c r="E194">
        <v>29.427712509551274</v>
      </c>
      <c r="F194">
        <v>41.401229660412902</v>
      </c>
      <c r="G194">
        <v>31.089922288796913</v>
      </c>
      <c r="H194">
        <v>27.438138152839944</v>
      </c>
      <c r="I194">
        <v>30.993428711369461</v>
      </c>
      <c r="J194">
        <v>31.477983330694929</v>
      </c>
      <c r="K194">
        <v>28.862701473138682</v>
      </c>
      <c r="L194">
        <v>29.902372377267142</v>
      </c>
      <c r="M194">
        <v>35.642531937290777</v>
      </c>
      <c r="N194">
        <v>370.02490847723891</v>
      </c>
      <c r="P194">
        <v>6582.784734327618</v>
      </c>
    </row>
    <row r="195" spans="1:16">
      <c r="A195" t="s">
        <v>232</v>
      </c>
      <c r="B195">
        <v>29.805804755529376</v>
      </c>
      <c r="C195">
        <v>1185.106278373423</v>
      </c>
      <c r="D195">
        <v>83.620774027357669</v>
      </c>
      <c r="E195">
        <v>29.204006103463875</v>
      </c>
      <c r="F195">
        <v>42.151151924940926</v>
      </c>
      <c r="G195">
        <v>30.83403052025287</v>
      </c>
      <c r="H195">
        <v>26.657830894390539</v>
      </c>
      <c r="I195">
        <v>30.130186052504605</v>
      </c>
      <c r="J195">
        <v>32.169752796813611</v>
      </c>
      <c r="K195">
        <v>28.814413212773243</v>
      </c>
      <c r="L195">
        <v>30.199793696279926</v>
      </c>
      <c r="M195">
        <v>35.637146340789975</v>
      </c>
      <c r="N195">
        <v>369.41908556956724</v>
      </c>
      <c r="P195">
        <v>7194.7670463324375</v>
      </c>
    </row>
    <row r="196" spans="1:16">
      <c r="A196" t="s">
        <v>233</v>
      </c>
      <c r="B196">
        <v>29.654615366951596</v>
      </c>
      <c r="C196">
        <v>1184.9484989111579</v>
      </c>
      <c r="D196">
        <v>84.324300203917019</v>
      </c>
      <c r="E196">
        <v>29.24086309013358</v>
      </c>
      <c r="F196">
        <v>41.701192716263286</v>
      </c>
      <c r="G196">
        <v>31.513158676185771</v>
      </c>
      <c r="H196">
        <v>26.412806392185875</v>
      </c>
      <c r="I196">
        <v>30.660949424282542</v>
      </c>
      <c r="J196">
        <v>32.476152847857023</v>
      </c>
      <c r="K196">
        <v>29.25928232534935</v>
      </c>
      <c r="L196">
        <v>30.620630267103358</v>
      </c>
      <c r="M196">
        <v>36.290736887598456</v>
      </c>
      <c r="N196">
        <v>372.50007283087632</v>
      </c>
      <c r="P196">
        <v>7275.0203405410566</v>
      </c>
    </row>
    <row r="197" spans="1:16">
      <c r="A197" t="s">
        <v>234</v>
      </c>
      <c r="B197">
        <v>30.272350618160047</v>
      </c>
      <c r="C197">
        <v>1184.9232359708883</v>
      </c>
      <c r="D197">
        <v>84.43759690158457</v>
      </c>
      <c r="E197">
        <v>29.633340956793155</v>
      </c>
      <c r="F197">
        <v>42.077271811526934</v>
      </c>
      <c r="G197">
        <v>31.524388022338758</v>
      </c>
      <c r="H197">
        <v>27.815658263171496</v>
      </c>
      <c r="I197">
        <v>30.975587216979484</v>
      </c>
      <c r="J197">
        <v>31.804740949498861</v>
      </c>
      <c r="K197">
        <v>29.532682113447713</v>
      </c>
      <c r="L197">
        <v>30.338281981602382</v>
      </c>
      <c r="M197">
        <v>35.927482236815713</v>
      </c>
      <c r="N197">
        <v>374.06703045375906</v>
      </c>
      <c r="P197">
        <v>6991.9169254603494</v>
      </c>
    </row>
    <row r="198" spans="1:16">
      <c r="A198" t="s">
        <v>235</v>
      </c>
      <c r="B198">
        <v>30.206723570278637</v>
      </c>
      <c r="C198">
        <v>1185.0681762331456</v>
      </c>
      <c r="D198">
        <v>84.009016733635946</v>
      </c>
      <c r="E198">
        <v>30.138543782251432</v>
      </c>
      <c r="F198">
        <v>42.418578416263664</v>
      </c>
      <c r="G198">
        <v>31.512708494477838</v>
      </c>
      <c r="H198">
        <v>27.962771996084811</v>
      </c>
      <c r="I198">
        <v>30.799445684934341</v>
      </c>
      <c r="J198">
        <v>32.774867154876141</v>
      </c>
      <c r="K198">
        <v>29.512933443201337</v>
      </c>
      <c r="L198">
        <v>30.155752101034409</v>
      </c>
      <c r="M198">
        <v>36.425331504910204</v>
      </c>
      <c r="N198">
        <v>375.70994931167013</v>
      </c>
      <c r="P198">
        <v>7719.1489942720182</v>
      </c>
    </row>
    <row r="199" spans="1:16">
      <c r="A199" t="s">
        <v>236</v>
      </c>
      <c r="B199">
        <v>30.024539521778014</v>
      </c>
      <c r="C199">
        <v>1185.8502949613219</v>
      </c>
      <c r="D199">
        <v>84.317686141408103</v>
      </c>
      <c r="E199">
        <v>29.647388273560559</v>
      </c>
      <c r="F199">
        <v>42.698340231550546</v>
      </c>
      <c r="G199">
        <v>31.71715278262602</v>
      </c>
      <c r="H199">
        <v>27.321946578582487</v>
      </c>
      <c r="I199">
        <v>31.000611829803184</v>
      </c>
      <c r="J199">
        <v>33.166165313416784</v>
      </c>
      <c r="K199">
        <v>29.647199429201635</v>
      </c>
      <c r="L199">
        <v>31.148545296461769</v>
      </c>
      <c r="M199">
        <v>36.038221921693562</v>
      </c>
      <c r="N199">
        <v>376.70325779830461</v>
      </c>
      <c r="P199">
        <v>7640.8531383002673</v>
      </c>
    </row>
    <row r="200" spans="1:16">
      <c r="A200" t="s">
        <v>237</v>
      </c>
      <c r="B200">
        <v>30.305282907888959</v>
      </c>
      <c r="C200">
        <v>1185.1175629233321</v>
      </c>
      <c r="D200">
        <v>85.12062115930442</v>
      </c>
      <c r="E200">
        <v>30.259933526260639</v>
      </c>
      <c r="F200">
        <v>42.384651968054875</v>
      </c>
      <c r="G200">
        <v>32.303704451299964</v>
      </c>
      <c r="H200">
        <v>27.998709908544384</v>
      </c>
      <c r="I200">
        <v>31.327501716967269</v>
      </c>
      <c r="J200">
        <v>32.860252768323107</v>
      </c>
      <c r="K200">
        <v>30.246332087638326</v>
      </c>
      <c r="L200">
        <v>30.498489276068007</v>
      </c>
      <c r="M200">
        <v>36.442072725915679</v>
      </c>
      <c r="N200">
        <v>379.44226958837675</v>
      </c>
      <c r="P200">
        <v>7733.7209335620028</v>
      </c>
    </row>
    <row r="201" spans="1:16">
      <c r="A201" t="s">
        <v>238</v>
      </c>
      <c r="B201">
        <v>30.597733285801965</v>
      </c>
      <c r="C201">
        <v>1185.9278528445391</v>
      </c>
      <c r="D201">
        <v>85.154398333234525</v>
      </c>
      <c r="E201">
        <v>30.535278844783676</v>
      </c>
      <c r="F201">
        <v>42.916727235048022</v>
      </c>
      <c r="G201">
        <v>32.27214302018789</v>
      </c>
      <c r="H201">
        <v>28.168461578384068</v>
      </c>
      <c r="I201">
        <v>31.574061156153952</v>
      </c>
      <c r="J201">
        <v>32.661083477495445</v>
      </c>
      <c r="K201">
        <v>29.805422070002759</v>
      </c>
      <c r="L201">
        <v>31.081676419246484</v>
      </c>
      <c r="M201">
        <v>36.485918567487552</v>
      </c>
      <c r="N201">
        <v>380.65517070202435</v>
      </c>
      <c r="P201">
        <v>7438.8294080600772</v>
      </c>
    </row>
    <row r="202" spans="1:16">
      <c r="A202" t="s">
        <v>239</v>
      </c>
      <c r="B202">
        <v>30.767198278570216</v>
      </c>
      <c r="C202">
        <v>1185.8680706298903</v>
      </c>
      <c r="D202">
        <v>84.676838739506621</v>
      </c>
      <c r="E202">
        <v>30.074507305433247</v>
      </c>
      <c r="F202">
        <v>43.197890606856646</v>
      </c>
      <c r="G202">
        <v>31.664968507008336</v>
      </c>
      <c r="H202">
        <v>27.762256149564376</v>
      </c>
      <c r="I202">
        <v>31.464490141697308</v>
      </c>
      <c r="J202">
        <v>33.259660976640646</v>
      </c>
      <c r="K202">
        <v>29.697649554667365</v>
      </c>
      <c r="L202">
        <v>31.270311152873873</v>
      </c>
      <c r="M202">
        <v>36.31974984100723</v>
      </c>
      <c r="N202">
        <v>379.38832297525562</v>
      </c>
      <c r="P202">
        <v>7756.7925350970208</v>
      </c>
    </row>
    <row r="203" spans="1:16">
      <c r="A203" t="s">
        <v>240</v>
      </c>
      <c r="B203">
        <v>30.672306165000041</v>
      </c>
      <c r="C203">
        <v>1186.0075243630888</v>
      </c>
      <c r="D203">
        <v>85.362940422560669</v>
      </c>
      <c r="E203">
        <v>30.84585633938768</v>
      </c>
      <c r="F203">
        <v>43.096972635612701</v>
      </c>
      <c r="G203">
        <v>32.794386643097745</v>
      </c>
      <c r="H203">
        <v>28.495873117115735</v>
      </c>
      <c r="I203">
        <v>31.2511842175212</v>
      </c>
      <c r="J203">
        <v>33.640098036188057</v>
      </c>
      <c r="K203">
        <v>30.924243469912682</v>
      </c>
      <c r="L203">
        <v>31.08688545594687</v>
      </c>
      <c r="M203">
        <v>36.572526293612967</v>
      </c>
      <c r="N203">
        <v>384.07096663095626</v>
      </c>
      <c r="P203">
        <v>8311.2590586063052</v>
      </c>
    </row>
    <row r="204" spans="1:16">
      <c r="A204" t="s">
        <v>241</v>
      </c>
      <c r="B204">
        <v>31.364599483532789</v>
      </c>
      <c r="C204">
        <v>1186.3845108185187</v>
      </c>
      <c r="D204">
        <v>86.058425884824544</v>
      </c>
      <c r="E204">
        <v>31.044504646485983</v>
      </c>
      <c r="F204">
        <v>42.99842630041335</v>
      </c>
      <c r="G204">
        <v>32.650060283432246</v>
      </c>
      <c r="H204">
        <v>28.81331735735402</v>
      </c>
      <c r="I204">
        <v>32.29546661455845</v>
      </c>
      <c r="J204">
        <v>33.759272581589364</v>
      </c>
      <c r="K204">
        <v>30.141705932074998</v>
      </c>
      <c r="L204">
        <v>31.449790368521086</v>
      </c>
      <c r="M204">
        <v>37.459413740513718</v>
      </c>
      <c r="N204">
        <v>386.67038370976775</v>
      </c>
      <c r="P204">
        <v>7987.5129534518519</v>
      </c>
    </row>
    <row r="205" spans="1:16">
      <c r="A205" t="s">
        <v>242</v>
      </c>
      <c r="B205">
        <v>31.266927524904673</v>
      </c>
      <c r="C205">
        <v>1186.8592220679604</v>
      </c>
      <c r="D205">
        <v>85.208580619778459</v>
      </c>
      <c r="E205">
        <v>30.916360592044917</v>
      </c>
      <c r="F205">
        <v>43.332754581139753</v>
      </c>
      <c r="G205">
        <v>32.881447263994353</v>
      </c>
      <c r="H205">
        <v>28.481672263769592</v>
      </c>
      <c r="I205">
        <v>32.176122341261134</v>
      </c>
      <c r="J205">
        <v>33.684482790685706</v>
      </c>
      <c r="K205">
        <v>30.334436718407389</v>
      </c>
      <c r="L205">
        <v>31.18319176673959</v>
      </c>
      <c r="M205">
        <v>36.834575638963543</v>
      </c>
      <c r="N205">
        <v>385.03362457678446</v>
      </c>
      <c r="P205">
        <v>8192.9807218818933</v>
      </c>
    </row>
    <row r="206" spans="1:16">
      <c r="A206" t="s">
        <v>243</v>
      </c>
      <c r="B206">
        <v>31.695930090550554</v>
      </c>
      <c r="C206">
        <v>1186.8027554609182</v>
      </c>
      <c r="D206">
        <v>85.609491869968579</v>
      </c>
      <c r="E206">
        <v>30.617242843291365</v>
      </c>
      <c r="F206">
        <v>44.012485805349044</v>
      </c>
      <c r="G206">
        <v>32.896052920384776</v>
      </c>
      <c r="H206">
        <v>28.971130766718357</v>
      </c>
      <c r="I206">
        <v>31.97066811241276</v>
      </c>
      <c r="J206">
        <v>33.859055167817345</v>
      </c>
      <c r="K206">
        <v>30.996512013665075</v>
      </c>
      <c r="L206">
        <v>31.930620400929591</v>
      </c>
      <c r="M206">
        <v>36.897394825878372</v>
      </c>
      <c r="N206">
        <v>387.76065472641528</v>
      </c>
      <c r="P206">
        <v>8460.8549875842691</v>
      </c>
    </row>
    <row r="207" spans="1:16">
      <c r="A207" t="s">
        <v>244</v>
      </c>
      <c r="B207">
        <v>31.775599798928983</v>
      </c>
      <c r="C207">
        <v>1186.787812457271</v>
      </c>
      <c r="D207">
        <v>86.471682493441918</v>
      </c>
      <c r="E207">
        <v>31.060113797115452</v>
      </c>
      <c r="F207">
        <v>43.493506906902326</v>
      </c>
      <c r="G207">
        <v>33.641372698095644</v>
      </c>
      <c r="H207">
        <v>28.665437097181474</v>
      </c>
      <c r="I207">
        <v>32.760494134974905</v>
      </c>
      <c r="J207">
        <v>34.253668236869864</v>
      </c>
      <c r="K207">
        <v>30.932438238763293</v>
      </c>
      <c r="L207">
        <v>31.406739616241943</v>
      </c>
      <c r="M207">
        <v>37.623077638798719</v>
      </c>
      <c r="N207">
        <v>390.30853085838555</v>
      </c>
      <c r="P207">
        <v>8745.7357718954427</v>
      </c>
    </row>
    <row r="208" spans="1:16">
      <c r="A208" t="s">
        <v>245</v>
      </c>
      <c r="B208">
        <v>31.901491598413738</v>
      </c>
      <c r="C208">
        <v>1187.3849327738228</v>
      </c>
      <c r="D208">
        <v>86.481550859792435</v>
      </c>
      <c r="E208">
        <v>31.456163596383885</v>
      </c>
      <c r="F208">
        <v>43.254440083637299</v>
      </c>
      <c r="G208">
        <v>32.944215802626829</v>
      </c>
      <c r="H208">
        <v>29.527619943570656</v>
      </c>
      <c r="I208">
        <v>32.967024102030337</v>
      </c>
      <c r="J208">
        <v>33.75573360131709</v>
      </c>
      <c r="K208">
        <v>30.829933301322207</v>
      </c>
      <c r="L208">
        <v>31.652102303422225</v>
      </c>
      <c r="M208">
        <v>37.949778275968164</v>
      </c>
      <c r="N208">
        <v>390.81856187007116</v>
      </c>
      <c r="P208">
        <v>8211.1997192902836</v>
      </c>
    </row>
    <row r="209" spans="1:16">
      <c r="A209" t="s">
        <v>246</v>
      </c>
      <c r="B209">
        <v>32.044140444900748</v>
      </c>
      <c r="C209">
        <v>1187.0642747046222</v>
      </c>
      <c r="D209">
        <v>85.973256793645618</v>
      </c>
      <c r="E209">
        <v>30.888411320641687</v>
      </c>
      <c r="F209">
        <v>44.061526912381936</v>
      </c>
      <c r="G209">
        <v>33.038989272556236</v>
      </c>
      <c r="H209">
        <v>29.389566095394017</v>
      </c>
      <c r="I209">
        <v>32.210720331066135</v>
      </c>
      <c r="J209">
        <v>33.891509165388847</v>
      </c>
      <c r="K209">
        <v>31.056993395935375</v>
      </c>
      <c r="L209">
        <v>31.727183901548024</v>
      </c>
      <c r="M209">
        <v>36.915913842679203</v>
      </c>
      <c r="N209">
        <v>389.15407103123709</v>
      </c>
      <c r="P209">
        <v>8480.2312923977079</v>
      </c>
    </row>
    <row r="210" spans="1:16">
      <c r="A210" t="s">
        <v>247</v>
      </c>
      <c r="B210">
        <v>32.525844121435213</v>
      </c>
      <c r="C210">
        <v>1186.8550830832014</v>
      </c>
      <c r="D210">
        <v>86.51726667781368</v>
      </c>
      <c r="E210">
        <v>31.694197608889791</v>
      </c>
      <c r="F210">
        <v>44.520615027867613</v>
      </c>
      <c r="G210">
        <v>34.023793764161958</v>
      </c>
      <c r="H210">
        <v>29.717066011629537</v>
      </c>
      <c r="I210">
        <v>32.739768108126611</v>
      </c>
      <c r="J210">
        <v>35.013189731011025</v>
      </c>
      <c r="K210">
        <v>31.01203537958645</v>
      </c>
      <c r="L210">
        <v>32.385706447165298</v>
      </c>
      <c r="M210">
        <v>37.927752754464507</v>
      </c>
      <c r="N210">
        <v>395.55139151071648</v>
      </c>
      <c r="P210">
        <v>9090.7768737266051</v>
      </c>
    </row>
    <row r="211" spans="1:16">
      <c r="A211" t="s">
        <v>248</v>
      </c>
      <c r="B211">
        <v>32.804875763032058</v>
      </c>
      <c r="C211">
        <v>1187.3853105017201</v>
      </c>
      <c r="D211">
        <v>87.463960589434834</v>
      </c>
      <c r="E211">
        <v>31.620503780873737</v>
      </c>
      <c r="F211">
        <v>44.243221136732672</v>
      </c>
      <c r="G211">
        <v>33.837183007771891</v>
      </c>
      <c r="H211">
        <v>29.965007358334724</v>
      </c>
      <c r="I211">
        <v>33.495583498534153</v>
      </c>
      <c r="J211">
        <v>34.325216641408289</v>
      </c>
      <c r="K211">
        <v>31.030964371745878</v>
      </c>
      <c r="L211">
        <v>31.620696205699449</v>
      </c>
      <c r="M211">
        <v>37.997407934152704</v>
      </c>
      <c r="N211">
        <v>395.59974452468833</v>
      </c>
      <c r="P211">
        <v>8807.9005868889235</v>
      </c>
    </row>
    <row r="212" spans="1:16">
      <c r="A212" t="s">
        <v>249</v>
      </c>
      <c r="B212">
        <v>32.938374977471419</v>
      </c>
      <c r="C212">
        <v>1187.5054600877584</v>
      </c>
      <c r="D212">
        <v>86.354647059351663</v>
      </c>
      <c r="E212">
        <v>31.780756438359465</v>
      </c>
      <c r="F212">
        <v>43.928420472259262</v>
      </c>
      <c r="G212">
        <v>33.688266592807082</v>
      </c>
      <c r="H212">
        <v>29.723541350559184</v>
      </c>
      <c r="I212">
        <v>33.431066142618612</v>
      </c>
      <c r="J212">
        <v>34.732419034030194</v>
      </c>
      <c r="K212">
        <v>31.857160984085876</v>
      </c>
      <c r="L212">
        <v>31.691574889464508</v>
      </c>
      <c r="M212">
        <v>37.471250261703162</v>
      </c>
      <c r="N212">
        <v>394.65910322523899</v>
      </c>
      <c r="P212">
        <v>9052.5020719566546</v>
      </c>
    </row>
    <row r="213" spans="1:16">
      <c r="A213" t="s">
        <v>250</v>
      </c>
      <c r="B213">
        <v>32.866298671165211</v>
      </c>
      <c r="C213">
        <v>1187.3546844059822</v>
      </c>
      <c r="D213">
        <v>86.773384758993828</v>
      </c>
      <c r="E213">
        <v>31.905284714994263</v>
      </c>
      <c r="F213">
        <v>44.327261252830532</v>
      </c>
      <c r="G213">
        <v>33.766089377060219</v>
      </c>
      <c r="H213">
        <v>30.209652546802946</v>
      </c>
      <c r="I213">
        <v>33.393955165103328</v>
      </c>
      <c r="J213">
        <v>34.746620518247369</v>
      </c>
      <c r="K213">
        <v>31.06368194148958</v>
      </c>
      <c r="L213">
        <v>32.53057162977548</v>
      </c>
      <c r="M213">
        <v>38.019377109306014</v>
      </c>
      <c r="N213">
        <v>396.73587901460348</v>
      </c>
      <c r="P213">
        <v>8687.8652539223185</v>
      </c>
    </row>
    <row r="214" spans="1:16">
      <c r="A214" t="s">
        <v>251</v>
      </c>
      <c r="B214">
        <v>33.463414827447579</v>
      </c>
      <c r="C214">
        <v>1188.0146852544131</v>
      </c>
      <c r="D214">
        <v>87.088894005713996</v>
      </c>
      <c r="E214">
        <v>31.921242728638784</v>
      </c>
      <c r="F214">
        <v>44.767995181593136</v>
      </c>
      <c r="G214">
        <v>34.082004405991874</v>
      </c>
      <c r="H214">
        <v>30.141097330464603</v>
      </c>
      <c r="I214">
        <v>33.20092506162419</v>
      </c>
      <c r="J214">
        <v>35.646394703090031</v>
      </c>
      <c r="K214">
        <v>31.17869980376793</v>
      </c>
      <c r="L214">
        <v>32.284012318956037</v>
      </c>
      <c r="M214">
        <v>38.8883858349135</v>
      </c>
      <c r="N214">
        <v>399.19965137475413</v>
      </c>
      <c r="P214">
        <v>9863.0847479035019</v>
      </c>
    </row>
    <row r="215" spans="1:16">
      <c r="A215" t="s">
        <v>252</v>
      </c>
      <c r="B215">
        <v>33.09511627598858</v>
      </c>
      <c r="C215">
        <v>1188.4373090057757</v>
      </c>
      <c r="D215">
        <v>87.210010417651162</v>
      </c>
      <c r="E215">
        <v>32.434035671524008</v>
      </c>
      <c r="F215">
        <v>45.082647912435121</v>
      </c>
      <c r="G215">
        <v>33.764969010835507</v>
      </c>
      <c r="H215">
        <v>30.210082700154448</v>
      </c>
      <c r="I215">
        <v>34.295666969419166</v>
      </c>
      <c r="J215">
        <v>35.375451961242611</v>
      </c>
      <c r="K215">
        <v>31.63619152584166</v>
      </c>
      <c r="L215">
        <v>31.858592100936377</v>
      </c>
      <c r="M215">
        <v>37.926559195332587</v>
      </c>
      <c r="N215">
        <v>399.79420746537261</v>
      </c>
      <c r="P215">
        <v>9604.7497275824298</v>
      </c>
    </row>
    <row r="216" spans="1:16">
      <c r="A216" t="s">
        <v>253</v>
      </c>
      <c r="B216">
        <v>33.447777318440934</v>
      </c>
      <c r="C216">
        <v>1187.9951641608357</v>
      </c>
      <c r="D216">
        <v>86.826902347307438</v>
      </c>
      <c r="E216">
        <v>31.971446889216484</v>
      </c>
      <c r="F216">
        <v>44.802283181782457</v>
      </c>
      <c r="G216">
        <v>33.950786979215167</v>
      </c>
      <c r="H216">
        <v>30.033410950653106</v>
      </c>
      <c r="I216">
        <v>33.649874195609847</v>
      </c>
      <c r="J216">
        <v>35.221094060593671</v>
      </c>
      <c r="K216">
        <v>31.896445721455908</v>
      </c>
      <c r="L216">
        <v>32.47837741846093</v>
      </c>
      <c r="M216">
        <v>38.15894877148817</v>
      </c>
      <c r="N216">
        <v>398.98957051578316</v>
      </c>
      <c r="P216">
        <v>9510.7055756463196</v>
      </c>
    </row>
    <row r="217" spans="1:16">
      <c r="A217" t="s">
        <v>254</v>
      </c>
      <c r="B217">
        <v>34.142459955108876</v>
      </c>
      <c r="C217">
        <v>1187.7458091283681</v>
      </c>
      <c r="D217">
        <v>87.557785158149144</v>
      </c>
      <c r="E217">
        <v>32.654184109765026</v>
      </c>
      <c r="F217">
        <v>45.350639127672572</v>
      </c>
      <c r="G217">
        <v>34.515570366717355</v>
      </c>
      <c r="H217">
        <v>30.777173158971788</v>
      </c>
      <c r="I217">
        <v>33.336767241503892</v>
      </c>
      <c r="J217">
        <v>36.195088479233959</v>
      </c>
      <c r="K217">
        <v>31.161852964128439</v>
      </c>
      <c r="L217">
        <v>32.438906369681867</v>
      </c>
      <c r="M217">
        <v>39.3312613297187</v>
      </c>
      <c r="N217">
        <v>403.31922830554277</v>
      </c>
      <c r="P217">
        <v>10319.718368832331</v>
      </c>
    </row>
    <row r="218" spans="1:16">
      <c r="A218" t="s">
        <v>255</v>
      </c>
      <c r="B218">
        <v>33.793306656728042</v>
      </c>
      <c r="C218">
        <v>1188.4989828785717</v>
      </c>
      <c r="D218">
        <v>87.662105805938893</v>
      </c>
      <c r="E218">
        <v>32.583396050878783</v>
      </c>
      <c r="F218">
        <v>45.709506705788129</v>
      </c>
      <c r="G218">
        <v>34.643382271134065</v>
      </c>
      <c r="H218">
        <v>30.912820652383711</v>
      </c>
      <c r="I218">
        <v>33.972909842454037</v>
      </c>
      <c r="J218">
        <v>35.579921194992956</v>
      </c>
      <c r="K218">
        <v>31.782696993097069</v>
      </c>
      <c r="L218">
        <v>32.348583665447968</v>
      </c>
      <c r="M218">
        <v>38.56369141613299</v>
      </c>
      <c r="N218">
        <v>403.7590145982486</v>
      </c>
      <c r="P218">
        <v>10028.00797187118</v>
      </c>
    </row>
    <row r="219" spans="1:16">
      <c r="A219" t="s">
        <v>256</v>
      </c>
      <c r="B219">
        <v>33.739668255430253</v>
      </c>
      <c r="C219">
        <v>1188.8099151018132</v>
      </c>
      <c r="D219">
        <v>87.188084758690792</v>
      </c>
      <c r="E219">
        <v>32.941641530750637</v>
      </c>
      <c r="F219">
        <v>45.912077959411413</v>
      </c>
      <c r="G219">
        <v>34.16451122275754</v>
      </c>
      <c r="H219">
        <v>30.792192194139506</v>
      </c>
      <c r="I219">
        <v>34.203666513933101</v>
      </c>
      <c r="J219">
        <v>35.384675224120265</v>
      </c>
      <c r="K219">
        <v>32.292986762564063</v>
      </c>
      <c r="L219">
        <v>32.216050278730002</v>
      </c>
      <c r="M219">
        <v>38.422625931603072</v>
      </c>
      <c r="N219">
        <v>403.51851237670041</v>
      </c>
      <c r="P219">
        <v>10194.485851989934</v>
      </c>
    </row>
    <row r="220" spans="1:16">
      <c r="A220" t="s">
        <v>257</v>
      </c>
      <c r="B220">
        <v>34.085816070568796</v>
      </c>
      <c r="C220">
        <v>1188.7773874673578</v>
      </c>
      <c r="D220">
        <v>87.640660672422698</v>
      </c>
      <c r="E220">
        <v>32.334804627796409</v>
      </c>
      <c r="F220">
        <v>45.815859107853285</v>
      </c>
      <c r="G220">
        <v>34.25792701792416</v>
      </c>
      <c r="H220">
        <v>30.459331855615762</v>
      </c>
      <c r="I220">
        <v>33.966741558783148</v>
      </c>
      <c r="J220">
        <v>36.140633028395207</v>
      </c>
      <c r="K220">
        <v>31.611996691231401</v>
      </c>
      <c r="L220">
        <v>33.00864509401503</v>
      </c>
      <c r="M220">
        <v>38.951746132401297</v>
      </c>
      <c r="N220">
        <v>404.18834578643839</v>
      </c>
      <c r="P220">
        <v>10257.131256339651</v>
      </c>
    </row>
    <row r="221" spans="1:16">
      <c r="A221" t="s">
        <v>258</v>
      </c>
      <c r="B221">
        <v>34.691224356861824</v>
      </c>
      <c r="C221">
        <v>1189.1143148691478</v>
      </c>
      <c r="D221">
        <v>88.536702830419998</v>
      </c>
      <c r="E221">
        <v>32.892865297816392</v>
      </c>
      <c r="F221">
        <v>46.156134131695389</v>
      </c>
      <c r="G221">
        <v>35.529971848397835</v>
      </c>
      <c r="H221">
        <v>31.52919129690709</v>
      </c>
      <c r="I221">
        <v>34.127885968742902</v>
      </c>
      <c r="J221">
        <v>36.39010810159246</v>
      </c>
      <c r="K221">
        <v>32.428654127762272</v>
      </c>
      <c r="L221">
        <v>32.465406039867609</v>
      </c>
      <c r="M221">
        <v>39.35739041431362</v>
      </c>
      <c r="N221">
        <v>409.41431005751559</v>
      </c>
      <c r="P221">
        <v>11097.283160134333</v>
      </c>
    </row>
    <row r="222" spans="1:16">
      <c r="A222" t="s">
        <v>259</v>
      </c>
      <c r="B222">
        <v>34.440219142025526</v>
      </c>
      <c r="C222">
        <v>1189.645310703419</v>
      </c>
      <c r="D222">
        <v>88.424820114657962</v>
      </c>
      <c r="E222">
        <v>33.750047742149185</v>
      </c>
      <c r="F222">
        <v>46.236720522385852</v>
      </c>
      <c r="G222">
        <v>34.724778343562647</v>
      </c>
      <c r="H222">
        <v>31.385528682926694</v>
      </c>
      <c r="I222">
        <v>34.909801438364525</v>
      </c>
      <c r="J222">
        <v>36.16856683129582</v>
      </c>
      <c r="K222">
        <v>32.820593860228122</v>
      </c>
      <c r="L222">
        <v>33.197543244964891</v>
      </c>
      <c r="M222">
        <v>39.425709771257409</v>
      </c>
      <c r="N222">
        <v>411.04411055179315</v>
      </c>
      <c r="P222">
        <v>10623.021049702413</v>
      </c>
    </row>
    <row r="223" spans="1:16">
      <c r="A223" t="s">
        <v>260</v>
      </c>
      <c r="B223">
        <v>34.903413973030865</v>
      </c>
      <c r="C223">
        <v>1188.9136285330799</v>
      </c>
      <c r="D223">
        <v>87.650699471672127</v>
      </c>
      <c r="E223">
        <v>33.502622249411367</v>
      </c>
      <c r="F223">
        <v>46.362297371943484</v>
      </c>
      <c r="G223">
        <v>35.033220366362265</v>
      </c>
      <c r="H223">
        <v>31.301839450618772</v>
      </c>
      <c r="I223">
        <v>34.329093854148887</v>
      </c>
      <c r="J223">
        <v>36.509396513999768</v>
      </c>
      <c r="K223">
        <v>32.436550284204088</v>
      </c>
      <c r="L223">
        <v>33.189008092781947</v>
      </c>
      <c r="M223">
        <v>39.246144292452954</v>
      </c>
      <c r="N223">
        <v>409.56087194759561</v>
      </c>
      <c r="P223">
        <v>10834.356276337187</v>
      </c>
    </row>
    <row r="224" spans="1:16">
      <c r="A224" t="s">
        <v>261</v>
      </c>
      <c r="B224">
        <v>34.982075013023369</v>
      </c>
      <c r="C224">
        <v>1189.731276910841</v>
      </c>
      <c r="D224">
        <v>88.212687473082639</v>
      </c>
      <c r="E224">
        <v>32.631560392064962</v>
      </c>
      <c r="F224">
        <v>46.173705658266009</v>
      </c>
      <c r="G224">
        <v>35.767288177403771</v>
      </c>
      <c r="H224">
        <v>31.844197720866351</v>
      </c>
      <c r="I224">
        <v>34.145128411351358</v>
      </c>
      <c r="J224">
        <v>36.894518683851004</v>
      </c>
      <c r="K224">
        <v>32.25576606787628</v>
      </c>
      <c r="L224">
        <v>33.231004299353636</v>
      </c>
      <c r="M224">
        <v>39.755292788083857</v>
      </c>
      <c r="N224">
        <v>410.91114967219988</v>
      </c>
      <c r="P224">
        <v>11176.263799391872</v>
      </c>
    </row>
    <row r="225" spans="1:16">
      <c r="A225" t="s">
        <v>262</v>
      </c>
      <c r="B225">
        <v>35.382979599330959</v>
      </c>
      <c r="C225">
        <v>1190.1334798026935</v>
      </c>
      <c r="D225">
        <v>88.971032740836634</v>
      </c>
      <c r="E225">
        <v>33.386804512210375</v>
      </c>
      <c r="F225">
        <v>47.09149169476666</v>
      </c>
      <c r="G225">
        <v>35.950733823364587</v>
      </c>
      <c r="H225">
        <v>32.021686872148159</v>
      </c>
      <c r="I225">
        <v>35.108698358907631</v>
      </c>
      <c r="J225">
        <v>36.516893415428264</v>
      </c>
      <c r="K225">
        <v>32.843020117365462</v>
      </c>
      <c r="L225">
        <v>33.01896904512266</v>
      </c>
      <c r="M225">
        <v>39.980696691781858</v>
      </c>
      <c r="N225">
        <v>414.89002727193241</v>
      </c>
      <c r="P225">
        <v>11575.249502868101</v>
      </c>
    </row>
    <row r="226" spans="1:16">
      <c r="A226" t="s">
        <v>263</v>
      </c>
      <c r="B226">
        <v>34.899242717998519</v>
      </c>
      <c r="C226">
        <v>1189.4226525944653</v>
      </c>
      <c r="D226">
        <v>88.363493744295525</v>
      </c>
      <c r="E226">
        <v>34.449764133760191</v>
      </c>
      <c r="F226">
        <v>47.27007019856223</v>
      </c>
      <c r="G226">
        <v>35.716334846527204</v>
      </c>
      <c r="H226">
        <v>32.027355709812632</v>
      </c>
      <c r="I226">
        <v>35.39776621275621</v>
      </c>
      <c r="J226">
        <v>37.238386019117627</v>
      </c>
      <c r="K226">
        <v>33.488435555564344</v>
      </c>
      <c r="L226">
        <v>33.529781081735713</v>
      </c>
      <c r="M226">
        <v>39.577462494072471</v>
      </c>
      <c r="N226">
        <v>417.05884999620417</v>
      </c>
      <c r="P226">
        <v>11752.174925596732</v>
      </c>
    </row>
    <row r="227" spans="1:16">
      <c r="A227" t="s">
        <v>264</v>
      </c>
      <c r="B227">
        <v>35.819217860797394</v>
      </c>
      <c r="C227">
        <v>1190.3131523300683</v>
      </c>
      <c r="D227">
        <v>88.421095019578729</v>
      </c>
      <c r="E227">
        <v>33.275303353439242</v>
      </c>
      <c r="F227">
        <v>46.580418331956494</v>
      </c>
      <c r="G227">
        <v>35.479107947445151</v>
      </c>
      <c r="H227">
        <v>31.931094857959785</v>
      </c>
      <c r="I227">
        <v>34.800927152900499</v>
      </c>
      <c r="J227">
        <v>37.511108928910772</v>
      </c>
      <c r="K227">
        <v>32.529367852891625</v>
      </c>
      <c r="L227">
        <v>33.533820241266923</v>
      </c>
      <c r="M227">
        <v>39.647384202369274</v>
      </c>
      <c r="N227">
        <v>413.70962788871844</v>
      </c>
      <c r="P227">
        <v>11439.319634823736</v>
      </c>
    </row>
    <row r="228" spans="1:16">
      <c r="A228" t="s">
        <v>265</v>
      </c>
      <c r="B228">
        <v>36.0191623800538</v>
      </c>
      <c r="C228">
        <v>1190.2456548907408</v>
      </c>
      <c r="D228">
        <v>88.631719683379757</v>
      </c>
      <c r="E228">
        <v>33.103316950490701</v>
      </c>
      <c r="F228">
        <v>46.677247888647337</v>
      </c>
      <c r="G228">
        <v>36.097234145232925</v>
      </c>
      <c r="H228">
        <v>32.411983507172437</v>
      </c>
      <c r="I228">
        <v>34.96426012685658</v>
      </c>
      <c r="J228">
        <v>37.160155898293588</v>
      </c>
      <c r="K228">
        <v>32.774067112589769</v>
      </c>
      <c r="L228">
        <v>33.997682865512807</v>
      </c>
      <c r="M228">
        <v>39.934790667373363</v>
      </c>
      <c r="N228">
        <v>415.75245884554926</v>
      </c>
      <c r="P228">
        <v>11228.452682265046</v>
      </c>
    </row>
    <row r="229" spans="1:16">
      <c r="A229" t="s">
        <v>266</v>
      </c>
      <c r="B229">
        <v>35.394376510323944</v>
      </c>
      <c r="C229">
        <v>1190.037693916825</v>
      </c>
      <c r="D229">
        <v>89.592217670948259</v>
      </c>
      <c r="E229">
        <v>33.992893921556849</v>
      </c>
      <c r="F229">
        <v>47.356653730338493</v>
      </c>
      <c r="G229">
        <v>36.29900037540196</v>
      </c>
      <c r="H229">
        <v>32.073523503184589</v>
      </c>
      <c r="I229">
        <v>36.229079310589171</v>
      </c>
      <c r="J229">
        <v>37.851937422046362</v>
      </c>
      <c r="K229">
        <v>33.592607292410278</v>
      </c>
      <c r="L229">
        <v>33.611801719066811</v>
      </c>
      <c r="M229">
        <v>40.006609442873923</v>
      </c>
      <c r="N229">
        <v>420.60632438841668</v>
      </c>
      <c r="P229">
        <v>12254.316459131995</v>
      </c>
    </row>
    <row r="230" spans="1:16">
      <c r="A230" t="s">
        <v>267</v>
      </c>
      <c r="B230">
        <v>36.277539598056208</v>
      </c>
      <c r="C230">
        <v>1190.2315613658077</v>
      </c>
      <c r="D230">
        <v>88.526862529063578</v>
      </c>
      <c r="E230">
        <v>34.078833173981941</v>
      </c>
      <c r="F230">
        <v>47.622018363199132</v>
      </c>
      <c r="G230">
        <v>36.087542844702348</v>
      </c>
      <c r="H230">
        <v>32.38715695990836</v>
      </c>
      <c r="I230">
        <v>35.117279722077377</v>
      </c>
      <c r="J230">
        <v>37.465855163519159</v>
      </c>
      <c r="K230">
        <v>33.620855364671918</v>
      </c>
      <c r="L230">
        <v>33.996336927797493</v>
      </c>
      <c r="M230">
        <v>40.236920765037809</v>
      </c>
      <c r="N230">
        <v>419.13966181395904</v>
      </c>
      <c r="P230">
        <v>12308.805397856619</v>
      </c>
    </row>
    <row r="231" spans="1:16">
      <c r="A231" t="s">
        <v>268</v>
      </c>
      <c r="B231">
        <v>36.436846860838529</v>
      </c>
      <c r="C231">
        <v>1191.1363337235778</v>
      </c>
      <c r="D231">
        <v>89.102675338441657</v>
      </c>
      <c r="E231">
        <v>34.140311127467818</v>
      </c>
      <c r="F231">
        <v>47.525053669027024</v>
      </c>
      <c r="G231">
        <v>36.016771058969923</v>
      </c>
      <c r="H231">
        <v>32.67513607338612</v>
      </c>
      <c r="I231">
        <v>35.860543192600815</v>
      </c>
      <c r="J231">
        <v>37.735641331766693</v>
      </c>
      <c r="K231">
        <v>33.431634868219518</v>
      </c>
      <c r="L231">
        <v>34.455964065573575</v>
      </c>
      <c r="M231">
        <v>39.855554906890326</v>
      </c>
      <c r="N231">
        <v>420.79928563234353</v>
      </c>
      <c r="P231">
        <v>11670.448022037097</v>
      </c>
    </row>
    <row r="232" spans="1:16">
      <c r="A232" t="s">
        <v>269</v>
      </c>
      <c r="B232">
        <v>36.068571340371477</v>
      </c>
      <c r="C232">
        <v>1190.6095570624223</v>
      </c>
      <c r="D232">
        <v>89.470496001110021</v>
      </c>
      <c r="E232">
        <v>34.087133910004979</v>
      </c>
      <c r="F232">
        <v>47.204003553948944</v>
      </c>
      <c r="G232">
        <v>36.421761693468788</v>
      </c>
      <c r="H232">
        <v>32.391712821472773</v>
      </c>
      <c r="I232">
        <v>35.949163416831411</v>
      </c>
      <c r="J232">
        <v>38.338543667839289</v>
      </c>
      <c r="K232">
        <v>33.482489831484855</v>
      </c>
      <c r="L232">
        <v>33.84109706893544</v>
      </c>
      <c r="M232">
        <v>40.234990205675565</v>
      </c>
      <c r="N232">
        <v>421.42139217077209</v>
      </c>
      <c r="P232">
        <v>12441.942542355848</v>
      </c>
    </row>
    <row r="233" spans="1:16">
      <c r="A233" t="s">
        <v>270</v>
      </c>
      <c r="B233">
        <v>36.326413173309334</v>
      </c>
      <c r="C233">
        <v>1190.7604997786907</v>
      </c>
      <c r="D233">
        <v>89.9563393842881</v>
      </c>
      <c r="E233">
        <v>34.92114229397292</v>
      </c>
      <c r="F233">
        <v>47.992125804506479</v>
      </c>
      <c r="G233">
        <v>36.898070995330301</v>
      </c>
      <c r="H233">
        <v>32.278325415128165</v>
      </c>
      <c r="I233">
        <v>36.043250408991142</v>
      </c>
      <c r="J233">
        <v>37.844242746300729</v>
      </c>
      <c r="K233">
        <v>34.072931482633159</v>
      </c>
      <c r="L233">
        <v>33.808684599921094</v>
      </c>
      <c r="M233">
        <v>40.582637713667999</v>
      </c>
      <c r="N233">
        <v>424.39775084474013</v>
      </c>
      <c r="P233">
        <v>12915.806889688776</v>
      </c>
    </row>
    <row r="234" spans="1:16">
      <c r="A234" t="s">
        <v>271</v>
      </c>
      <c r="B234">
        <v>36.711105473275403</v>
      </c>
      <c r="C234">
        <v>1191.1443008950928</v>
      </c>
      <c r="D234">
        <v>89.286426819595491</v>
      </c>
      <c r="E234">
        <v>34.581641707875747</v>
      </c>
      <c r="F234">
        <v>48.097498479325587</v>
      </c>
      <c r="G234">
        <v>36.756307649543167</v>
      </c>
      <c r="H234">
        <v>33.383682523601067</v>
      </c>
      <c r="I234">
        <v>36.095920648392202</v>
      </c>
      <c r="J234">
        <v>37.898876979018205</v>
      </c>
      <c r="K234">
        <v>33.574764959383863</v>
      </c>
      <c r="L234">
        <v>34.94745681907019</v>
      </c>
      <c r="M234">
        <v>40.989507698738286</v>
      </c>
      <c r="N234">
        <v>425.61208428454381</v>
      </c>
      <c r="P234">
        <v>12302.75535955371</v>
      </c>
    </row>
    <row r="235" spans="1:16">
      <c r="A235" t="s">
        <v>272</v>
      </c>
      <c r="B235">
        <v>37.241515550381351</v>
      </c>
      <c r="C235">
        <v>1191.3015948057218</v>
      </c>
      <c r="D235">
        <v>90.191663753366512</v>
      </c>
      <c r="E235">
        <v>34.149334030750822</v>
      </c>
      <c r="F235">
        <v>47.954495143824367</v>
      </c>
      <c r="G235">
        <v>36.466916876608501</v>
      </c>
      <c r="H235">
        <v>33.359186398275895</v>
      </c>
      <c r="I235">
        <v>36.641430243751302</v>
      </c>
      <c r="J235">
        <v>38.353370486874219</v>
      </c>
      <c r="K235">
        <v>34.395006104234859</v>
      </c>
      <c r="L235">
        <v>34.866420453063135</v>
      </c>
      <c r="M235">
        <v>40.805962550515737</v>
      </c>
      <c r="N235">
        <v>427.18378604126536</v>
      </c>
      <c r="P235">
        <v>12710.728011119052</v>
      </c>
    </row>
    <row r="236" spans="1:16">
      <c r="A236" t="s">
        <v>273</v>
      </c>
      <c r="B236">
        <v>36.505453844625556</v>
      </c>
      <c r="C236">
        <v>1191.6527715038662</v>
      </c>
      <c r="D236">
        <v>89.734827996771983</v>
      </c>
      <c r="E236">
        <v>34.939784483755858</v>
      </c>
      <c r="F236">
        <v>47.85230732717794</v>
      </c>
      <c r="G236">
        <v>36.927506336003404</v>
      </c>
      <c r="H236">
        <v>33.208679776092417</v>
      </c>
      <c r="I236">
        <v>36.828058854291527</v>
      </c>
      <c r="J236">
        <v>38.673120409124351</v>
      </c>
      <c r="K236">
        <v>33.946147211365506</v>
      </c>
      <c r="L236">
        <v>34.238136194771059</v>
      </c>
      <c r="M236">
        <v>40.872502648094368</v>
      </c>
      <c r="N236">
        <v>427.22107123744843</v>
      </c>
      <c r="P236">
        <v>13004.290010082272</v>
      </c>
    </row>
    <row r="237" spans="1:16">
      <c r="A237" t="s">
        <v>274</v>
      </c>
      <c r="B237">
        <v>37.484171010073268</v>
      </c>
      <c r="C237">
        <v>1191.0712751257004</v>
      </c>
      <c r="D237">
        <v>90.56152546910107</v>
      </c>
      <c r="E237">
        <v>35.610535876392881</v>
      </c>
      <c r="F237">
        <v>49.028465576970341</v>
      </c>
      <c r="G237">
        <v>37.584629222690431</v>
      </c>
      <c r="H237">
        <v>33.507120691978251</v>
      </c>
      <c r="I237">
        <v>36.091688447302879</v>
      </c>
      <c r="J237">
        <v>38.472101170783581</v>
      </c>
      <c r="K237">
        <v>34.761156294876059</v>
      </c>
      <c r="L237">
        <v>34.727380637452974</v>
      </c>
      <c r="M237">
        <v>41.587303201045039</v>
      </c>
      <c r="N237">
        <v>431.93190658859351</v>
      </c>
      <c r="P237">
        <v>14010.535546504039</v>
      </c>
    </row>
    <row r="238" spans="1:16">
      <c r="A238" t="s">
        <v>275</v>
      </c>
      <c r="B238">
        <v>37.960710302645573</v>
      </c>
      <c r="C238">
        <v>1192.180478813171</v>
      </c>
      <c r="D238">
        <v>90.508293441477804</v>
      </c>
      <c r="E238">
        <v>35.256127818136783</v>
      </c>
      <c r="F238">
        <v>48.886907952459545</v>
      </c>
      <c r="G238">
        <v>36.935397201034874</v>
      </c>
      <c r="H238">
        <v>33.726033739809147</v>
      </c>
      <c r="I238">
        <v>36.411281439649962</v>
      </c>
      <c r="J238">
        <v>38.244998439852111</v>
      </c>
      <c r="K238">
        <v>34.756520576903128</v>
      </c>
      <c r="L238">
        <v>34.982958019859439</v>
      </c>
      <c r="M238">
        <v>41.070389521889197</v>
      </c>
      <c r="N238">
        <v>430.77890815107196</v>
      </c>
      <c r="P238">
        <v>13257.200163318066</v>
      </c>
    </row>
    <row r="239" spans="1:16">
      <c r="A239" t="s">
        <v>276</v>
      </c>
      <c r="B239">
        <v>37.566560627617896</v>
      </c>
      <c r="C239">
        <v>1191.4842462700415</v>
      </c>
      <c r="D239">
        <v>90.497948063186683</v>
      </c>
      <c r="E239">
        <v>34.840666198343229</v>
      </c>
      <c r="F239">
        <v>48.395302952639817</v>
      </c>
      <c r="G239">
        <v>37.294566959581495</v>
      </c>
      <c r="H239">
        <v>33.40944224741294</v>
      </c>
      <c r="I239">
        <v>37.124251547377362</v>
      </c>
      <c r="J239">
        <v>38.756795357718964</v>
      </c>
      <c r="K239">
        <v>34.70980638761062</v>
      </c>
      <c r="L239">
        <v>35.158270023681084</v>
      </c>
      <c r="M239">
        <v>41.819098656209796</v>
      </c>
      <c r="N239">
        <v>432.00614839376198</v>
      </c>
      <c r="P239">
        <v>13656.152790634416</v>
      </c>
    </row>
    <row r="240" spans="1:16">
      <c r="A240" t="s">
        <v>277</v>
      </c>
      <c r="B240">
        <v>37.446606404599919</v>
      </c>
      <c r="C240">
        <v>1191.7706604636244</v>
      </c>
      <c r="D240">
        <v>91.088733269485473</v>
      </c>
      <c r="E240">
        <v>35.739852098109246</v>
      </c>
      <c r="F240">
        <v>48.804529436949046</v>
      </c>
      <c r="G240">
        <v>37.401252034619006</v>
      </c>
      <c r="H240">
        <v>33.867317266359834</v>
      </c>
      <c r="I240">
        <v>37.189430762562587</v>
      </c>
      <c r="J240">
        <v>39.217851722248817</v>
      </c>
      <c r="K240">
        <v>34.893792189484444</v>
      </c>
      <c r="L240">
        <v>34.732449039327804</v>
      </c>
      <c r="M240">
        <v>41.477764168285248</v>
      </c>
      <c r="N240">
        <v>434.41297198743155</v>
      </c>
      <c r="P240">
        <v>14056.615128603416</v>
      </c>
    </row>
    <row r="241" spans="1:16">
      <c r="A241" t="s">
        <v>278</v>
      </c>
      <c r="B241">
        <v>38.265067117197972</v>
      </c>
      <c r="C241">
        <v>1192.5462550844868</v>
      </c>
      <c r="D241">
        <v>90.754786199962908</v>
      </c>
      <c r="E241">
        <v>36.098848910965181</v>
      </c>
      <c r="F241">
        <v>49.095257779687763</v>
      </c>
      <c r="G241">
        <v>37.846633871547979</v>
      </c>
      <c r="H241">
        <v>34.469839527232004</v>
      </c>
      <c r="I241">
        <v>36.981888081616482</v>
      </c>
      <c r="J241">
        <v>38.484808124479997</v>
      </c>
      <c r="K241">
        <v>35.303409760843607</v>
      </c>
      <c r="L241">
        <v>35.225331236826854</v>
      </c>
      <c r="M241">
        <v>41.920849525415001</v>
      </c>
      <c r="N241">
        <v>436.18165301857772</v>
      </c>
      <c r="P241">
        <v>13884.145892897048</v>
      </c>
    </row>
    <row r="242" spans="1:16">
      <c r="A242" t="s">
        <v>279</v>
      </c>
      <c r="B242">
        <v>38.205667010052863</v>
      </c>
      <c r="C242">
        <v>1191.9376830512856</v>
      </c>
      <c r="D242">
        <v>91.482650527052115</v>
      </c>
      <c r="E242">
        <v>36.033341354624646</v>
      </c>
      <c r="F242">
        <v>48.677248848850418</v>
      </c>
      <c r="G242">
        <v>37.281364499330074</v>
      </c>
      <c r="H242">
        <v>33.912833456131246</v>
      </c>
      <c r="I242">
        <v>37.175307723420325</v>
      </c>
      <c r="J242">
        <v>39.351651105086063</v>
      </c>
      <c r="K242">
        <v>35.271547026984123</v>
      </c>
      <c r="L242">
        <v>35.611969420115464</v>
      </c>
      <c r="M242">
        <v>41.849300198207615</v>
      </c>
      <c r="N242">
        <v>436.64721415980216</v>
      </c>
      <c r="P242">
        <v>13870.581175523335</v>
      </c>
    </row>
    <row r="243" spans="1:16">
      <c r="A243" t="s">
        <v>280</v>
      </c>
      <c r="B243">
        <v>38.197913813697141</v>
      </c>
      <c r="C243">
        <v>1191.6743355709641</v>
      </c>
      <c r="D243">
        <v>91.235497699864055</v>
      </c>
      <c r="E243">
        <v>35.51449552035573</v>
      </c>
      <c r="F243">
        <v>48.607458839691901</v>
      </c>
      <c r="G243">
        <v>37.943433674058312</v>
      </c>
      <c r="H243">
        <v>33.650493444445537</v>
      </c>
      <c r="I243">
        <v>37.478072663280869</v>
      </c>
      <c r="J243">
        <v>39.790042097392828</v>
      </c>
      <c r="K243">
        <v>35.174217625841493</v>
      </c>
      <c r="L243">
        <v>35.742948383687782</v>
      </c>
      <c r="M243">
        <v>42.442283936063703</v>
      </c>
      <c r="N243">
        <v>437.57894388468219</v>
      </c>
      <c r="P243">
        <v>14544.988360264248</v>
      </c>
    </row>
    <row r="244" spans="1:16">
      <c r="A244" t="s">
        <v>281</v>
      </c>
      <c r="B244">
        <v>38.571950696706772</v>
      </c>
      <c r="C244">
        <v>1192.9735065537229</v>
      </c>
      <c r="D244">
        <v>91.14864073744387</v>
      </c>
      <c r="E244">
        <v>35.949965498604833</v>
      </c>
      <c r="F244">
        <v>49.920280957574874</v>
      </c>
      <c r="G244">
        <v>37.736126157396576</v>
      </c>
      <c r="H244">
        <v>34.257425085714928</v>
      </c>
      <c r="I244">
        <v>37.927217040157295</v>
      </c>
      <c r="J244">
        <v>39.252472666763403</v>
      </c>
      <c r="K244">
        <v>35.876154973677167</v>
      </c>
      <c r="L244">
        <v>35.250371151945949</v>
      </c>
      <c r="M244">
        <v>41.764764671196602</v>
      </c>
      <c r="N244">
        <v>439.0834189404755</v>
      </c>
      <c r="P244">
        <v>14977.787527519909</v>
      </c>
    </row>
    <row r="245" spans="1:16">
      <c r="A245" t="s">
        <v>282</v>
      </c>
      <c r="B245">
        <v>38.39262627950459</v>
      </c>
      <c r="C245">
        <v>1192.8112883800316</v>
      </c>
      <c r="D245">
        <v>91.371928091564669</v>
      </c>
      <c r="E245">
        <v>36.96288287192597</v>
      </c>
      <c r="F245">
        <v>48.933772873845335</v>
      </c>
      <c r="G245">
        <v>37.871157855213077</v>
      </c>
      <c r="H245">
        <v>34.217858463559885</v>
      </c>
      <c r="I245">
        <v>37.528006813208258</v>
      </c>
      <c r="J245">
        <v>39.035791822959695</v>
      </c>
      <c r="K245">
        <v>35.471967319662085</v>
      </c>
      <c r="L245">
        <v>36.271615075395829</v>
      </c>
      <c r="M245">
        <v>42.776618195415246</v>
      </c>
      <c r="N245">
        <v>440.44159938275004</v>
      </c>
      <c r="P245">
        <v>13938.584834956097</v>
      </c>
    </row>
    <row r="246" spans="1:16">
      <c r="A246" t="s">
        <v>283</v>
      </c>
      <c r="B246">
        <v>38.286231809167994</v>
      </c>
      <c r="C246">
        <v>1192.4144476913252</v>
      </c>
      <c r="D246">
        <v>92.226220800584343</v>
      </c>
      <c r="E246">
        <v>35.98591924862297</v>
      </c>
      <c r="F246">
        <v>49.209017196109727</v>
      </c>
      <c r="G246">
        <v>38.32245448750394</v>
      </c>
      <c r="H246">
        <v>34.125152289515057</v>
      </c>
      <c r="I246">
        <v>37.343711440258673</v>
      </c>
      <c r="J246">
        <v>39.824400339305832</v>
      </c>
      <c r="K246">
        <v>35.966342088020106</v>
      </c>
      <c r="L246">
        <v>36.192998894296409</v>
      </c>
      <c r="M246">
        <v>42.85938787618533</v>
      </c>
      <c r="N246">
        <v>442.05560466040237</v>
      </c>
      <c r="P246">
        <v>15163.760975158955</v>
      </c>
    </row>
    <row r="247" spans="1:16">
      <c r="A247" t="s">
        <v>284</v>
      </c>
      <c r="B247">
        <v>38.516724220986085</v>
      </c>
      <c r="C247">
        <v>1192.6596528925027</v>
      </c>
      <c r="D247">
        <v>92.054778950584847</v>
      </c>
      <c r="E247">
        <v>35.998380447300676</v>
      </c>
      <c r="F247">
        <v>49.790314307026875</v>
      </c>
      <c r="G247">
        <v>38.000079804807996</v>
      </c>
      <c r="H247">
        <v>34.059932336799314</v>
      </c>
      <c r="I247">
        <v>38.648224958896087</v>
      </c>
      <c r="J247">
        <v>40.370820177639175</v>
      </c>
      <c r="K247">
        <v>36.363828830554766</v>
      </c>
      <c r="L247">
        <v>36.362370745763556</v>
      </c>
      <c r="M247">
        <v>42.528164314338063</v>
      </c>
      <c r="N247">
        <v>444.17689487371138</v>
      </c>
      <c r="P247">
        <v>15596.558192243974</v>
      </c>
    </row>
    <row r="248" spans="1:16">
      <c r="A248" t="s">
        <v>285</v>
      </c>
      <c r="B248">
        <v>39.036204219284237</v>
      </c>
      <c r="C248">
        <v>1193.5656686676143</v>
      </c>
      <c r="D248">
        <v>92.256214611814841</v>
      </c>
      <c r="E248">
        <v>36.663748446968278</v>
      </c>
      <c r="F248">
        <v>49.522238092461727</v>
      </c>
      <c r="G248">
        <v>38.302746302805637</v>
      </c>
      <c r="H248">
        <v>34.50286807932234</v>
      </c>
      <c r="I248">
        <v>38.364422439130706</v>
      </c>
      <c r="J248">
        <v>39.468016602089342</v>
      </c>
      <c r="K248">
        <v>36.082711513356919</v>
      </c>
      <c r="L248">
        <v>36.759412649700238</v>
      </c>
      <c r="M248">
        <v>42.58849245934492</v>
      </c>
      <c r="N248">
        <v>444.51087119699491</v>
      </c>
      <c r="P248">
        <v>14285.043627395853</v>
      </c>
    </row>
    <row r="249" spans="1:16">
      <c r="A249" t="s">
        <v>286</v>
      </c>
      <c r="B249">
        <v>38.949743289362914</v>
      </c>
      <c r="C249">
        <v>1193.1461498606986</v>
      </c>
      <c r="D249">
        <v>91.950421730300221</v>
      </c>
      <c r="E249">
        <v>37.397991646904586</v>
      </c>
      <c r="F249">
        <v>49.544430982928191</v>
      </c>
      <c r="G249">
        <v>38.586003075441937</v>
      </c>
      <c r="H249">
        <v>34.660178286152707</v>
      </c>
      <c r="I249">
        <v>37.568218567381045</v>
      </c>
      <c r="J249">
        <v>39.841820637718087</v>
      </c>
      <c r="K249">
        <v>36.254886843263542</v>
      </c>
      <c r="L249">
        <v>36.912306006515017</v>
      </c>
      <c r="M249">
        <v>43.50929637113655</v>
      </c>
      <c r="N249">
        <v>446.22555414774183</v>
      </c>
      <c r="P249">
        <v>15249.435955842015</v>
      </c>
    </row>
    <row r="250" spans="1:16">
      <c r="A250" t="s">
        <v>287</v>
      </c>
      <c r="B250">
        <v>38.731762803416139</v>
      </c>
      <c r="C250">
        <v>1192.694355013009</v>
      </c>
      <c r="D250">
        <v>92.983142566381773</v>
      </c>
      <c r="E250">
        <v>36.672367369430987</v>
      </c>
      <c r="F250">
        <v>50.075274146142455</v>
      </c>
      <c r="G250">
        <v>39.094101319094428</v>
      </c>
      <c r="H250">
        <v>34.895017978657954</v>
      </c>
      <c r="I250">
        <v>38.593170732725319</v>
      </c>
      <c r="J250">
        <v>40.44993596643895</v>
      </c>
      <c r="K250">
        <v>36.765605166464127</v>
      </c>
      <c r="L250">
        <v>36.320107947938048</v>
      </c>
      <c r="M250">
        <v>43.410951548091333</v>
      </c>
      <c r="N250">
        <v>449.2596747413653</v>
      </c>
      <c r="P250">
        <v>16449.126679835495</v>
      </c>
    </row>
    <row r="251" spans="1:16">
      <c r="A251" t="s">
        <v>288</v>
      </c>
      <c r="B251">
        <v>39.543733173651887</v>
      </c>
      <c r="C251">
        <v>1193.1168990509598</v>
      </c>
      <c r="D251">
        <v>92.503155297936047</v>
      </c>
      <c r="E251">
        <v>36.788755679047185</v>
      </c>
      <c r="F251">
        <v>50.656029455421809</v>
      </c>
      <c r="G251">
        <v>38.505704251445756</v>
      </c>
      <c r="H251">
        <v>35.102914044945493</v>
      </c>
      <c r="I251">
        <v>39.040677642773105</v>
      </c>
      <c r="J251">
        <v>40.31789031398587</v>
      </c>
      <c r="K251">
        <v>36.999601335465613</v>
      </c>
      <c r="L251">
        <v>37.303003899680931</v>
      </c>
      <c r="M251">
        <v>42.789288153968883</v>
      </c>
      <c r="N251">
        <v>450.00702007467066</v>
      </c>
      <c r="P251">
        <v>15617.159139915386</v>
      </c>
    </row>
    <row r="252" spans="1:16">
      <c r="A252" t="s">
        <v>289</v>
      </c>
      <c r="B252">
        <v>39.014235633871152</v>
      </c>
      <c r="C252">
        <v>1193.4167622929267</v>
      </c>
      <c r="D252">
        <v>93.013892446395033</v>
      </c>
      <c r="E252">
        <v>37.481192855502911</v>
      </c>
      <c r="F252">
        <v>50.028012740746057</v>
      </c>
      <c r="G252">
        <v>38.624901795991889</v>
      </c>
      <c r="H252">
        <v>34.852380641773465</v>
      </c>
      <c r="I252">
        <v>38.339035877306209</v>
      </c>
      <c r="J252">
        <v>40.511729302525481</v>
      </c>
      <c r="K252">
        <v>36.569319095103808</v>
      </c>
      <c r="L252">
        <v>37.279120857602301</v>
      </c>
      <c r="M252">
        <v>43.466483395455413</v>
      </c>
      <c r="N252">
        <v>450.16606900840259</v>
      </c>
      <c r="P252">
        <v>15648.013615258174</v>
      </c>
    </row>
    <row r="253" spans="1:16">
      <c r="A253" t="s">
        <v>290</v>
      </c>
      <c r="B253">
        <v>39.501735344352987</v>
      </c>
      <c r="C253">
        <v>1193.1154393111337</v>
      </c>
      <c r="D253">
        <v>92.72997866652868</v>
      </c>
      <c r="E253">
        <v>37.456557153663532</v>
      </c>
      <c r="F253">
        <v>50.502036200312702</v>
      </c>
      <c r="G253">
        <v>39.273463234528919</v>
      </c>
      <c r="H253">
        <v>35.298713623589933</v>
      </c>
      <c r="I253">
        <v>38.878618997922722</v>
      </c>
      <c r="J253">
        <v>40.60558231744573</v>
      </c>
      <c r="K253">
        <v>36.645856068404811</v>
      </c>
      <c r="L253">
        <v>37.444637955629354</v>
      </c>
      <c r="M253">
        <v>43.565963996841035</v>
      </c>
      <c r="N253">
        <v>452.40140821486744</v>
      </c>
      <c r="P253">
        <v>15925.682322044819</v>
      </c>
    </row>
    <row r="254" spans="1:16">
      <c r="A254" t="s">
        <v>291</v>
      </c>
      <c r="B254">
        <v>39.172908750284201</v>
      </c>
      <c r="C254">
        <v>1192.9422824231481</v>
      </c>
      <c r="D254">
        <v>93.708830922649966</v>
      </c>
      <c r="E254">
        <v>37.152533629243493</v>
      </c>
      <c r="F254">
        <v>50.825487682409999</v>
      </c>
      <c r="G254">
        <v>39.68683294367181</v>
      </c>
      <c r="H254">
        <v>35.858225616860935</v>
      </c>
      <c r="I254">
        <v>39.162227290298809</v>
      </c>
      <c r="J254">
        <v>40.971573436623601</v>
      </c>
      <c r="K254">
        <v>37.294087617875199</v>
      </c>
      <c r="L254">
        <v>37.012125847472376</v>
      </c>
      <c r="M254">
        <v>43.938974849672199</v>
      </c>
      <c r="N254">
        <v>455.6108998367784</v>
      </c>
      <c r="P254">
        <v>17190.228853610308</v>
      </c>
    </row>
    <row r="255" spans="1:16">
      <c r="A255" t="s">
        <v>292</v>
      </c>
      <c r="B255">
        <v>39.489388296989056</v>
      </c>
      <c r="C255">
        <v>1193.7775583319622</v>
      </c>
      <c r="D255">
        <v>93.417386101841672</v>
      </c>
      <c r="E255">
        <v>37.738234302634275</v>
      </c>
      <c r="F255">
        <v>50.424757924057339</v>
      </c>
      <c r="G255">
        <v>39.424134968750117</v>
      </c>
      <c r="H255">
        <v>35.845489975306187</v>
      </c>
      <c r="I255">
        <v>39.241817146101695</v>
      </c>
      <c r="J255">
        <v>40.808384850598664</v>
      </c>
      <c r="K255">
        <v>37.754350846657339</v>
      </c>
      <c r="L255">
        <v>37.39392961350238</v>
      </c>
      <c r="M255">
        <v>43.896235250483095</v>
      </c>
      <c r="N255">
        <v>455.94472097993275</v>
      </c>
      <c r="P255">
        <v>16681.557953154686</v>
      </c>
    </row>
    <row r="256" spans="1:16">
      <c r="A256" t="s">
        <v>293</v>
      </c>
      <c r="B256">
        <v>40.044664011953827</v>
      </c>
      <c r="C256">
        <v>1193.3115427433584</v>
      </c>
      <c r="D256">
        <v>93.515706448307057</v>
      </c>
      <c r="E256">
        <v>37.902374254688404</v>
      </c>
      <c r="F256">
        <v>50.721235513692051</v>
      </c>
      <c r="G256">
        <v>39.324270283510351</v>
      </c>
      <c r="H256">
        <v>35.543213514916708</v>
      </c>
      <c r="I256">
        <v>38.674612736435769</v>
      </c>
      <c r="J256">
        <v>40.813006036910785</v>
      </c>
      <c r="K256">
        <v>36.810520909140493</v>
      </c>
      <c r="L256">
        <v>37.746002062984594</v>
      </c>
      <c r="M256">
        <v>43.567370842049741</v>
      </c>
      <c r="N256">
        <v>454.61831260263597</v>
      </c>
      <c r="P256">
        <v>15939.352822173785</v>
      </c>
    </row>
    <row r="257" spans="1:16">
      <c r="A257" t="s">
        <v>294</v>
      </c>
      <c r="B257">
        <v>40.25510384307384</v>
      </c>
      <c r="C257">
        <v>1193.8260417490462</v>
      </c>
      <c r="D257">
        <v>93.980050126356261</v>
      </c>
      <c r="E257">
        <v>37.74212611308608</v>
      </c>
      <c r="F257">
        <v>51.113949292238487</v>
      </c>
      <c r="G257">
        <v>39.492386079066925</v>
      </c>
      <c r="H257">
        <v>36.461084199531328</v>
      </c>
      <c r="I257">
        <v>39.935881711087433</v>
      </c>
      <c r="J257">
        <v>41.039751930117241</v>
      </c>
      <c r="K257">
        <v>37.945085090614903</v>
      </c>
      <c r="L257">
        <v>37.809773254307949</v>
      </c>
      <c r="M257">
        <v>44.445205037601717</v>
      </c>
      <c r="N257">
        <v>459.96529283400838</v>
      </c>
      <c r="P257">
        <v>17287.998567383765</v>
      </c>
    </row>
    <row r="258" spans="1:16">
      <c r="A258" t="s">
        <v>295</v>
      </c>
      <c r="B258">
        <v>39.611522696212283</v>
      </c>
      <c r="C258">
        <v>1193.8503789923916</v>
      </c>
      <c r="D258">
        <v>93.571454953204849</v>
      </c>
      <c r="E258">
        <v>37.939188832913054</v>
      </c>
      <c r="F258">
        <v>50.797482527597772</v>
      </c>
      <c r="G258">
        <v>40.020160645524705</v>
      </c>
      <c r="H258">
        <v>36.026915029191798</v>
      </c>
      <c r="I258">
        <v>39.349328945101298</v>
      </c>
      <c r="J258">
        <v>40.992481174535946</v>
      </c>
      <c r="K258">
        <v>38.289638131612683</v>
      </c>
      <c r="L258">
        <v>38.079551897971875</v>
      </c>
      <c r="M258">
        <v>44.499167151331562</v>
      </c>
      <c r="N258">
        <v>459.56536928898555</v>
      </c>
      <c r="P258">
        <v>17359.445474027627</v>
      </c>
    </row>
    <row r="259" spans="1:16">
      <c r="A259" t="s">
        <v>296</v>
      </c>
      <c r="B259">
        <v>40.452675215366249</v>
      </c>
      <c r="C259">
        <v>1193.7310590541936</v>
      </c>
      <c r="D259">
        <v>94.054640032488123</v>
      </c>
      <c r="E259">
        <v>38.528890764426144</v>
      </c>
      <c r="F259">
        <v>50.97000371065527</v>
      </c>
      <c r="G259">
        <v>40.345013894126389</v>
      </c>
      <c r="H259">
        <v>36.306870197527019</v>
      </c>
      <c r="I259">
        <v>39.003223424990104</v>
      </c>
      <c r="J259">
        <v>41.546811961776712</v>
      </c>
      <c r="K259">
        <v>37.534400118225598</v>
      </c>
      <c r="L259">
        <v>37.706762498885638</v>
      </c>
      <c r="M259">
        <v>44.374666787544562</v>
      </c>
      <c r="N259">
        <v>460.37128339064566</v>
      </c>
      <c r="P259">
        <v>17483.474900096415</v>
      </c>
    </row>
    <row r="260" spans="1:16">
      <c r="A260" t="s">
        <v>297</v>
      </c>
      <c r="B260">
        <v>40.814651587553648</v>
      </c>
      <c r="C260">
        <v>1194.4025817080549</v>
      </c>
      <c r="D260">
        <v>94.287186198038853</v>
      </c>
      <c r="E260">
        <v>38.295160050805997</v>
      </c>
      <c r="F260">
        <v>51.110517658853276</v>
      </c>
      <c r="G260">
        <v>39.550281580664276</v>
      </c>
      <c r="H260">
        <v>36.588651999585636</v>
      </c>
      <c r="I260">
        <v>39.751532752615326</v>
      </c>
      <c r="J260">
        <v>41.903286378475237</v>
      </c>
      <c r="K260">
        <v>38.300013214341298</v>
      </c>
      <c r="L260">
        <v>37.885965924017263</v>
      </c>
      <c r="M260">
        <v>44.421682207352255</v>
      </c>
      <c r="N260">
        <v>462.09427796474944</v>
      </c>
      <c r="P260">
        <v>18034.001376665157</v>
      </c>
    </row>
    <row r="261" spans="1:16">
      <c r="A261" t="s">
        <v>298</v>
      </c>
      <c r="B261">
        <v>40.827340452413964</v>
      </c>
      <c r="C261">
        <v>1193.937312956715</v>
      </c>
      <c r="D261">
        <v>94.758465159013625</v>
      </c>
      <c r="E261">
        <v>38.80959778586206</v>
      </c>
      <c r="F261">
        <v>51.439174852842484</v>
      </c>
      <c r="G261">
        <v>40.722348042502475</v>
      </c>
      <c r="H261">
        <v>36.25156346911853</v>
      </c>
      <c r="I261">
        <v>39.985090164653478</v>
      </c>
      <c r="J261">
        <v>41.399268202731534</v>
      </c>
      <c r="K261">
        <v>38.706883252092958</v>
      </c>
      <c r="L261">
        <v>38.829198931632227</v>
      </c>
      <c r="M261">
        <v>45.112110664624851</v>
      </c>
      <c r="N261">
        <v>466.01370052507423</v>
      </c>
      <c r="P261">
        <v>17947.657389025797</v>
      </c>
    </row>
    <row r="262" spans="1:16">
      <c r="A262" t="s">
        <v>299</v>
      </c>
      <c r="B262">
        <v>40.271055321884312</v>
      </c>
      <c r="C262">
        <v>1194.5942367789366</v>
      </c>
      <c r="D262">
        <v>93.979783779007562</v>
      </c>
      <c r="E262">
        <v>39.172559041302328</v>
      </c>
      <c r="F262">
        <v>51.662998787269288</v>
      </c>
      <c r="G262">
        <v>40.426433388524181</v>
      </c>
      <c r="H262">
        <v>37.064944411606128</v>
      </c>
      <c r="I262">
        <v>39.45413765554806</v>
      </c>
      <c r="J262">
        <v>41.628999568576873</v>
      </c>
      <c r="K262">
        <v>38.626753854836835</v>
      </c>
      <c r="L262">
        <v>38.789083017476699</v>
      </c>
      <c r="M262">
        <v>45.303076416950752</v>
      </c>
      <c r="N262">
        <v>466.10876992109866</v>
      </c>
      <c r="P262">
        <v>18442.344686353816</v>
      </c>
    </row>
    <row r="263" spans="1:16">
      <c r="A263" t="s">
        <v>300</v>
      </c>
      <c r="B263">
        <v>40.775028202968713</v>
      </c>
      <c r="C263">
        <v>1194.7783074993586</v>
      </c>
      <c r="D263">
        <v>95.113581397644921</v>
      </c>
      <c r="E263">
        <v>39.015431766537063</v>
      </c>
      <c r="F263">
        <v>51.74686792665382</v>
      </c>
      <c r="G263">
        <v>40.602679894921124</v>
      </c>
      <c r="H263">
        <v>36.465396003876407</v>
      </c>
      <c r="I263">
        <v>39.476672766224532</v>
      </c>
      <c r="J263">
        <v>42.618950598429073</v>
      </c>
      <c r="K263">
        <v>38.385938312275137</v>
      </c>
      <c r="L263">
        <v>37.878371792012452</v>
      </c>
      <c r="M263">
        <v>45.264339373883118</v>
      </c>
      <c r="N263">
        <v>466.56822983245758</v>
      </c>
      <c r="P263">
        <v>19919.25790148653</v>
      </c>
    </row>
    <row r="264" spans="1:16">
      <c r="A264" t="s">
        <v>301</v>
      </c>
      <c r="B264">
        <v>41.033429249082438</v>
      </c>
      <c r="C264">
        <v>1194.299492450011</v>
      </c>
      <c r="D264">
        <v>94.950821022783487</v>
      </c>
      <c r="E264">
        <v>38.585578898510441</v>
      </c>
      <c r="F264">
        <v>52.078394476106141</v>
      </c>
      <c r="G264">
        <v>40.513838517093923</v>
      </c>
      <c r="H264">
        <v>36.440230159156293</v>
      </c>
      <c r="I264">
        <v>40.564684447977235</v>
      </c>
      <c r="J264">
        <v>41.779164984614972</v>
      </c>
      <c r="K264">
        <v>38.695708902894502</v>
      </c>
      <c r="L264">
        <v>38.649351651790418</v>
      </c>
      <c r="M264">
        <v>45.581212395229102</v>
      </c>
      <c r="N264">
        <v>467.83898545615654</v>
      </c>
      <c r="P264">
        <v>19168.976317991321</v>
      </c>
    </row>
    <row r="265" spans="1:16">
      <c r="A265" t="s">
        <v>302</v>
      </c>
      <c r="B265">
        <v>40.730394301248523</v>
      </c>
      <c r="C265">
        <v>1194.6640060631946</v>
      </c>
      <c r="D265">
        <v>94.589214921702236</v>
      </c>
      <c r="E265">
        <v>39.278920937074453</v>
      </c>
      <c r="F265">
        <v>52.160691509531723</v>
      </c>
      <c r="G265">
        <v>40.997102340749343</v>
      </c>
      <c r="H265">
        <v>37.559892307724645</v>
      </c>
      <c r="I265">
        <v>40.432528797255117</v>
      </c>
      <c r="J265">
        <v>42.370874600212595</v>
      </c>
      <c r="K265">
        <v>39.579832402641308</v>
      </c>
      <c r="L265">
        <v>38.898296956658896</v>
      </c>
      <c r="M265">
        <v>46.084858960222348</v>
      </c>
      <c r="N265">
        <v>471.95221373377262</v>
      </c>
      <c r="P265">
        <v>20410.69988401642</v>
      </c>
    </row>
    <row r="266" spans="1:16">
      <c r="A266" t="s">
        <v>303</v>
      </c>
      <c r="B266">
        <v>41.336990261410278</v>
      </c>
      <c r="C266">
        <v>1194.7145627990767</v>
      </c>
      <c r="D266">
        <v>95.519488621575448</v>
      </c>
      <c r="E266">
        <v>39.946502401587907</v>
      </c>
      <c r="F266">
        <v>52.072279108274131</v>
      </c>
      <c r="G266">
        <v>40.657018075360391</v>
      </c>
      <c r="H266">
        <v>36.973249286249441</v>
      </c>
      <c r="I266">
        <v>39.872714100186798</v>
      </c>
      <c r="J266">
        <v>42.949258252473385</v>
      </c>
      <c r="K266">
        <v>38.62906924593937</v>
      </c>
      <c r="L266">
        <v>39.305155787153964</v>
      </c>
      <c r="M266">
        <v>45.616726377987071</v>
      </c>
      <c r="N266">
        <v>471.5414612567879</v>
      </c>
      <c r="P266">
        <v>19376.025955007757</v>
      </c>
    </row>
    <row r="267" spans="1:16">
      <c r="A267" t="s">
        <v>304</v>
      </c>
      <c r="B267">
        <v>41.138431439021801</v>
      </c>
      <c r="C267">
        <v>1194.797033229217</v>
      </c>
      <c r="D267">
        <v>95.394385965938739</v>
      </c>
      <c r="E267">
        <v>39.396992125900603</v>
      </c>
      <c r="F267">
        <v>52.270053008632949</v>
      </c>
      <c r="G267">
        <v>41.213303770268773</v>
      </c>
      <c r="H267">
        <v>36.614948437521697</v>
      </c>
      <c r="I267">
        <v>40.774332871248731</v>
      </c>
      <c r="J267">
        <v>43.186634296083099</v>
      </c>
      <c r="K267">
        <v>38.778358728334446</v>
      </c>
      <c r="L267">
        <v>39.091735451104498</v>
      </c>
      <c r="M267">
        <v>46.384723778432075</v>
      </c>
      <c r="N267">
        <v>473.1054684334656</v>
      </c>
      <c r="P267">
        <v>20879.085739874048</v>
      </c>
    </row>
    <row r="268" spans="1:16">
      <c r="A268" t="s">
        <v>305</v>
      </c>
      <c r="B268">
        <v>41.710224352132379</v>
      </c>
      <c r="C268">
        <v>1195.4514979153548</v>
      </c>
      <c r="D268">
        <v>95.200285427432831</v>
      </c>
      <c r="E268">
        <v>39.198144455900774</v>
      </c>
      <c r="F268">
        <v>52.290897876361662</v>
      </c>
      <c r="G268">
        <v>41.147747946385707</v>
      </c>
      <c r="H268">
        <v>37.082221802142833</v>
      </c>
      <c r="I268">
        <v>40.93945898101456</v>
      </c>
      <c r="J268">
        <v>42.121975171760262</v>
      </c>
      <c r="K268">
        <v>39.594997241764524</v>
      </c>
      <c r="L268">
        <v>39.044086679407684</v>
      </c>
      <c r="M268">
        <v>45.909410588022624</v>
      </c>
      <c r="N268">
        <v>472.52922617019351</v>
      </c>
      <c r="P268">
        <v>19962.760507455536</v>
      </c>
    </row>
    <row r="269" spans="1:16">
      <c r="A269" t="s">
        <v>306</v>
      </c>
      <c r="B269">
        <v>42.033399521206157</v>
      </c>
      <c r="C269">
        <v>1195.5980163031186</v>
      </c>
      <c r="D269">
        <v>95.455658750455839</v>
      </c>
      <c r="E269">
        <v>39.68250158021506</v>
      </c>
      <c r="F269">
        <v>53.112614077196213</v>
      </c>
      <c r="G269">
        <v>41.538104481780429</v>
      </c>
      <c r="H269">
        <v>37.760865799083284</v>
      </c>
      <c r="I269">
        <v>41.004803508950296</v>
      </c>
      <c r="J269">
        <v>43.578207743659362</v>
      </c>
      <c r="K269">
        <v>40.055689035500109</v>
      </c>
      <c r="L269">
        <v>39.222639291536034</v>
      </c>
      <c r="M269">
        <v>46.101181864523937</v>
      </c>
      <c r="N269">
        <v>477.51226613290061</v>
      </c>
      <c r="P269">
        <v>22134.451477934046</v>
      </c>
    </row>
    <row r="270" spans="1:16">
      <c r="A270" t="s">
        <v>307</v>
      </c>
      <c r="B270">
        <v>41.914622578089606</v>
      </c>
      <c r="C270">
        <v>1195.2977752680176</v>
      </c>
      <c r="D270">
        <v>96.240465005069311</v>
      </c>
      <c r="E270">
        <v>40.065248924834535</v>
      </c>
      <c r="F270">
        <v>53.10934672100889</v>
      </c>
      <c r="G270">
        <v>41.395384537780608</v>
      </c>
      <c r="H270">
        <v>36.990884573499443</v>
      </c>
      <c r="I270">
        <v>41.213247456849018</v>
      </c>
      <c r="J270">
        <v>43.683143536461877</v>
      </c>
      <c r="K270">
        <v>39.280605814635727</v>
      </c>
      <c r="L270">
        <v>39.513023133536116</v>
      </c>
      <c r="M270">
        <v>46.572332006807713</v>
      </c>
      <c r="N270">
        <v>478.06368171048331</v>
      </c>
      <c r="P270">
        <v>21821.707139907066</v>
      </c>
    </row>
    <row r="271" spans="1:16">
      <c r="A271" t="s">
        <v>308</v>
      </c>
      <c r="B271">
        <v>42.420778998440277</v>
      </c>
      <c r="C271">
        <v>1195.2496098252775</v>
      </c>
      <c r="D271">
        <v>96.237887272566525</v>
      </c>
      <c r="E271">
        <v>39.475522253101751</v>
      </c>
      <c r="F271">
        <v>52.39434072139742</v>
      </c>
      <c r="G271">
        <v>41.866980415779402</v>
      </c>
      <c r="H271">
        <v>37.406288192414209</v>
      </c>
      <c r="I271">
        <v>41.312381458835219</v>
      </c>
      <c r="J271">
        <v>42.998531352479716</v>
      </c>
      <c r="K271">
        <v>40.154403893502767</v>
      </c>
      <c r="L271">
        <v>39.640411811015277</v>
      </c>
      <c r="M271">
        <v>46.298299975345685</v>
      </c>
      <c r="N271">
        <v>477.78504734643792</v>
      </c>
      <c r="P271">
        <v>20823.875177687045</v>
      </c>
    </row>
    <row r="272" spans="1:16">
      <c r="A272" t="s">
        <v>309</v>
      </c>
      <c r="B272">
        <v>42.232213807345033</v>
      </c>
      <c r="C272">
        <v>1196.2820373080731</v>
      </c>
      <c r="D272">
        <v>95.697941634432667</v>
      </c>
      <c r="E272">
        <v>39.719014285174765</v>
      </c>
      <c r="F272">
        <v>53.431573942041275</v>
      </c>
      <c r="G272">
        <v>41.485167462295088</v>
      </c>
      <c r="H272">
        <v>37.66758453231698</v>
      </c>
      <c r="I272">
        <v>41.278154091168084</v>
      </c>
      <c r="J272">
        <v>43.496794769495821</v>
      </c>
      <c r="K272">
        <v>40.223378516043901</v>
      </c>
      <c r="L272">
        <v>39.773267960225631</v>
      </c>
      <c r="M272">
        <v>46.460261996934825</v>
      </c>
      <c r="N272">
        <v>479.23313919012901</v>
      </c>
      <c r="P272">
        <v>22306.262660022065</v>
      </c>
    </row>
    <row r="273" spans="1:16">
      <c r="A273" t="s">
        <v>310</v>
      </c>
      <c r="B273">
        <v>42.260361469600447</v>
      </c>
      <c r="C273">
        <v>1196.3094577466018</v>
      </c>
      <c r="D273">
        <v>96.475051186908146</v>
      </c>
      <c r="E273">
        <v>40.841351636870137</v>
      </c>
      <c r="F273">
        <v>54.041353001573846</v>
      </c>
      <c r="G273">
        <v>41.754479428609919</v>
      </c>
      <c r="H273">
        <v>37.730371750179643</v>
      </c>
      <c r="I273">
        <v>41.782598129454293</v>
      </c>
      <c r="J273">
        <v>43.661213842308229</v>
      </c>
      <c r="K273">
        <v>40.622167931042931</v>
      </c>
      <c r="L273">
        <v>40.038546607906568</v>
      </c>
      <c r="M273">
        <v>46.613837814313079</v>
      </c>
      <c r="N273">
        <v>483.56097132916676</v>
      </c>
      <c r="P273">
        <v>22719.213272044901</v>
      </c>
    </row>
    <row r="274" spans="1:16">
      <c r="A274" t="s">
        <v>311</v>
      </c>
      <c r="B274">
        <v>42.817186380230225</v>
      </c>
      <c r="C274">
        <v>1195.547851041666</v>
      </c>
      <c r="D274">
        <v>96.974461136868214</v>
      </c>
      <c r="E274">
        <v>40.097009326742352</v>
      </c>
      <c r="F274">
        <v>53.348354925192723</v>
      </c>
      <c r="G274">
        <v>41.829271112930698</v>
      </c>
      <c r="H274">
        <v>37.63551658309828</v>
      </c>
      <c r="I274">
        <v>41.895520672417199</v>
      </c>
      <c r="J274">
        <v>43.426601093710318</v>
      </c>
      <c r="K274">
        <v>40.545047919405441</v>
      </c>
      <c r="L274">
        <v>39.782199540978766</v>
      </c>
      <c r="M274">
        <v>47.301126015619985</v>
      </c>
      <c r="N274">
        <v>482.8351083269639</v>
      </c>
      <c r="P274">
        <v>22891.193458611458</v>
      </c>
    </row>
    <row r="275" spans="1:16">
      <c r="A275" t="s">
        <v>312</v>
      </c>
      <c r="B275">
        <v>42.756635312723333</v>
      </c>
      <c r="C275">
        <v>1196.3395071458688</v>
      </c>
      <c r="D275">
        <v>96.348904281023508</v>
      </c>
      <c r="E275">
        <v>39.719861401696981</v>
      </c>
      <c r="F275">
        <v>53.459452606460573</v>
      </c>
      <c r="G275">
        <v>42.179446986033803</v>
      </c>
      <c r="H275">
        <v>37.799794086500825</v>
      </c>
      <c r="I275">
        <v>41.638158295809184</v>
      </c>
      <c r="J275">
        <v>43.63949734609789</v>
      </c>
      <c r="K275">
        <v>40.206888217427057</v>
      </c>
      <c r="L275">
        <v>40.237296321362983</v>
      </c>
      <c r="M275">
        <v>46.389397674117291</v>
      </c>
      <c r="N275">
        <v>481.61869721653005</v>
      </c>
      <c r="P275">
        <v>21796.870099307085</v>
      </c>
    </row>
    <row r="276" spans="1:16">
      <c r="A276" t="s">
        <v>313</v>
      </c>
      <c r="B276">
        <v>42.895738825807662</v>
      </c>
      <c r="C276">
        <v>1197.2098446031926</v>
      </c>
      <c r="D276">
        <v>96.47017772363138</v>
      </c>
      <c r="E276">
        <v>41.072556162189642</v>
      </c>
      <c r="F276">
        <v>54.387231611947477</v>
      </c>
      <c r="G276">
        <v>41.664286971794724</v>
      </c>
      <c r="H276">
        <v>37.781922782583159</v>
      </c>
      <c r="I276">
        <v>42.257988907963551</v>
      </c>
      <c r="J276">
        <v>44.275245790174147</v>
      </c>
      <c r="K276">
        <v>41.255389280242575</v>
      </c>
      <c r="L276">
        <v>40.715428507377794</v>
      </c>
      <c r="M276">
        <v>47.475600910941317</v>
      </c>
      <c r="N276">
        <v>487.35582864884572</v>
      </c>
      <c r="P276">
        <v>24444.833070896755</v>
      </c>
    </row>
    <row r="277" spans="1:16">
      <c r="A277" t="s">
        <v>314</v>
      </c>
      <c r="B277">
        <v>43.372763900977468</v>
      </c>
      <c r="C277">
        <v>1196.9028943638261</v>
      </c>
      <c r="D277">
        <v>96.803240593506416</v>
      </c>
      <c r="E277">
        <v>41.022437213670337</v>
      </c>
      <c r="F277">
        <v>54.430877998076369</v>
      </c>
      <c r="G277">
        <v>41.891275933324636</v>
      </c>
      <c r="H277">
        <v>38.43412617166863</v>
      </c>
      <c r="I277">
        <v>42.721898360607788</v>
      </c>
      <c r="J277">
        <v>44.417877441812728</v>
      </c>
      <c r="K277">
        <v>41.459354454137177</v>
      </c>
      <c r="L277">
        <v>40.028444723990518</v>
      </c>
      <c r="M277">
        <v>47.033809918180395</v>
      </c>
      <c r="N277">
        <v>488.24334280897494</v>
      </c>
      <c r="P277">
        <v>24544.779819984113</v>
      </c>
    </row>
    <row r="278" spans="1:16">
      <c r="A278" t="s">
        <v>315</v>
      </c>
      <c r="B278">
        <v>43.637243109427239</v>
      </c>
      <c r="C278">
        <v>1196.6471275042754</v>
      </c>
      <c r="D278">
        <v>97.046820790897499</v>
      </c>
      <c r="E278">
        <v>40.093775992448755</v>
      </c>
      <c r="F278">
        <v>53.781864071662888</v>
      </c>
      <c r="G278">
        <v>42.87915095559103</v>
      </c>
      <c r="H278">
        <v>38.656774124713941</v>
      </c>
      <c r="I278">
        <v>42.140386316149502</v>
      </c>
      <c r="J278">
        <v>43.853232418525423</v>
      </c>
      <c r="K278">
        <v>41.146403520302968</v>
      </c>
      <c r="L278">
        <v>40.978416541114981</v>
      </c>
      <c r="M278">
        <v>47.617044984649375</v>
      </c>
      <c r="N278">
        <v>488.19386971605638</v>
      </c>
      <c r="P278">
        <v>23287.999689674787</v>
      </c>
    </row>
    <row r="279" spans="1:16">
      <c r="A279" t="s">
        <v>316</v>
      </c>
      <c r="B279">
        <v>43.577177899635046</v>
      </c>
      <c r="C279">
        <v>1197.636037713509</v>
      </c>
      <c r="D279">
        <v>97.069228252635867</v>
      </c>
      <c r="E279">
        <v>41.13052522723163</v>
      </c>
      <c r="F279">
        <v>54.741761511883475</v>
      </c>
      <c r="G279">
        <v>42.054774778366387</v>
      </c>
      <c r="H279">
        <v>38.2344336646727</v>
      </c>
      <c r="I279">
        <v>42.437069891087603</v>
      </c>
      <c r="J279">
        <v>44.516411395203185</v>
      </c>
      <c r="K279">
        <v>41.150454722387735</v>
      </c>
      <c r="L279">
        <v>41.149557628119169</v>
      </c>
      <c r="M279">
        <v>47.435874541229389</v>
      </c>
      <c r="N279">
        <v>489.92009161281715</v>
      </c>
      <c r="P279">
        <v>24246.063647643674</v>
      </c>
    </row>
    <row r="280" spans="1:16">
      <c r="A280" t="s">
        <v>317</v>
      </c>
      <c r="B280">
        <v>44.09986632497997</v>
      </c>
      <c r="C280">
        <v>1197.7065829857711</v>
      </c>
      <c r="D280">
        <v>96.984368180117528</v>
      </c>
      <c r="E280">
        <v>41.41384561538527</v>
      </c>
      <c r="F280">
        <v>55.38387625924404</v>
      </c>
      <c r="G280">
        <v>42.244884046125783</v>
      </c>
      <c r="H280">
        <v>38.620216318698503</v>
      </c>
      <c r="I280">
        <v>42.722295586963078</v>
      </c>
      <c r="J280">
        <v>44.921376671939626</v>
      </c>
      <c r="K280">
        <v>41.666475224129925</v>
      </c>
      <c r="L280">
        <v>40.824594793717139</v>
      </c>
      <c r="M280">
        <v>47.997121383569628</v>
      </c>
      <c r="N280">
        <v>492.7790540798905</v>
      </c>
      <c r="P280">
        <v>26592.275430066951</v>
      </c>
    </row>
    <row r="281" spans="1:16">
      <c r="A281" t="s">
        <v>318</v>
      </c>
      <c r="B281">
        <v>43.910867622785581</v>
      </c>
      <c r="C281">
        <v>1197.2528416215655</v>
      </c>
      <c r="D281">
        <v>97.257969115748438</v>
      </c>
      <c r="E281">
        <v>41.189164446149043</v>
      </c>
      <c r="F281">
        <v>54.236127609151268</v>
      </c>
      <c r="G281">
        <v>42.408485923312057</v>
      </c>
      <c r="H281">
        <v>38.655234130706972</v>
      </c>
      <c r="I281">
        <v>43.423957866678926</v>
      </c>
      <c r="J281">
        <v>44.252647104014748</v>
      </c>
      <c r="K281">
        <v>41.997982817355847</v>
      </c>
      <c r="L281">
        <v>40.891338904473763</v>
      </c>
      <c r="M281">
        <v>47.86717514588539</v>
      </c>
      <c r="N281">
        <v>492.18008306347639</v>
      </c>
      <c r="P281">
        <v>24533.559437408581</v>
      </c>
    </row>
    <row r="282" spans="1:16">
      <c r="A282" t="s">
        <v>319</v>
      </c>
      <c r="B282">
        <v>44.281522060493948</v>
      </c>
      <c r="C282">
        <v>1197.3237499344596</v>
      </c>
      <c r="D282">
        <v>97.548976367380632</v>
      </c>
      <c r="E282">
        <v>40.787517740834879</v>
      </c>
      <c r="F282">
        <v>54.684312774079572</v>
      </c>
      <c r="G282">
        <v>42.519563734068001</v>
      </c>
      <c r="H282">
        <v>39.053000679065583</v>
      </c>
      <c r="I282">
        <v>42.754528272292674</v>
      </c>
      <c r="J282">
        <v>45.036725337778059</v>
      </c>
      <c r="K282">
        <v>42.141470699540704</v>
      </c>
      <c r="L282">
        <v>41.934940765322033</v>
      </c>
      <c r="M282">
        <v>48.434876775083389</v>
      </c>
      <c r="N282">
        <v>494.8959131454456</v>
      </c>
      <c r="P282">
        <v>25827.053404217666</v>
      </c>
    </row>
    <row r="283" spans="1:16">
      <c r="A283" t="s">
        <v>320</v>
      </c>
      <c r="B283">
        <v>44.638129014622955</v>
      </c>
      <c r="C283">
        <v>1198.6079675600347</v>
      </c>
      <c r="D283">
        <v>97.727568235376353</v>
      </c>
      <c r="E283">
        <v>41.68183796813647</v>
      </c>
      <c r="F283">
        <v>55.7567730435035</v>
      </c>
      <c r="G283">
        <v>42.40817205167999</v>
      </c>
      <c r="H283">
        <v>38.665084063142473</v>
      </c>
      <c r="I283">
        <v>42.79143645790095</v>
      </c>
      <c r="J283">
        <v>45.365484269838198</v>
      </c>
      <c r="K283">
        <v>41.92126824732793</v>
      </c>
      <c r="L283">
        <v>41.128835003390783</v>
      </c>
      <c r="M283">
        <v>48.701144115403032</v>
      </c>
      <c r="N283">
        <v>496.14760345569971</v>
      </c>
      <c r="P283">
        <v>28235.117550700885</v>
      </c>
    </row>
    <row r="284" spans="1:16">
      <c r="A284" t="s">
        <v>321</v>
      </c>
      <c r="B284">
        <v>44.957742661547726</v>
      </c>
      <c r="C284">
        <v>1197.9407112210674</v>
      </c>
      <c r="D284">
        <v>97.275581155459207</v>
      </c>
      <c r="E284">
        <v>41.89800097540671</v>
      </c>
      <c r="F284">
        <v>55.568214005212631</v>
      </c>
      <c r="G284">
        <v>43.096691048992319</v>
      </c>
      <c r="H284">
        <v>38.834878460691492</v>
      </c>
      <c r="I284">
        <v>43.152707564950077</v>
      </c>
      <c r="J284">
        <v>45.345982626342888</v>
      </c>
      <c r="K284">
        <v>42.010950130185819</v>
      </c>
      <c r="L284">
        <v>41.210629960717583</v>
      </c>
      <c r="M284">
        <v>48.122539330704186</v>
      </c>
      <c r="N284">
        <v>496.516175258663</v>
      </c>
      <c r="P284">
        <v>27066.818669996985</v>
      </c>
    </row>
    <row r="285" spans="1:16">
      <c r="A285" t="s">
        <v>322</v>
      </c>
      <c r="B285">
        <v>44.17717481426233</v>
      </c>
      <c r="C285">
        <v>1197.6851117126541</v>
      </c>
      <c r="D285">
        <v>98.264031891309827</v>
      </c>
      <c r="E285">
        <v>41.063779563185442</v>
      </c>
      <c r="F285">
        <v>54.474529457468208</v>
      </c>
      <c r="G285">
        <v>42.675459570689064</v>
      </c>
      <c r="H285">
        <v>39.337211644348898</v>
      </c>
      <c r="I285">
        <v>43.897558479991261</v>
      </c>
      <c r="J285">
        <v>45.138019741288076</v>
      </c>
      <c r="K285">
        <v>42.304103641484112</v>
      </c>
      <c r="L285">
        <v>41.77066804269576</v>
      </c>
      <c r="M285">
        <v>48.29545997978029</v>
      </c>
      <c r="N285">
        <v>497.22082201224094</v>
      </c>
      <c r="P285">
        <v>25264.657994011061</v>
      </c>
    </row>
    <row r="286" spans="1:16">
      <c r="A286" t="s">
        <v>323</v>
      </c>
      <c r="B286">
        <v>45.26806844688317</v>
      </c>
      <c r="C286">
        <v>1197.9923429568253</v>
      </c>
      <c r="D286">
        <v>98.064379188726036</v>
      </c>
      <c r="E286">
        <v>41.91671692816346</v>
      </c>
      <c r="F286">
        <v>55.489221168183434</v>
      </c>
      <c r="G286">
        <v>43.460720755398434</v>
      </c>
      <c r="H286">
        <v>39.01358688937254</v>
      </c>
      <c r="I286">
        <v>43.150021615850626</v>
      </c>
      <c r="J286">
        <v>45.338295967984827</v>
      </c>
      <c r="K286">
        <v>43.022987754200308</v>
      </c>
      <c r="L286">
        <v>42.365092719458218</v>
      </c>
      <c r="M286">
        <v>48.579990003498679</v>
      </c>
      <c r="N286">
        <v>500.40101299083653</v>
      </c>
      <c r="P286">
        <v>27130.459305533514</v>
      </c>
    </row>
    <row r="287" spans="1:16">
      <c r="A287" t="s">
        <v>324</v>
      </c>
      <c r="B287">
        <v>45.63095914058718</v>
      </c>
      <c r="C287">
        <v>1199.2609803809084</v>
      </c>
      <c r="D287">
        <v>97.918562182809822</v>
      </c>
      <c r="E287">
        <v>42.095779808151917</v>
      </c>
      <c r="F287">
        <v>56.508262196674096</v>
      </c>
      <c r="G287">
        <v>43.385820080419464</v>
      </c>
      <c r="H287">
        <v>39.094246013237708</v>
      </c>
      <c r="I287">
        <v>43.045332166916829</v>
      </c>
      <c r="J287">
        <v>45.47379808491155</v>
      </c>
      <c r="K287">
        <v>42.548026316159628</v>
      </c>
      <c r="L287">
        <v>41.47143791330295</v>
      </c>
      <c r="M287">
        <v>49.031032092214872</v>
      </c>
      <c r="N287">
        <v>500.57229685479876</v>
      </c>
      <c r="P287">
        <v>29663.862428531367</v>
      </c>
    </row>
    <row r="288" spans="1:16">
      <c r="A288" t="s">
        <v>325</v>
      </c>
      <c r="B288">
        <v>45.082613876015628</v>
      </c>
      <c r="C288">
        <v>1198.63558777813</v>
      </c>
      <c r="D288">
        <v>97.889266578385246</v>
      </c>
      <c r="E288">
        <v>41.95868602107425</v>
      </c>
      <c r="F288">
        <v>55.479428228935248</v>
      </c>
      <c r="G288">
        <v>43.798657863690259</v>
      </c>
      <c r="H288">
        <v>39.821532308891356</v>
      </c>
      <c r="I288">
        <v>44.250575422158505</v>
      </c>
      <c r="J288">
        <v>45.919208764182301</v>
      </c>
      <c r="K288">
        <v>42.964770288295881</v>
      </c>
      <c r="L288">
        <v>42.019437657643167</v>
      </c>
      <c r="M288">
        <v>48.585238675574054</v>
      </c>
      <c r="N288">
        <v>502.68680180883024</v>
      </c>
      <c r="P288">
        <v>27648.512976673748</v>
      </c>
    </row>
    <row r="289" spans="1:16">
      <c r="A289" t="s">
        <v>326</v>
      </c>
      <c r="B289">
        <v>44.741997264912641</v>
      </c>
      <c r="C289">
        <v>1197.9854597071567</v>
      </c>
      <c r="D289">
        <v>98.54840759488016</v>
      </c>
      <c r="E289">
        <v>41.97628820707363</v>
      </c>
      <c r="F289">
        <v>55.222489406554303</v>
      </c>
      <c r="G289">
        <v>43.112078906188209</v>
      </c>
      <c r="H289">
        <v>39.83981657814018</v>
      </c>
      <c r="I289">
        <v>43.742531982975805</v>
      </c>
      <c r="J289">
        <v>46.17981107047757</v>
      </c>
      <c r="K289">
        <v>42.890870709458191</v>
      </c>
      <c r="L289">
        <v>42.975579155180426</v>
      </c>
      <c r="M289">
        <v>48.912307430946612</v>
      </c>
      <c r="N289">
        <v>503.40018104187504</v>
      </c>
      <c r="P289">
        <v>27001.14399281345</v>
      </c>
    </row>
    <row r="290" spans="1:16">
      <c r="A290" t="s">
        <v>327</v>
      </c>
      <c r="B290">
        <v>46.086356215180906</v>
      </c>
      <c r="C290">
        <v>1199.1016689077471</v>
      </c>
      <c r="D290">
        <v>98.751621550280518</v>
      </c>
      <c r="E290">
        <v>42.243469001301044</v>
      </c>
      <c r="F290">
        <v>56.468172461204716</v>
      </c>
      <c r="G290">
        <v>44.334920038376538</v>
      </c>
      <c r="H290">
        <v>39.857667662706163</v>
      </c>
      <c r="I290">
        <v>43.685157351637145</v>
      </c>
      <c r="J290">
        <v>45.990701508381001</v>
      </c>
      <c r="K290">
        <v>43.678225653353067</v>
      </c>
      <c r="L290">
        <v>42.652376617572692</v>
      </c>
      <c r="M290">
        <v>49.75497564635738</v>
      </c>
      <c r="N290">
        <v>507.41728749117027</v>
      </c>
      <c r="P290">
        <v>30574.734534802978</v>
      </c>
    </row>
    <row r="291" spans="1:16">
      <c r="A291" t="s">
        <v>328</v>
      </c>
      <c r="B291">
        <v>45.569197515672705</v>
      </c>
      <c r="C291">
        <v>1199.1087979954864</v>
      </c>
      <c r="D291">
        <v>98.618681994226279</v>
      </c>
      <c r="E291">
        <v>42.099927071101703</v>
      </c>
      <c r="F291">
        <v>56.212924797641776</v>
      </c>
      <c r="G291">
        <v>44.428757618700594</v>
      </c>
      <c r="H291">
        <v>40.183806364465546</v>
      </c>
      <c r="I291">
        <v>44.264313242631744</v>
      </c>
      <c r="J291">
        <v>46.211125546250699</v>
      </c>
      <c r="K291">
        <v>43.624700424067214</v>
      </c>
      <c r="L291">
        <v>42.606823074999902</v>
      </c>
      <c r="M291">
        <v>48.907435622371239</v>
      </c>
      <c r="N291">
        <v>507.15849575645672</v>
      </c>
      <c r="P291">
        <v>29014.873435295238</v>
      </c>
    </row>
    <row r="292" spans="1:16">
      <c r="A292" t="s">
        <v>329</v>
      </c>
      <c r="B292">
        <v>45.230990983781624</v>
      </c>
      <c r="C292">
        <v>1198.443976909949</v>
      </c>
      <c r="D292">
        <v>98.773001854744564</v>
      </c>
      <c r="E292">
        <v>42.275222292072371</v>
      </c>
      <c r="F292">
        <v>55.980764528727292</v>
      </c>
      <c r="G292">
        <v>44.114555479989917</v>
      </c>
      <c r="H292">
        <v>40.378347265587742</v>
      </c>
      <c r="I292">
        <v>44.947550904590933</v>
      </c>
      <c r="J292">
        <v>46.686019506676828</v>
      </c>
      <c r="K292">
        <v>43.205566312295311</v>
      </c>
      <c r="L292">
        <v>43.299349256559111</v>
      </c>
      <c r="M292">
        <v>49.367493748058131</v>
      </c>
      <c r="N292">
        <v>509.0278711493022</v>
      </c>
      <c r="P292">
        <v>28483.651236690603</v>
      </c>
    </row>
    <row r="293" spans="1:16">
      <c r="A293" t="s">
        <v>330</v>
      </c>
      <c r="B293">
        <v>45.965959301995824</v>
      </c>
      <c r="C293">
        <v>1199.4716346277544</v>
      </c>
      <c r="D293">
        <v>99.388581467953031</v>
      </c>
      <c r="E293">
        <v>42.3739061438786</v>
      </c>
      <c r="F293">
        <v>56.265473628681725</v>
      </c>
      <c r="G293">
        <v>44.459611587977129</v>
      </c>
      <c r="H293">
        <v>40.713157156415072</v>
      </c>
      <c r="I293">
        <v>44.470275085059278</v>
      </c>
      <c r="J293">
        <v>46.735481644182904</v>
      </c>
      <c r="K293">
        <v>43.366788458399576</v>
      </c>
      <c r="L293">
        <v>43.075003500795709</v>
      </c>
      <c r="M293">
        <v>49.652582194175082</v>
      </c>
      <c r="N293">
        <v>510.5008608675181</v>
      </c>
      <c r="P293">
        <v>29677.323113728133</v>
      </c>
    </row>
    <row r="294" spans="1:16">
      <c r="A294" t="s">
        <v>331</v>
      </c>
      <c r="B294">
        <v>46.086143730185874</v>
      </c>
      <c r="C294">
        <v>1199.9071355210885</v>
      </c>
      <c r="D294">
        <v>99.536300336197044</v>
      </c>
      <c r="E294">
        <v>42.529334928888339</v>
      </c>
      <c r="F294">
        <v>56.56342979192749</v>
      </c>
      <c r="G294">
        <v>45.114248088382787</v>
      </c>
      <c r="H294">
        <v>40.862008529780894</v>
      </c>
      <c r="I294">
        <v>44.400847899163715</v>
      </c>
      <c r="J294">
        <v>46.246015499869515</v>
      </c>
      <c r="K294">
        <v>43.772447843184771</v>
      </c>
      <c r="L294">
        <v>42.778131448353157</v>
      </c>
      <c r="M294">
        <v>49.905454027599021</v>
      </c>
      <c r="N294">
        <v>511.70821839334678</v>
      </c>
      <c r="P294">
        <v>30505.771788211779</v>
      </c>
    </row>
    <row r="295" spans="1:16">
      <c r="A295" t="s">
        <v>332</v>
      </c>
      <c r="B295">
        <v>46.378754678158074</v>
      </c>
      <c r="C295">
        <v>1199.530116189829</v>
      </c>
      <c r="D295">
        <v>99.036500503144168</v>
      </c>
      <c r="E295">
        <v>42.794096304674916</v>
      </c>
      <c r="F295">
        <v>57.057685782027015</v>
      </c>
      <c r="G295">
        <v>44.776962168197159</v>
      </c>
      <c r="H295">
        <v>40.566485582194481</v>
      </c>
      <c r="I295">
        <v>44.813436157008653</v>
      </c>
      <c r="J295">
        <v>46.931934880280956</v>
      </c>
      <c r="K295">
        <v>43.974399564079228</v>
      </c>
      <c r="L295">
        <v>43.876851672737892</v>
      </c>
      <c r="M295">
        <v>49.473130750780157</v>
      </c>
      <c r="N295">
        <v>513.30148336512468</v>
      </c>
      <c r="P295">
        <v>30126.759051684858</v>
      </c>
    </row>
    <row r="296" spans="1:16">
      <c r="A296" t="s">
        <v>333</v>
      </c>
      <c r="B296">
        <v>46.543735651518041</v>
      </c>
      <c r="C296">
        <v>1199.4990654669846</v>
      </c>
      <c r="D296">
        <v>99.867018749991686</v>
      </c>
      <c r="E296">
        <v>43.321911641173166</v>
      </c>
      <c r="F296">
        <v>56.264341941621716</v>
      </c>
      <c r="G296">
        <v>44.42826569880323</v>
      </c>
      <c r="H296">
        <v>40.683968308736212</v>
      </c>
      <c r="I296">
        <v>44.724385858418231</v>
      </c>
      <c r="J296">
        <v>46.856875531536993</v>
      </c>
      <c r="K296">
        <v>43.355533370861608</v>
      </c>
      <c r="L296">
        <v>43.21403687605315</v>
      </c>
      <c r="M296">
        <v>50.371242738552958</v>
      </c>
      <c r="N296">
        <v>513.08758071574903</v>
      </c>
      <c r="P296">
        <v>30362.07080281556</v>
      </c>
    </row>
    <row r="297" spans="1:16">
      <c r="A297" t="s">
        <v>334</v>
      </c>
      <c r="B297">
        <v>46.306150716787975</v>
      </c>
      <c r="C297">
        <v>1200.3662255535239</v>
      </c>
      <c r="D297">
        <v>99.864968071199812</v>
      </c>
      <c r="E297">
        <v>43.051917865593772</v>
      </c>
      <c r="F297">
        <v>57.178966320263001</v>
      </c>
      <c r="G297">
        <v>45.149568138061127</v>
      </c>
      <c r="H297">
        <v>41.650461314012958</v>
      </c>
      <c r="I297">
        <v>44.920272248810221</v>
      </c>
      <c r="J297">
        <v>47.215168213940842</v>
      </c>
      <c r="K297">
        <v>43.835583370887647</v>
      </c>
      <c r="L297">
        <v>43.679057181768101</v>
      </c>
      <c r="M297">
        <v>50.485785771152138</v>
      </c>
      <c r="N297">
        <v>517.03174849568961</v>
      </c>
      <c r="P297">
        <v>31847.313412146381</v>
      </c>
    </row>
    <row r="298" spans="1:16">
      <c r="A298" t="s">
        <v>335</v>
      </c>
      <c r="B298">
        <v>46.578001472398107</v>
      </c>
      <c r="C298">
        <v>1199.9431305024459</v>
      </c>
      <c r="D298">
        <v>99.658955911353118</v>
      </c>
      <c r="E298">
        <v>43.500095803833901</v>
      </c>
      <c r="F298">
        <v>57.186597728051318</v>
      </c>
      <c r="G298">
        <v>45.501139478915974</v>
      </c>
      <c r="H298">
        <v>40.861724432539852</v>
      </c>
      <c r="I298">
        <v>45.318422658620825</v>
      </c>
      <c r="J298">
        <v>47.031014689456832</v>
      </c>
      <c r="K298">
        <v>44.670795614846568</v>
      </c>
      <c r="L298">
        <v>44.099119095405619</v>
      </c>
      <c r="M298">
        <v>49.832157764445355</v>
      </c>
      <c r="N298">
        <v>517.66002317746938</v>
      </c>
      <c r="P298">
        <v>30890.915129183104</v>
      </c>
    </row>
    <row r="299" spans="1:16">
      <c r="A299" t="s">
        <v>336</v>
      </c>
      <c r="B299">
        <v>46.92526473149568</v>
      </c>
      <c r="C299">
        <v>1199.5342971166767</v>
      </c>
      <c r="D299">
        <v>99.613095992581236</v>
      </c>
      <c r="E299">
        <v>43.974885959131214</v>
      </c>
      <c r="F299">
        <v>57.588235263430121</v>
      </c>
      <c r="G299">
        <v>44.766524997135519</v>
      </c>
      <c r="H299">
        <v>41.331235206432645</v>
      </c>
      <c r="I299">
        <v>45.427573827156387</v>
      </c>
      <c r="J299">
        <v>47.514255803061069</v>
      </c>
      <c r="K299">
        <v>44.209884438398923</v>
      </c>
      <c r="L299">
        <v>44.076685565825784</v>
      </c>
      <c r="M299">
        <v>50.759729977139813</v>
      </c>
      <c r="N299">
        <v>519.26210703029278</v>
      </c>
      <c r="P299">
        <v>32720.096250035123</v>
      </c>
    </row>
    <row r="300" spans="1:16">
      <c r="A300" t="s">
        <v>337</v>
      </c>
      <c r="B300">
        <v>46.835376612775534</v>
      </c>
      <c r="C300">
        <v>1200.3303727583025</v>
      </c>
      <c r="D300">
        <v>100.71375565812082</v>
      </c>
      <c r="E300">
        <v>43.813533436658517</v>
      </c>
      <c r="F300">
        <v>57.315319300880461</v>
      </c>
      <c r="G300">
        <v>45.131076457191469</v>
      </c>
      <c r="H300">
        <v>41.923184801068274</v>
      </c>
      <c r="I300">
        <v>45.099913911088649</v>
      </c>
      <c r="J300">
        <v>47.056997682487243</v>
      </c>
      <c r="K300">
        <v>43.859460009908226</v>
      </c>
      <c r="L300">
        <v>44.38360082238944</v>
      </c>
      <c r="M300">
        <v>51.228964961725666</v>
      </c>
      <c r="N300">
        <v>520.52580704151876</v>
      </c>
      <c r="P300">
        <v>31683.93270878783</v>
      </c>
    </row>
    <row r="301" spans="1:16">
      <c r="A301" t="s">
        <v>338</v>
      </c>
      <c r="B301">
        <v>46.604273434308247</v>
      </c>
      <c r="C301">
        <v>1201.1162630498354</v>
      </c>
      <c r="D301">
        <v>99.947736648702161</v>
      </c>
      <c r="E301">
        <v>44.041471788077999</v>
      </c>
      <c r="F301">
        <v>57.923720791254517</v>
      </c>
      <c r="G301">
        <v>45.97201669563303</v>
      </c>
      <c r="H301">
        <v>42.09024155576968</v>
      </c>
      <c r="I301">
        <v>45.775411998388634</v>
      </c>
      <c r="J301">
        <v>47.474306776227635</v>
      </c>
      <c r="K301">
        <v>45.209981464042706</v>
      </c>
      <c r="L301">
        <v>44.175236360521495</v>
      </c>
      <c r="M301">
        <v>50.374135832571554</v>
      </c>
      <c r="N301">
        <v>522.9842599111895</v>
      </c>
      <c r="P301">
        <v>33050.987283468923</v>
      </c>
    </row>
    <row r="302" spans="1:16">
      <c r="A302" t="s">
        <v>339</v>
      </c>
      <c r="B302">
        <v>47.164678154027911</v>
      </c>
      <c r="C302">
        <v>1200.7131380550397</v>
      </c>
      <c r="D302">
        <v>100.56537760163596</v>
      </c>
      <c r="E302">
        <v>43.891709987204862</v>
      </c>
      <c r="F302">
        <v>57.73512830613717</v>
      </c>
      <c r="G302">
        <v>45.650336990987469</v>
      </c>
      <c r="H302">
        <v>41.713994846659148</v>
      </c>
      <c r="I302">
        <v>45.878170756212562</v>
      </c>
      <c r="J302">
        <v>47.407187773782461</v>
      </c>
      <c r="K302">
        <v>44.681548896081871</v>
      </c>
      <c r="L302">
        <v>44.536080073454023</v>
      </c>
      <c r="M302">
        <v>50.41250139931882</v>
      </c>
      <c r="N302">
        <v>522.47203663147434</v>
      </c>
      <c r="P302">
        <v>31768.065554289769</v>
      </c>
    </row>
    <row r="303" spans="1:16">
      <c r="A303" t="s">
        <v>340</v>
      </c>
      <c r="B303">
        <v>47.665922659235918</v>
      </c>
      <c r="C303">
        <v>1200.1454763025877</v>
      </c>
      <c r="D303">
        <v>100.36191130681296</v>
      </c>
      <c r="E303">
        <v>44.785910504405422</v>
      </c>
      <c r="F303">
        <v>57.880276452375824</v>
      </c>
      <c r="G303">
        <v>45.926640028142813</v>
      </c>
      <c r="H303">
        <v>41.8699846986013</v>
      </c>
      <c r="I303">
        <v>45.436145148966474</v>
      </c>
      <c r="J303">
        <v>47.305929142433726</v>
      </c>
      <c r="K303">
        <v>44.902479174588962</v>
      </c>
      <c r="L303">
        <v>44.350423597436105</v>
      </c>
      <c r="M303">
        <v>51.546829926059004</v>
      </c>
      <c r="N303">
        <v>524.36652997982253</v>
      </c>
      <c r="P303">
        <v>34150.750845454255</v>
      </c>
    </row>
    <row r="304" spans="1:16">
      <c r="A304" t="s">
        <v>341</v>
      </c>
      <c r="B304">
        <v>46.801733293116733</v>
      </c>
      <c r="C304">
        <v>1200.9581636418964</v>
      </c>
      <c r="D304">
        <v>101.04929481385426</v>
      </c>
      <c r="E304">
        <v>44.262566462530899</v>
      </c>
      <c r="F304">
        <v>57.854802105936649</v>
      </c>
      <c r="G304">
        <v>46.141253172653215</v>
      </c>
      <c r="H304">
        <v>42.415888686498036</v>
      </c>
      <c r="I304">
        <v>45.772149277849827</v>
      </c>
      <c r="J304">
        <v>47.406209901176453</v>
      </c>
      <c r="K304">
        <v>44.592847692790869</v>
      </c>
      <c r="L304">
        <v>44.42032364326959</v>
      </c>
      <c r="M304">
        <v>51.539211195448367</v>
      </c>
      <c r="N304">
        <v>525.45454695200817</v>
      </c>
      <c r="P304">
        <v>33611.376040580784</v>
      </c>
    </row>
    <row r="305" spans="1:16">
      <c r="A305" t="s">
        <v>342</v>
      </c>
      <c r="B305">
        <v>46.922790444698038</v>
      </c>
      <c r="C305">
        <v>1200.9760744982793</v>
      </c>
      <c r="D305">
        <v>100.8152710981162</v>
      </c>
      <c r="E305">
        <v>44.837686057498118</v>
      </c>
      <c r="F305">
        <v>58.199377531916191</v>
      </c>
      <c r="G305">
        <v>46.206548382140802</v>
      </c>
      <c r="H305">
        <v>42.556268256660076</v>
      </c>
      <c r="I305">
        <v>46.112330470160295</v>
      </c>
      <c r="J305">
        <v>47.738887409975014</v>
      </c>
      <c r="K305">
        <v>45.889026296251707</v>
      </c>
      <c r="L305">
        <v>44.356977646513585</v>
      </c>
      <c r="M305">
        <v>50.422782800777071</v>
      </c>
      <c r="N305">
        <v>527.13515595000911</v>
      </c>
      <c r="P305">
        <v>33568.838702123161</v>
      </c>
    </row>
    <row r="306" spans="1:16">
      <c r="A306" t="s">
        <v>343</v>
      </c>
      <c r="B306">
        <v>47.731027493932636</v>
      </c>
      <c r="C306">
        <v>1200.7123780702855</v>
      </c>
      <c r="D306">
        <v>101.4158659276187</v>
      </c>
      <c r="E306">
        <v>44.614976167349447</v>
      </c>
      <c r="F306">
        <v>58.585903117275038</v>
      </c>
      <c r="G306">
        <v>45.883561427402135</v>
      </c>
      <c r="H306">
        <v>41.823535626783801</v>
      </c>
      <c r="I306">
        <v>46.269701152009532</v>
      </c>
      <c r="J306">
        <v>47.839618098931673</v>
      </c>
      <c r="K306">
        <v>45.218673562932345</v>
      </c>
      <c r="L306">
        <v>45.425828373623695</v>
      </c>
      <c r="M306">
        <v>51.906947649374779</v>
      </c>
      <c r="N306">
        <v>528.98461110330106</v>
      </c>
      <c r="P306">
        <v>35027.562217577637</v>
      </c>
    </row>
    <row r="307" spans="1:16">
      <c r="A307" t="s">
        <v>344</v>
      </c>
      <c r="B307">
        <v>48.082431126837186</v>
      </c>
      <c r="C307">
        <v>1200.6726873794887</v>
      </c>
      <c r="D307">
        <v>100.91676400227658</v>
      </c>
      <c r="E307">
        <v>44.756162235209061</v>
      </c>
      <c r="F307">
        <v>58.376384395214131</v>
      </c>
      <c r="G307">
        <v>46.420456184441768</v>
      </c>
      <c r="H307">
        <v>42.665101059708604</v>
      </c>
      <c r="I307">
        <v>45.651225951421239</v>
      </c>
      <c r="J307">
        <v>48.271715939963165</v>
      </c>
      <c r="K307">
        <v>45.24341384807191</v>
      </c>
      <c r="L307">
        <v>44.731256569995885</v>
      </c>
      <c r="M307">
        <v>52.272200834767439</v>
      </c>
      <c r="N307">
        <v>529.30468102106977</v>
      </c>
      <c r="P307">
        <v>37127.178667326152</v>
      </c>
    </row>
    <row r="308" spans="1:16">
      <c r="A308" t="s">
        <v>345</v>
      </c>
      <c r="B308">
        <v>47.023446281074278</v>
      </c>
      <c r="C308">
        <v>1201.8452130479645</v>
      </c>
      <c r="D308">
        <v>100.99861460395196</v>
      </c>
      <c r="E308">
        <v>45.39579713155198</v>
      </c>
      <c r="F308">
        <v>58.089314685148743</v>
      </c>
      <c r="G308">
        <v>46.264408477315484</v>
      </c>
      <c r="H308">
        <v>43.178509445010853</v>
      </c>
      <c r="I308">
        <v>46.85879105971653</v>
      </c>
      <c r="J308">
        <v>48.02267214549132</v>
      </c>
      <c r="K308">
        <v>45.874594393558688</v>
      </c>
      <c r="L308">
        <v>44.757188845649189</v>
      </c>
      <c r="M308">
        <v>51.219645276360993</v>
      </c>
      <c r="N308">
        <v>530.6595360637557</v>
      </c>
      <c r="P308">
        <v>34159.02855597961</v>
      </c>
    </row>
    <row r="309" spans="1:16">
      <c r="A309" t="s">
        <v>346</v>
      </c>
      <c r="B309">
        <v>47.465610918720508</v>
      </c>
      <c r="C309">
        <v>1201.4412091910197</v>
      </c>
      <c r="D309">
        <v>101.48106145768969</v>
      </c>
      <c r="E309">
        <v>45.447966661362557</v>
      </c>
      <c r="F309">
        <v>58.792609868561257</v>
      </c>
      <c r="G309">
        <v>46.086640882651324</v>
      </c>
      <c r="H309">
        <v>43.149116606967304</v>
      </c>
      <c r="I309">
        <v>47.051210093240485</v>
      </c>
      <c r="J309">
        <v>48.11604447513195</v>
      </c>
      <c r="K309">
        <v>46.448746021192783</v>
      </c>
      <c r="L309">
        <v>45.147308124144779</v>
      </c>
      <c r="M309">
        <v>51.465754576207509</v>
      </c>
      <c r="N309">
        <v>533.18645876714959</v>
      </c>
      <c r="P309">
        <v>35514.691122666824</v>
      </c>
    </row>
    <row r="310" spans="1:16">
      <c r="A310" t="s">
        <v>347</v>
      </c>
      <c r="B310">
        <v>48.197016908505802</v>
      </c>
      <c r="C310">
        <v>1201.6687666765649</v>
      </c>
      <c r="D310">
        <v>101.38442775104443</v>
      </c>
      <c r="E310">
        <v>44.980324126449943</v>
      </c>
      <c r="F310">
        <v>58.600253696696022</v>
      </c>
      <c r="G310">
        <v>47.135740669278398</v>
      </c>
      <c r="H310">
        <v>42.666725168697106</v>
      </c>
      <c r="I310">
        <v>46.80915936741296</v>
      </c>
      <c r="J310">
        <v>48.885856570583073</v>
      </c>
      <c r="K310">
        <v>45.399465902114684</v>
      </c>
      <c r="L310">
        <v>45.693529179084379</v>
      </c>
      <c r="M310">
        <v>52.193085629534188</v>
      </c>
      <c r="N310">
        <v>533.7485680608952</v>
      </c>
      <c r="P310">
        <v>36626.957071307144</v>
      </c>
    </row>
    <row r="311" spans="1:16">
      <c r="A311" t="s">
        <v>348</v>
      </c>
      <c r="B311">
        <v>47.858091170998009</v>
      </c>
      <c r="C311">
        <v>1201.6738963123366</v>
      </c>
      <c r="D311">
        <v>101.8837055953576</v>
      </c>
      <c r="E311">
        <v>46.061031230348036</v>
      </c>
      <c r="F311">
        <v>58.342778216033977</v>
      </c>
      <c r="G311">
        <v>47.183725383654789</v>
      </c>
      <c r="H311">
        <v>43.675109205967082</v>
      </c>
      <c r="I311">
        <v>47.182776760760028</v>
      </c>
      <c r="J311">
        <v>48.920128602390044</v>
      </c>
      <c r="K311">
        <v>46.037352002789952</v>
      </c>
      <c r="L311">
        <v>45.478806256649307</v>
      </c>
      <c r="M311">
        <v>52.704933074267792</v>
      </c>
      <c r="N311">
        <v>537.47034632821862</v>
      </c>
      <c r="P311">
        <v>37358.254114494928</v>
      </c>
    </row>
    <row r="312" spans="1:16">
      <c r="A312" t="s">
        <v>349</v>
      </c>
      <c r="B312">
        <v>47.321760058740516</v>
      </c>
      <c r="C312">
        <v>1202.3563819071535</v>
      </c>
      <c r="D312">
        <v>101.40890434017381</v>
      </c>
      <c r="E312">
        <v>46.022078356209519</v>
      </c>
      <c r="F312">
        <v>58.753178351951817</v>
      </c>
      <c r="G312">
        <v>47.005469325546478</v>
      </c>
      <c r="H312">
        <v>43.761878043194415</v>
      </c>
      <c r="I312">
        <v>47.901651756569841</v>
      </c>
      <c r="J312">
        <v>48.637827221443381</v>
      </c>
      <c r="K312">
        <v>46.660513584557101</v>
      </c>
      <c r="L312">
        <v>45.682711237260463</v>
      </c>
      <c r="M312">
        <v>51.539113575928482</v>
      </c>
      <c r="N312">
        <v>537.37332579283532</v>
      </c>
      <c r="P312">
        <v>35385.468621950575</v>
      </c>
    </row>
    <row r="313" spans="1:16">
      <c r="A313" t="s">
        <v>350</v>
      </c>
      <c r="B313">
        <v>48.257222509022675</v>
      </c>
      <c r="C313">
        <v>1201.6977089902634</v>
      </c>
      <c r="D313">
        <v>102.17411817713598</v>
      </c>
      <c r="E313">
        <v>45.829861299800811</v>
      </c>
      <c r="F313">
        <v>59.606410918687374</v>
      </c>
      <c r="G313">
        <v>46.875371567623809</v>
      </c>
      <c r="H313">
        <v>43.209297680365495</v>
      </c>
      <c r="I313">
        <v>47.130813579874186</v>
      </c>
      <c r="J313">
        <v>49.46664829971504</v>
      </c>
      <c r="K313">
        <v>46.615047776687383</v>
      </c>
      <c r="L313">
        <v>46.008481018681238</v>
      </c>
      <c r="M313">
        <v>52.313061317777404</v>
      </c>
      <c r="N313">
        <v>539.22911163634876</v>
      </c>
      <c r="P313">
        <v>39212.513853089586</v>
      </c>
    </row>
    <row r="314" spans="1:16">
      <c r="A314" t="s">
        <v>351</v>
      </c>
      <c r="B314">
        <v>48.689454048145386</v>
      </c>
      <c r="C314">
        <v>1202.5168768641418</v>
      </c>
      <c r="D314">
        <v>101.83259331888107</v>
      </c>
      <c r="E314">
        <v>46.199701454484419</v>
      </c>
      <c r="F314">
        <v>58.71585579347348</v>
      </c>
      <c r="G314">
        <v>47.363303577291404</v>
      </c>
      <c r="H314">
        <v>43.779547073735387</v>
      </c>
      <c r="I314">
        <v>47.928098853165984</v>
      </c>
      <c r="J314">
        <v>49.037167761752073</v>
      </c>
      <c r="K314">
        <v>46.2979488296371</v>
      </c>
      <c r="L314">
        <v>45.911240541447995</v>
      </c>
      <c r="M314">
        <v>52.886187518776417</v>
      </c>
      <c r="N314">
        <v>539.95164472264537</v>
      </c>
      <c r="P314">
        <v>37875.187102746881</v>
      </c>
    </row>
    <row r="315" spans="1:16">
      <c r="A315" t="s">
        <v>352</v>
      </c>
      <c r="B315">
        <v>47.888895882276422</v>
      </c>
      <c r="C315">
        <v>1202.5533582483529</v>
      </c>
      <c r="D315">
        <v>101.67779901817401</v>
      </c>
      <c r="E315">
        <v>46.228232375353862</v>
      </c>
      <c r="F315">
        <v>58.664156554342767</v>
      </c>
      <c r="G315">
        <v>47.22753541130799</v>
      </c>
      <c r="H315">
        <v>44.713471379248531</v>
      </c>
      <c r="I315">
        <v>47.933675637233748</v>
      </c>
      <c r="J315">
        <v>49.174980508715386</v>
      </c>
      <c r="K315">
        <v>47.269120306194083</v>
      </c>
      <c r="L315">
        <v>46.292989659032543</v>
      </c>
      <c r="M315">
        <v>52.906052667830814</v>
      </c>
      <c r="N315">
        <v>542.08801351743375</v>
      </c>
      <c r="P315">
        <v>38307.765777058623</v>
      </c>
    </row>
    <row r="316" spans="1:16">
      <c r="A316" t="s">
        <v>353</v>
      </c>
      <c r="B316">
        <v>48.046483216449587</v>
      </c>
      <c r="C316">
        <v>1202.9602966186771</v>
      </c>
      <c r="D316">
        <v>102.69398477249602</v>
      </c>
      <c r="E316">
        <v>46.47714039834522</v>
      </c>
      <c r="F316">
        <v>59.743059497267005</v>
      </c>
      <c r="G316">
        <v>47.58139769146333</v>
      </c>
      <c r="H316">
        <v>43.740988943839831</v>
      </c>
      <c r="I316">
        <v>47.595173565892139</v>
      </c>
      <c r="J316">
        <v>49.230022842497128</v>
      </c>
      <c r="K316">
        <v>46.639305252953534</v>
      </c>
      <c r="L316">
        <v>46.119697190331735</v>
      </c>
      <c r="M316">
        <v>52.679690218002236</v>
      </c>
      <c r="N316">
        <v>542.50046037308823</v>
      </c>
      <c r="P316">
        <v>39115.043172189195</v>
      </c>
    </row>
    <row r="317" spans="1:16">
      <c r="A317" t="s">
        <v>354</v>
      </c>
      <c r="B317">
        <v>48.920860903267929</v>
      </c>
      <c r="C317">
        <v>1202.4843152749477</v>
      </c>
      <c r="D317">
        <v>102.63171607090946</v>
      </c>
      <c r="E317">
        <v>46.1909528697228</v>
      </c>
      <c r="F317">
        <v>59.774517068757476</v>
      </c>
      <c r="G317">
        <v>47.403749477744448</v>
      </c>
      <c r="H317">
        <v>43.641726461160879</v>
      </c>
      <c r="I317">
        <v>47.75032328947831</v>
      </c>
      <c r="J317">
        <v>49.559138259462557</v>
      </c>
      <c r="K317">
        <v>46.792437839920581</v>
      </c>
      <c r="L317">
        <v>46.065814739521642</v>
      </c>
      <c r="M317">
        <v>52.6073730330329</v>
      </c>
      <c r="N317">
        <v>542.41774910971105</v>
      </c>
      <c r="P317">
        <v>39822.010399266415</v>
      </c>
    </row>
    <row r="318" spans="1:16">
      <c r="A318" t="s">
        <v>355</v>
      </c>
      <c r="B318">
        <v>49.165048529315939</v>
      </c>
      <c r="C318">
        <v>1202.5423944024831</v>
      </c>
      <c r="D318">
        <v>102.74694160661228</v>
      </c>
      <c r="E318">
        <v>46.87700019562439</v>
      </c>
      <c r="F318">
        <v>59.440620710708835</v>
      </c>
      <c r="G318">
        <v>47.310504726371654</v>
      </c>
      <c r="H318">
        <v>45.201803931365149</v>
      </c>
      <c r="I318">
        <v>47.986763634220409</v>
      </c>
      <c r="J318">
        <v>49.723580506909805</v>
      </c>
      <c r="K318">
        <v>47.627380201751357</v>
      </c>
      <c r="L318">
        <v>46.631647339800239</v>
      </c>
      <c r="M318">
        <v>52.981290174712626</v>
      </c>
      <c r="N318">
        <v>546.52753302807673</v>
      </c>
      <c r="P318">
        <v>39612.440766463995</v>
      </c>
    </row>
    <row r="319" spans="1:16">
      <c r="A319" t="s">
        <v>356</v>
      </c>
      <c r="B319">
        <v>48.125487597214487</v>
      </c>
      <c r="C319">
        <v>1203.2682545758323</v>
      </c>
      <c r="D319">
        <v>102.82559873762041</v>
      </c>
      <c r="E319">
        <v>46.916567026943092</v>
      </c>
      <c r="F319">
        <v>60.046497566638969</v>
      </c>
      <c r="G319">
        <v>47.559138192721534</v>
      </c>
      <c r="H319">
        <v>44.249777878012814</v>
      </c>
      <c r="I319">
        <v>48.402520341401228</v>
      </c>
      <c r="J319">
        <v>49.812273605859914</v>
      </c>
      <c r="K319">
        <v>47.527776722032463</v>
      </c>
      <c r="L319">
        <v>47.094098587842431</v>
      </c>
      <c r="M319">
        <v>52.900835483250944</v>
      </c>
      <c r="N319">
        <v>547.33508414232381</v>
      </c>
      <c r="P319">
        <v>39943.638786912416</v>
      </c>
    </row>
    <row r="320" spans="1:16">
      <c r="A320" t="s">
        <v>357</v>
      </c>
      <c r="B320">
        <v>48.550922877058724</v>
      </c>
      <c r="C320">
        <v>1203.2420390329664</v>
      </c>
      <c r="D320">
        <v>102.88446955316421</v>
      </c>
      <c r="E320">
        <v>47.109488520228048</v>
      </c>
      <c r="F320">
        <v>60.662640467269092</v>
      </c>
      <c r="G320">
        <v>47.986979453869985</v>
      </c>
      <c r="H320">
        <v>43.932009539891546</v>
      </c>
      <c r="I320">
        <v>48.500744517381641</v>
      </c>
      <c r="J320">
        <v>49.990622414745033</v>
      </c>
      <c r="K320">
        <v>46.942243680222468</v>
      </c>
      <c r="L320">
        <v>46.313634404577734</v>
      </c>
      <c r="M320">
        <v>52.980639399972397</v>
      </c>
      <c r="N320">
        <v>547.30347195132208</v>
      </c>
      <c r="P320">
        <v>41774.630039935488</v>
      </c>
    </row>
    <row r="321" spans="1:16">
      <c r="A321" t="s">
        <v>358</v>
      </c>
      <c r="B321">
        <v>49.353603367728944</v>
      </c>
      <c r="C321">
        <v>1202.6648344871394</v>
      </c>
      <c r="D321">
        <v>103.59553415355815</v>
      </c>
      <c r="E321">
        <v>46.652337349424961</v>
      </c>
      <c r="F321">
        <v>60.360152917412975</v>
      </c>
      <c r="G321">
        <v>48.169627611473572</v>
      </c>
      <c r="H321">
        <v>45.288503201609231</v>
      </c>
      <c r="I321">
        <v>48.352635608842888</v>
      </c>
      <c r="J321">
        <v>50.339052919972417</v>
      </c>
      <c r="K321">
        <v>47.305183688759215</v>
      </c>
      <c r="L321">
        <v>46.445735910929898</v>
      </c>
      <c r="M321">
        <v>53.754700248782029</v>
      </c>
      <c r="N321">
        <v>550.26346361076526</v>
      </c>
      <c r="P321">
        <v>43459.078617416468</v>
      </c>
    </row>
    <row r="322" spans="1:16">
      <c r="A322" t="s">
        <v>359</v>
      </c>
      <c r="B322">
        <v>48.822203885418268</v>
      </c>
      <c r="C322">
        <v>1203.0790609648195</v>
      </c>
      <c r="D322">
        <v>103.52243830267065</v>
      </c>
      <c r="E322">
        <v>47.702355042096023</v>
      </c>
      <c r="F322">
        <v>60.03422692856423</v>
      </c>
      <c r="G322">
        <v>47.906158414939689</v>
      </c>
      <c r="H322">
        <v>45.457496626876129</v>
      </c>
      <c r="I322">
        <v>48.253726322324951</v>
      </c>
      <c r="J322">
        <v>50.360877624354323</v>
      </c>
      <c r="K322">
        <v>48.56514667397316</v>
      </c>
      <c r="L322">
        <v>46.950722203930766</v>
      </c>
      <c r="M322">
        <v>53.603966182564982</v>
      </c>
      <c r="N322">
        <v>552.35711432229493</v>
      </c>
      <c r="P322">
        <v>43055.73705954157</v>
      </c>
    </row>
    <row r="323" spans="1:16">
      <c r="A323" t="s">
        <v>360</v>
      </c>
      <c r="B323">
        <v>48.590306639735367</v>
      </c>
      <c r="C323">
        <v>1203.8950641946954</v>
      </c>
      <c r="D323">
        <v>103.62311977743254</v>
      </c>
      <c r="E323">
        <v>47.857189335262376</v>
      </c>
      <c r="F323">
        <v>60.977052206039211</v>
      </c>
      <c r="G323">
        <v>48.183421682752133</v>
      </c>
      <c r="H323">
        <v>44.782366419194787</v>
      </c>
      <c r="I323">
        <v>49.196210870248215</v>
      </c>
      <c r="J323">
        <v>50.680613017505692</v>
      </c>
      <c r="K323">
        <v>47.54675556357909</v>
      </c>
      <c r="L323">
        <v>46.998546471248432</v>
      </c>
      <c r="M323">
        <v>53.47975142747066</v>
      </c>
      <c r="N323">
        <v>553.32502677073307</v>
      </c>
      <c r="P323">
        <v>43257.377928200025</v>
      </c>
    </row>
    <row r="324" spans="1:16">
      <c r="A324" t="s">
        <v>361</v>
      </c>
      <c r="B324">
        <v>49.213016426289059</v>
      </c>
      <c r="C324">
        <v>1203.1743104292068</v>
      </c>
      <c r="D324">
        <v>103.56292359226956</v>
      </c>
      <c r="E324">
        <v>47.526315197872393</v>
      </c>
      <c r="F324">
        <v>61.379796505488649</v>
      </c>
      <c r="G324">
        <v>48.84348891823813</v>
      </c>
      <c r="H324">
        <v>44.832678463107527</v>
      </c>
      <c r="I324">
        <v>48.927973256667443</v>
      </c>
      <c r="J324">
        <v>50.749488186010673</v>
      </c>
      <c r="K324">
        <v>47.46692059656143</v>
      </c>
      <c r="L324">
        <v>47.115701395648721</v>
      </c>
      <c r="M324">
        <v>53.926156359718796</v>
      </c>
      <c r="N324">
        <v>554.33144247158339</v>
      </c>
      <c r="P324">
        <v>45116.503445620539</v>
      </c>
    </row>
    <row r="325" spans="1:16">
      <c r="A325" t="s">
        <v>362</v>
      </c>
      <c r="B325">
        <v>49.434947279087055</v>
      </c>
      <c r="C325">
        <v>1202.920758849222</v>
      </c>
      <c r="D325">
        <v>103.80580762973943</v>
      </c>
      <c r="E325">
        <v>47.370190235596219</v>
      </c>
      <c r="F325">
        <v>60.651588668327598</v>
      </c>
      <c r="G325">
        <v>48.433154216232403</v>
      </c>
      <c r="H325">
        <v>46.146302650204504</v>
      </c>
      <c r="I325">
        <v>48.825352111361248</v>
      </c>
      <c r="J325">
        <v>50.853429640337737</v>
      </c>
      <c r="K325">
        <v>48.587821957142509</v>
      </c>
      <c r="L325">
        <v>47.255006009874982</v>
      </c>
      <c r="M325">
        <v>54.264100785398007</v>
      </c>
      <c r="N325">
        <v>556.19275390421478</v>
      </c>
      <c r="P325">
        <v>45655.404854368797</v>
      </c>
    </row>
    <row r="326" spans="1:16">
      <c r="A326" t="s">
        <v>363</v>
      </c>
      <c r="B326">
        <v>49.323604769872624</v>
      </c>
      <c r="C326">
        <v>1203.8677606220938</v>
      </c>
      <c r="D326">
        <v>104.46847839880739</v>
      </c>
      <c r="E326">
        <v>47.916092811972234</v>
      </c>
      <c r="F326">
        <v>61.088000743504942</v>
      </c>
      <c r="G326">
        <v>48.478876721995626</v>
      </c>
      <c r="H326">
        <v>45.812197602423346</v>
      </c>
      <c r="I326">
        <v>48.883005983983239</v>
      </c>
      <c r="J326">
        <v>51.33161773210972</v>
      </c>
      <c r="K326">
        <v>48.137085900308989</v>
      </c>
      <c r="L326">
        <v>47.331011608797738</v>
      </c>
      <c r="M326">
        <v>54.229379613170948</v>
      </c>
      <c r="N326">
        <v>557.67574711707414</v>
      </c>
      <c r="P326">
        <v>46191.416958721813</v>
      </c>
    </row>
    <row r="327" spans="1:16">
      <c r="A327" t="s">
        <v>364</v>
      </c>
      <c r="B327">
        <v>48.92832147057581</v>
      </c>
      <c r="C327">
        <v>1204.2318916770769</v>
      </c>
      <c r="D327">
        <v>104.23900631129401</v>
      </c>
      <c r="E327">
        <v>47.818652134344958</v>
      </c>
      <c r="F327">
        <v>62.130416502710325</v>
      </c>
      <c r="G327">
        <v>48.656099678909889</v>
      </c>
      <c r="H327">
        <v>45.308459222749633</v>
      </c>
      <c r="I327">
        <v>49.481072470658084</v>
      </c>
      <c r="J327">
        <v>51.001317763701998</v>
      </c>
      <c r="K327">
        <v>48.387808989399865</v>
      </c>
      <c r="L327">
        <v>47.486950016593916</v>
      </c>
      <c r="M327">
        <v>54.400433404469254</v>
      </c>
      <c r="N327">
        <v>558.91021649483196</v>
      </c>
      <c r="P327">
        <v>47965.036578164487</v>
      </c>
    </row>
    <row r="328" spans="1:16">
      <c r="A328" t="s">
        <v>365</v>
      </c>
      <c r="B328">
        <v>50.144519591301375</v>
      </c>
      <c r="C328">
        <v>1203.3505783622375</v>
      </c>
      <c r="D328">
        <v>103.84217208371251</v>
      </c>
      <c r="E328">
        <v>47.92704314091138</v>
      </c>
      <c r="F328">
        <v>61.362723000456647</v>
      </c>
      <c r="G328">
        <v>49.524390531269077</v>
      </c>
      <c r="H328">
        <v>45.628981973118655</v>
      </c>
      <c r="I328">
        <v>49.827580868473795</v>
      </c>
      <c r="J328">
        <v>50.978920182986016</v>
      </c>
      <c r="K328">
        <v>48.749204542233727</v>
      </c>
      <c r="L328">
        <v>48.143715568087778</v>
      </c>
      <c r="M328">
        <v>54.911960364591145</v>
      </c>
      <c r="N328">
        <v>560.89669225584066</v>
      </c>
      <c r="P328">
        <v>47304.271269820856</v>
      </c>
    </row>
    <row r="329" spans="1:16">
      <c r="A329" t="s">
        <v>366</v>
      </c>
      <c r="B329">
        <v>50.076580831307766</v>
      </c>
      <c r="C329">
        <v>1203.4561935144282</v>
      </c>
      <c r="D329">
        <v>104.27621508196899</v>
      </c>
      <c r="E329">
        <v>48.553915541647413</v>
      </c>
      <c r="F329">
        <v>60.88447391096517</v>
      </c>
      <c r="G329">
        <v>48.977236305112832</v>
      </c>
      <c r="H329">
        <v>46.364669095602679</v>
      </c>
      <c r="I329">
        <v>49.202228546075602</v>
      </c>
      <c r="J329">
        <v>51.874703558864724</v>
      </c>
      <c r="K329">
        <v>48.818024328204125</v>
      </c>
      <c r="L329">
        <v>47.788211942042999</v>
      </c>
      <c r="M329">
        <v>55.083079550124658</v>
      </c>
      <c r="N329">
        <v>561.82275786060916</v>
      </c>
      <c r="P329">
        <v>48822.742572975869</v>
      </c>
    </row>
    <row r="330" spans="1:16">
      <c r="A330" t="s">
        <v>367</v>
      </c>
      <c r="B330">
        <v>49.674291954352974</v>
      </c>
      <c r="C330">
        <v>1204.3642551625228</v>
      </c>
      <c r="D330">
        <v>104.66246102131269</v>
      </c>
      <c r="E330">
        <v>48.505960662809912</v>
      </c>
      <c r="F330">
        <v>61.680436631485072</v>
      </c>
      <c r="G330">
        <v>48.863195283198344</v>
      </c>
      <c r="H330">
        <v>46.549198576367814</v>
      </c>
      <c r="I330">
        <v>50.065727510908836</v>
      </c>
      <c r="J330">
        <v>51.642362844332432</v>
      </c>
      <c r="K330">
        <v>48.63382930677195</v>
      </c>
      <c r="L330">
        <v>47.872759810519774</v>
      </c>
      <c r="M330">
        <v>54.98214255031241</v>
      </c>
      <c r="N330">
        <v>563.45807419801929</v>
      </c>
      <c r="P330">
        <v>48474.195267485746</v>
      </c>
    </row>
    <row r="331" spans="1:16">
      <c r="A331" t="s">
        <v>368</v>
      </c>
      <c r="B331">
        <v>49.939155282457001</v>
      </c>
      <c r="C331">
        <v>1203.833997598472</v>
      </c>
      <c r="D331">
        <v>104.92101140550967</v>
      </c>
      <c r="E331">
        <v>48.338895040032348</v>
      </c>
      <c r="F331">
        <v>62.005683503712035</v>
      </c>
      <c r="G331">
        <v>49.5278056642831</v>
      </c>
      <c r="H331">
        <v>46.022675546587578</v>
      </c>
      <c r="I331">
        <v>49.935733772851172</v>
      </c>
      <c r="J331">
        <v>51.102171641156758</v>
      </c>
      <c r="K331">
        <v>49.184018433141951</v>
      </c>
      <c r="L331">
        <v>48.629914697938347</v>
      </c>
      <c r="M331">
        <v>54.748929269866608</v>
      </c>
      <c r="N331">
        <v>564.41683897507949</v>
      </c>
      <c r="P331">
        <v>47216.548275174027</v>
      </c>
    </row>
    <row r="332" spans="1:16">
      <c r="A332" t="s">
        <v>369</v>
      </c>
      <c r="B332">
        <v>50.96661246133111</v>
      </c>
      <c r="C332">
        <v>1204.2584828067129</v>
      </c>
      <c r="D332">
        <v>104.70516928828245</v>
      </c>
      <c r="E332">
        <v>48.52652582351412</v>
      </c>
      <c r="F332">
        <v>61.197398687633324</v>
      </c>
      <c r="G332">
        <v>49.388705544529159</v>
      </c>
      <c r="H332">
        <v>46.265119443970256</v>
      </c>
      <c r="I332">
        <v>49.743146272811003</v>
      </c>
      <c r="J332">
        <v>52.124285537485882</v>
      </c>
      <c r="K332">
        <v>49.335860988975419</v>
      </c>
      <c r="L332">
        <v>48.49517612547384</v>
      </c>
      <c r="M332">
        <v>55.499118757603405</v>
      </c>
      <c r="N332">
        <v>565.28050647027885</v>
      </c>
      <c r="P332">
        <v>50403.269610393152</v>
      </c>
    </row>
    <row r="333" spans="1:16">
      <c r="A333" t="s">
        <v>370</v>
      </c>
      <c r="B333">
        <v>49.98805515958388</v>
      </c>
      <c r="C333">
        <v>1204.5900507217684</v>
      </c>
      <c r="D333">
        <v>105.22090188065522</v>
      </c>
      <c r="E333">
        <v>48.596002259839004</v>
      </c>
      <c r="F333">
        <v>61.33354703009794</v>
      </c>
      <c r="G333">
        <v>49.158673150275256</v>
      </c>
      <c r="H333">
        <v>47.284347773045987</v>
      </c>
      <c r="I333">
        <v>49.938294440538371</v>
      </c>
      <c r="J333">
        <v>52.746477023661726</v>
      </c>
      <c r="K333">
        <v>49.707585919677229</v>
      </c>
      <c r="L333">
        <v>48.669843053367948</v>
      </c>
      <c r="M333">
        <v>55.927372137461361</v>
      </c>
      <c r="N333">
        <v>568.58304466862</v>
      </c>
      <c r="P333">
        <v>52595.558020202283</v>
      </c>
    </row>
    <row r="334" spans="1:16">
      <c r="A334" t="s">
        <v>371</v>
      </c>
      <c r="B334">
        <v>49.894917108320868</v>
      </c>
      <c r="C334">
        <v>1204.4279480627756</v>
      </c>
      <c r="D334">
        <v>105.73308857623032</v>
      </c>
      <c r="E334">
        <v>48.8572960596317</v>
      </c>
      <c r="F334">
        <v>62.493057480889028</v>
      </c>
      <c r="G334">
        <v>49.270480643078578</v>
      </c>
      <c r="H334">
        <v>46.629667188697724</v>
      </c>
      <c r="I334">
        <v>50.223458100913518</v>
      </c>
      <c r="J334">
        <v>52.218784516518944</v>
      </c>
      <c r="K334">
        <v>49.741069472758149</v>
      </c>
      <c r="L334">
        <v>49.078835851145811</v>
      </c>
      <c r="M334">
        <v>54.894534516470003</v>
      </c>
      <c r="N334">
        <v>569.14027240633391</v>
      </c>
      <c r="P334">
        <v>49680.954688572048</v>
      </c>
    </row>
    <row r="335" spans="1:16">
      <c r="A335" t="s">
        <v>372</v>
      </c>
      <c r="B335">
        <v>50.455205584890912</v>
      </c>
      <c r="C335">
        <v>1204.5999911595777</v>
      </c>
      <c r="D335">
        <v>105.50861068014584</v>
      </c>
      <c r="E335">
        <v>49.01750221266726</v>
      </c>
      <c r="F335">
        <v>61.786072450810416</v>
      </c>
      <c r="G335">
        <v>50.329847017790826</v>
      </c>
      <c r="H335">
        <v>46.3344474942175</v>
      </c>
      <c r="I335">
        <v>50.189983386697946</v>
      </c>
      <c r="J335">
        <v>51.820358281701147</v>
      </c>
      <c r="K335">
        <v>50.158311164987914</v>
      </c>
      <c r="L335">
        <v>49.368881570782172</v>
      </c>
      <c r="M335">
        <v>55.948964465084245</v>
      </c>
      <c r="N335">
        <v>570.46297872488526</v>
      </c>
      <c r="P335">
        <v>51289.699675977448</v>
      </c>
    </row>
    <row r="336" spans="1:16">
      <c r="A336" t="s">
        <v>373</v>
      </c>
      <c r="B336">
        <v>50.61757912866377</v>
      </c>
      <c r="C336">
        <v>1205.2336681745505</v>
      </c>
      <c r="D336">
        <v>104.98491316670486</v>
      </c>
      <c r="E336">
        <v>48.768445653584529</v>
      </c>
      <c r="F336">
        <v>61.851147403799054</v>
      </c>
      <c r="G336">
        <v>49.709376120334788</v>
      </c>
      <c r="H336">
        <v>46.813057806748503</v>
      </c>
      <c r="I336">
        <v>50.733610841877805</v>
      </c>
      <c r="J336">
        <v>53.13509355428895</v>
      </c>
      <c r="K336">
        <v>49.738026917164184</v>
      </c>
      <c r="L336">
        <v>49.546409646573032</v>
      </c>
      <c r="M336">
        <v>55.785039077090595</v>
      </c>
      <c r="N336">
        <v>571.06512018816636</v>
      </c>
      <c r="P336">
        <v>52374.988613946683</v>
      </c>
    </row>
    <row r="337" spans="1:16">
      <c r="A337" t="s">
        <v>374</v>
      </c>
      <c r="B337">
        <v>50.884420670491828</v>
      </c>
      <c r="C337">
        <v>1204.9102104936219</v>
      </c>
      <c r="D337">
        <v>105.6563453842296</v>
      </c>
      <c r="E337">
        <v>49.375560723138115</v>
      </c>
      <c r="F337">
        <v>62.105732133226532</v>
      </c>
      <c r="G337">
        <v>49.542322332638896</v>
      </c>
      <c r="H337">
        <v>47.178203511944972</v>
      </c>
      <c r="I337">
        <v>50.312149149888846</v>
      </c>
      <c r="J337">
        <v>52.639306060863674</v>
      </c>
      <c r="K337">
        <v>50.131326219178497</v>
      </c>
      <c r="L337">
        <v>49.754659478061917</v>
      </c>
      <c r="M337">
        <v>55.979455644752683</v>
      </c>
      <c r="N337">
        <v>572.67506063792371</v>
      </c>
      <c r="P337">
        <v>52053.346746846459</v>
      </c>
    </row>
    <row r="338" spans="1:16">
      <c r="A338" t="s">
        <v>375</v>
      </c>
      <c r="B338">
        <v>50.622265723828761</v>
      </c>
      <c r="C338">
        <v>1204.5675677178051</v>
      </c>
      <c r="D338">
        <v>105.65258705676059</v>
      </c>
      <c r="E338">
        <v>49.929531386586348</v>
      </c>
      <c r="F338">
        <v>62.847434933577937</v>
      </c>
      <c r="G338">
        <v>50.622395097432076</v>
      </c>
      <c r="H338">
        <v>47.101882440975992</v>
      </c>
      <c r="I338">
        <v>51.004770211455785</v>
      </c>
      <c r="J338">
        <v>52.953016703365641</v>
      </c>
      <c r="K338">
        <v>50.798202705538962</v>
      </c>
      <c r="L338">
        <v>49.950026442462708</v>
      </c>
      <c r="M338">
        <v>55.817252250772903</v>
      </c>
      <c r="N338">
        <v>576.67709922892891</v>
      </c>
      <c r="P338">
        <v>53745.28731196931</v>
      </c>
    </row>
    <row r="339" spans="1:16">
      <c r="A339" t="s">
        <v>376</v>
      </c>
      <c r="B339">
        <v>50.918394448051629</v>
      </c>
      <c r="C339">
        <v>1205.8291139356725</v>
      </c>
      <c r="D339">
        <v>105.84035510395985</v>
      </c>
      <c r="E339">
        <v>49.43952182696011</v>
      </c>
      <c r="F339">
        <v>62.330709073979264</v>
      </c>
      <c r="G339">
        <v>50.623712109505512</v>
      </c>
      <c r="H339">
        <v>47.437641652819316</v>
      </c>
      <c r="I339">
        <v>50.848029677794976</v>
      </c>
      <c r="J339">
        <v>52.661353801293401</v>
      </c>
      <c r="K339">
        <v>50.918391698298464</v>
      </c>
      <c r="L339">
        <v>49.885157529238185</v>
      </c>
      <c r="M339">
        <v>56.448645228228798</v>
      </c>
      <c r="N339">
        <v>576.43351770207778</v>
      </c>
      <c r="P339">
        <v>54758.194690551783</v>
      </c>
    </row>
    <row r="340" spans="1:16">
      <c r="A340" t="s">
        <v>377</v>
      </c>
      <c r="B340">
        <v>51.147952933000354</v>
      </c>
      <c r="C340">
        <v>1205.262037203014</v>
      </c>
      <c r="D340">
        <v>105.41055223198249</v>
      </c>
      <c r="E340">
        <v>49.775483828226385</v>
      </c>
      <c r="F340">
        <v>62.63158925096203</v>
      </c>
      <c r="G340">
        <v>50.454676709452663</v>
      </c>
      <c r="H340">
        <v>47.364342491622367</v>
      </c>
      <c r="I340">
        <v>50.639367617384778</v>
      </c>
      <c r="J340">
        <v>53.713783477746091</v>
      </c>
      <c r="K340">
        <v>50.757059262391635</v>
      </c>
      <c r="L340">
        <v>50.323993814811978</v>
      </c>
      <c r="M340">
        <v>55.948021407844607</v>
      </c>
      <c r="N340">
        <v>577.01887009242512</v>
      </c>
      <c r="P340">
        <v>54906.638926156709</v>
      </c>
    </row>
    <row r="341" spans="1:16">
      <c r="A341" t="s">
        <v>378</v>
      </c>
      <c r="B341">
        <v>51.496882654721247</v>
      </c>
      <c r="C341">
        <v>1205.0255184083103</v>
      </c>
      <c r="D341">
        <v>105.82206517015514</v>
      </c>
      <c r="E341">
        <v>49.986773898444497</v>
      </c>
      <c r="F341">
        <v>62.984073368918274</v>
      </c>
      <c r="G341">
        <v>50.196728135798402</v>
      </c>
      <c r="H341">
        <v>48.003554297184237</v>
      </c>
      <c r="I341">
        <v>51.576934669400359</v>
      </c>
      <c r="J341">
        <v>53.495433905775833</v>
      </c>
      <c r="K341">
        <v>50.786222924347598</v>
      </c>
      <c r="L341">
        <v>50.549065506496007</v>
      </c>
      <c r="M341">
        <v>56.853714923711131</v>
      </c>
      <c r="N341">
        <v>580.25456680023149</v>
      </c>
      <c r="P341">
        <v>56492.480026784848</v>
      </c>
    </row>
    <row r="342" spans="1:16">
      <c r="A342" t="s">
        <v>379</v>
      </c>
      <c r="B342">
        <v>51.706059414517654</v>
      </c>
      <c r="C342">
        <v>1205.782385660327</v>
      </c>
      <c r="D342">
        <v>105.97213738719371</v>
      </c>
      <c r="E342">
        <v>50.599459103740024</v>
      </c>
      <c r="F342">
        <v>63.528267376609676</v>
      </c>
      <c r="G342">
        <v>51.098681386284937</v>
      </c>
      <c r="H342">
        <v>48.083092555344145</v>
      </c>
      <c r="I342">
        <v>50.972257834014449</v>
      </c>
      <c r="J342">
        <v>53.546119398617826</v>
      </c>
      <c r="K342">
        <v>51.366796521796267</v>
      </c>
      <c r="L342">
        <v>50.465943452385851</v>
      </c>
      <c r="M342">
        <v>56.951980297807737</v>
      </c>
      <c r="N342">
        <v>582.58473531379457</v>
      </c>
      <c r="P342">
        <v>59309.521071950985</v>
      </c>
    </row>
    <row r="343" spans="1:16">
      <c r="A343" t="s">
        <v>380</v>
      </c>
      <c r="B343">
        <v>51.342732513775964</v>
      </c>
      <c r="C343">
        <v>1206.1745927145746</v>
      </c>
      <c r="D343">
        <v>105.74081176955731</v>
      </c>
      <c r="E343">
        <v>49.635418204989392</v>
      </c>
      <c r="F343">
        <v>62.651918877956504</v>
      </c>
      <c r="G343">
        <v>50.83692242747027</v>
      </c>
      <c r="H343">
        <v>48.347326009725784</v>
      </c>
      <c r="I343">
        <v>51.731982381043309</v>
      </c>
      <c r="J343">
        <v>53.816415533610439</v>
      </c>
      <c r="K343">
        <v>51.212528986508225</v>
      </c>
      <c r="L343">
        <v>50.678579319526143</v>
      </c>
      <c r="M343">
        <v>57.106160213625564</v>
      </c>
      <c r="N343">
        <v>581.75806372401303</v>
      </c>
      <c r="P343">
        <v>58094.60123647048</v>
      </c>
    </row>
    <row r="344" spans="1:16">
      <c r="A344" t="s">
        <v>381</v>
      </c>
      <c r="B344">
        <v>51.943830133748236</v>
      </c>
      <c r="C344">
        <v>1205.2013339281916</v>
      </c>
      <c r="D344">
        <v>106.2180800904767</v>
      </c>
      <c r="E344">
        <v>50.080544931660178</v>
      </c>
      <c r="F344">
        <v>63.318171845606429</v>
      </c>
      <c r="G344">
        <v>50.527056896733939</v>
      </c>
      <c r="H344">
        <v>48.567242375399935</v>
      </c>
      <c r="I344">
        <v>51.817061830085635</v>
      </c>
      <c r="J344">
        <v>54.440246123916182</v>
      </c>
      <c r="K344">
        <v>51.220375636015497</v>
      </c>
      <c r="L344">
        <v>50.624400932539295</v>
      </c>
      <c r="M344">
        <v>56.849603661515374</v>
      </c>
      <c r="N344">
        <v>583.66278432394927</v>
      </c>
      <c r="P344">
        <v>59228.472913823884</v>
      </c>
    </row>
    <row r="345" spans="1:16">
      <c r="A345" t="s">
        <v>382</v>
      </c>
      <c r="B345">
        <v>52.125600200286733</v>
      </c>
      <c r="C345">
        <v>1206.0986337899183</v>
      </c>
      <c r="D345">
        <v>106.05152431058424</v>
      </c>
      <c r="E345">
        <v>50.777637272318543</v>
      </c>
      <c r="F345">
        <v>63.268738722406148</v>
      </c>
      <c r="G345">
        <v>50.762205153909605</v>
      </c>
      <c r="H345">
        <v>48.855864884010266</v>
      </c>
      <c r="I345">
        <v>52.270054838255405</v>
      </c>
      <c r="J345">
        <v>53.932658827890911</v>
      </c>
      <c r="K345">
        <v>51.517842941928855</v>
      </c>
      <c r="L345">
        <v>51.407220947583113</v>
      </c>
      <c r="M345">
        <v>57.776575892936862</v>
      </c>
      <c r="N345">
        <v>586.62032379182392</v>
      </c>
      <c r="P345">
        <v>59662.329938296381</v>
      </c>
    </row>
    <row r="346" spans="1:16">
      <c r="A346" t="s">
        <v>383</v>
      </c>
      <c r="B346">
        <v>51.925717847611338</v>
      </c>
      <c r="C346">
        <v>1206.7110552910258</v>
      </c>
      <c r="D346">
        <v>106.51229864065434</v>
      </c>
      <c r="E346">
        <v>50.567702984585118</v>
      </c>
      <c r="F346">
        <v>64.067787276799962</v>
      </c>
      <c r="G346">
        <v>51.121871448239787</v>
      </c>
      <c r="H346">
        <v>49.196290034038185</v>
      </c>
      <c r="I346">
        <v>51.499287250941741</v>
      </c>
      <c r="J346">
        <v>54.604915552860263</v>
      </c>
      <c r="K346">
        <v>51.694817569058479</v>
      </c>
      <c r="L346">
        <v>50.806578498732321</v>
      </c>
      <c r="M346">
        <v>57.969102226344681</v>
      </c>
      <c r="N346">
        <v>588.04065148225482</v>
      </c>
      <c r="P346">
        <v>65559.348916291987</v>
      </c>
    </row>
    <row r="347" spans="1:16">
      <c r="A347" t="s">
        <v>384</v>
      </c>
      <c r="B347">
        <v>51.882563200371301</v>
      </c>
      <c r="C347">
        <v>1206.0977725726239</v>
      </c>
      <c r="D347">
        <v>106.68257916036266</v>
      </c>
      <c r="E347">
        <v>50.641844071177417</v>
      </c>
      <c r="F347">
        <v>63.575524066123087</v>
      </c>
      <c r="G347">
        <v>50.992432503065693</v>
      </c>
      <c r="H347">
        <v>48.759710942489733</v>
      </c>
      <c r="I347">
        <v>51.788797757474725</v>
      </c>
      <c r="J347">
        <v>54.347524201017094</v>
      </c>
      <c r="K347">
        <v>51.427014987554649</v>
      </c>
      <c r="L347">
        <v>51.493980888973589</v>
      </c>
      <c r="M347">
        <v>57.213857190706833</v>
      </c>
      <c r="N347">
        <v>586.92326576894538</v>
      </c>
      <c r="P347">
        <v>59074.408865924248</v>
      </c>
    </row>
    <row r="348" spans="1:16">
      <c r="A348" t="s">
        <v>385</v>
      </c>
      <c r="B348">
        <v>52.255070992419483</v>
      </c>
      <c r="C348">
        <v>1205.9101281734738</v>
      </c>
      <c r="D348">
        <v>106.81292649476825</v>
      </c>
      <c r="E348">
        <v>51.348950478861312</v>
      </c>
      <c r="F348">
        <v>63.609444382556852</v>
      </c>
      <c r="G348">
        <v>51.258290379276829</v>
      </c>
      <c r="H348">
        <v>49.437432715750042</v>
      </c>
      <c r="I348">
        <v>52.228962143117052</v>
      </c>
      <c r="J348">
        <v>54.294037836454251</v>
      </c>
      <c r="K348">
        <v>51.548114291685266</v>
      </c>
      <c r="L348">
        <v>51.345353948739103</v>
      </c>
      <c r="M348">
        <v>58.065617811659273</v>
      </c>
      <c r="N348">
        <v>589.94913048286821</v>
      </c>
      <c r="P348">
        <v>61555.518881694217</v>
      </c>
    </row>
    <row r="349" spans="1:16">
      <c r="A349" t="s">
        <v>386</v>
      </c>
      <c r="B349">
        <v>52.605962775152086</v>
      </c>
      <c r="C349">
        <v>1206.7841827501179</v>
      </c>
      <c r="D349">
        <v>106.89112737984713</v>
      </c>
      <c r="E349">
        <v>50.67794804940614</v>
      </c>
      <c r="F349">
        <v>64.64978049580516</v>
      </c>
      <c r="G349">
        <v>51.392422924571484</v>
      </c>
      <c r="H349">
        <v>49.73958791390519</v>
      </c>
      <c r="I349">
        <v>52.495827364581075</v>
      </c>
      <c r="J349">
        <v>55.191138263445083</v>
      </c>
      <c r="K349">
        <v>52.596562957437193</v>
      </c>
      <c r="L349">
        <v>51.114680132341704</v>
      </c>
      <c r="M349">
        <v>58.163296597531719</v>
      </c>
      <c r="N349">
        <v>592.91237207887195</v>
      </c>
      <c r="P349">
        <v>68987.041291509813</v>
      </c>
    </row>
    <row r="350" spans="1:16">
      <c r="A350" t="s">
        <v>387</v>
      </c>
      <c r="B350">
        <v>52.125352693355353</v>
      </c>
      <c r="C350">
        <v>1207.3877089178623</v>
      </c>
      <c r="D350">
        <v>106.97996253313832</v>
      </c>
      <c r="E350">
        <v>51.145266483532382</v>
      </c>
      <c r="F350">
        <v>64.499013187792798</v>
      </c>
      <c r="G350">
        <v>51.842820818746105</v>
      </c>
      <c r="H350">
        <v>49.592084348748294</v>
      </c>
      <c r="I350">
        <v>52.578651242356713</v>
      </c>
      <c r="J350">
        <v>54.947781457515404</v>
      </c>
      <c r="K350">
        <v>51.681782170573825</v>
      </c>
      <c r="L350">
        <v>51.281317406376054</v>
      </c>
      <c r="M350">
        <v>58.073620748227015</v>
      </c>
      <c r="N350">
        <v>592.62230039700682</v>
      </c>
      <c r="P350">
        <v>65485.335612642448</v>
      </c>
    </row>
    <row r="351" spans="1:16">
      <c r="A351" t="s">
        <v>388</v>
      </c>
      <c r="B351">
        <v>52.268755947037299</v>
      </c>
      <c r="C351">
        <v>1206.8444896864719</v>
      </c>
      <c r="D351">
        <v>106.82398912349109</v>
      </c>
      <c r="E351">
        <v>51.201020742759894</v>
      </c>
      <c r="F351">
        <v>64.110816242180576</v>
      </c>
      <c r="G351">
        <v>51.565562282236158</v>
      </c>
      <c r="H351">
        <v>49.595939438128312</v>
      </c>
      <c r="I351">
        <v>52.380525158329242</v>
      </c>
      <c r="J351">
        <v>54.979035258544187</v>
      </c>
      <c r="K351">
        <v>52.455834535719909</v>
      </c>
      <c r="L351">
        <v>51.656859044901466</v>
      </c>
      <c r="M351">
        <v>58.076241337882351</v>
      </c>
      <c r="N351">
        <v>592.84582316417323</v>
      </c>
      <c r="P351">
        <v>65365.088299390627</v>
      </c>
    </row>
    <row r="352" spans="1:16">
      <c r="A352" t="s">
        <v>389</v>
      </c>
      <c r="B352">
        <v>52.975576127103658</v>
      </c>
      <c r="C352">
        <v>1206.5669839783179</v>
      </c>
      <c r="D352">
        <v>107.23954509637736</v>
      </c>
      <c r="E352">
        <v>51.47792470700039</v>
      </c>
      <c r="F352">
        <v>64.239096521624219</v>
      </c>
      <c r="G352">
        <v>51.681524104776692</v>
      </c>
      <c r="H352">
        <v>50.133634196089147</v>
      </c>
      <c r="I352">
        <v>52.860173627713991</v>
      </c>
      <c r="J352">
        <v>55.381313489768615</v>
      </c>
      <c r="K352">
        <v>52.727402687842684</v>
      </c>
      <c r="L352">
        <v>51.552881109217473</v>
      </c>
      <c r="M352">
        <v>58.513161302844672</v>
      </c>
      <c r="N352">
        <v>595.80665684325527</v>
      </c>
      <c r="P352">
        <v>68145.88563718267</v>
      </c>
    </row>
    <row r="353" spans="1:16">
      <c r="A353" t="s">
        <v>390</v>
      </c>
      <c r="B353">
        <v>53.221053744899926</v>
      </c>
      <c r="C353">
        <v>1207.8692449692842</v>
      </c>
      <c r="D353">
        <v>107.83095095930803</v>
      </c>
      <c r="E353">
        <v>51.280614264030476</v>
      </c>
      <c r="F353">
        <v>65.300261962025729</v>
      </c>
      <c r="G353">
        <v>52.52643517228644</v>
      </c>
      <c r="H353">
        <v>49.668379227804444</v>
      </c>
      <c r="I353">
        <v>53.217972501715415</v>
      </c>
      <c r="J353">
        <v>55.363663901513164</v>
      </c>
      <c r="K353">
        <v>52.183666404473847</v>
      </c>
      <c r="L353">
        <v>51.821824517870219</v>
      </c>
      <c r="M353">
        <v>58.866601096233204</v>
      </c>
      <c r="N353">
        <v>598.06037000726099</v>
      </c>
      <c r="P353">
        <v>70662.573070448561</v>
      </c>
    </row>
    <row r="354" spans="1:16">
      <c r="A354" t="s">
        <v>391</v>
      </c>
      <c r="B354">
        <v>52.893682121831247</v>
      </c>
      <c r="C354">
        <v>1207.5261516051828</v>
      </c>
      <c r="D354">
        <v>107.20164955201895</v>
      </c>
      <c r="E354">
        <v>51.797448032061588</v>
      </c>
      <c r="F354">
        <v>64.962071510359308</v>
      </c>
      <c r="G354">
        <v>52.64317010489281</v>
      </c>
      <c r="H354">
        <v>49.650949554386685</v>
      </c>
      <c r="I354">
        <v>53.145196049125381</v>
      </c>
      <c r="J354">
        <v>55.606695001527399</v>
      </c>
      <c r="K354">
        <v>52.666148238813761</v>
      </c>
      <c r="L354">
        <v>52.418562748817898</v>
      </c>
      <c r="M354">
        <v>58.671727236454224</v>
      </c>
      <c r="N354">
        <v>598.76361802845804</v>
      </c>
      <c r="P354">
        <v>69278.10302629706</v>
      </c>
    </row>
    <row r="355" spans="1:16">
      <c r="A355" t="s">
        <v>392</v>
      </c>
      <c r="B355">
        <v>53.065608776138781</v>
      </c>
      <c r="C355">
        <v>1206.717965335215</v>
      </c>
      <c r="D355">
        <v>107.55899045112689</v>
      </c>
      <c r="E355">
        <v>51.732814524011154</v>
      </c>
      <c r="F355">
        <v>64.811883443896676</v>
      </c>
      <c r="G355">
        <v>52.562316793293711</v>
      </c>
      <c r="H355">
        <v>50.516378429861398</v>
      </c>
      <c r="I355">
        <v>53.241344787697805</v>
      </c>
      <c r="J355">
        <v>55.89730801678774</v>
      </c>
      <c r="K355">
        <v>53.141508512621009</v>
      </c>
      <c r="L355">
        <v>52.564974370088535</v>
      </c>
      <c r="M355">
        <v>59.057308413517219</v>
      </c>
      <c r="N355">
        <v>601.08482774290212</v>
      </c>
      <c r="P355">
        <v>71015.448594032277</v>
      </c>
    </row>
    <row r="356" spans="1:16">
      <c r="A356" t="s">
        <v>393</v>
      </c>
      <c r="B356">
        <v>53.187834661448079</v>
      </c>
      <c r="C356">
        <v>1207.2902077853792</v>
      </c>
      <c r="D356">
        <v>107.80611802272885</v>
      </c>
      <c r="E356">
        <v>52.039891244164089</v>
      </c>
      <c r="F356">
        <v>65.758644059625354</v>
      </c>
      <c r="G356">
        <v>52.674531404798408</v>
      </c>
      <c r="H356">
        <v>50.064651593736137</v>
      </c>
      <c r="I356">
        <v>53.95813421760068</v>
      </c>
      <c r="J356">
        <v>56.316973499766291</v>
      </c>
      <c r="K356">
        <v>52.550201437130305</v>
      </c>
      <c r="L356">
        <v>52.547554512889</v>
      </c>
      <c r="M356">
        <v>59.436154314507561</v>
      </c>
      <c r="N356">
        <v>603.15285430694667</v>
      </c>
      <c r="P356">
        <v>74572.921528163308</v>
      </c>
    </row>
    <row r="357" spans="1:16">
      <c r="A357" t="s">
        <v>394</v>
      </c>
      <c r="B357">
        <v>54.049109193442924</v>
      </c>
      <c r="C357">
        <v>1208.661118958159</v>
      </c>
      <c r="D357">
        <v>107.8530783392347</v>
      </c>
      <c r="E357">
        <v>51.922008205070043</v>
      </c>
      <c r="F357">
        <v>65.486710190967344</v>
      </c>
      <c r="G357">
        <v>52.726855096830924</v>
      </c>
      <c r="H357">
        <v>49.789076171876118</v>
      </c>
      <c r="I357">
        <v>54.005202185305912</v>
      </c>
      <c r="J357">
        <v>56.174262688422353</v>
      </c>
      <c r="K357">
        <v>52.559933166744187</v>
      </c>
      <c r="L357">
        <v>52.295655302088512</v>
      </c>
      <c r="M357">
        <v>58.832166682134982</v>
      </c>
      <c r="N357">
        <v>601.64494802867512</v>
      </c>
      <c r="P357">
        <v>71918.419793556299</v>
      </c>
    </row>
    <row r="358" spans="1:16">
      <c r="A358" t="s">
        <v>395</v>
      </c>
      <c r="B358">
        <v>53.809666856268038</v>
      </c>
      <c r="C358">
        <v>1207.3476397050906</v>
      </c>
      <c r="D358">
        <v>108.16520291496367</v>
      </c>
      <c r="E358">
        <v>52.499946822287228</v>
      </c>
      <c r="F358">
        <v>64.965415769894406</v>
      </c>
      <c r="G358">
        <v>52.859050903575806</v>
      </c>
      <c r="H358">
        <v>50.410413307226435</v>
      </c>
      <c r="I358">
        <v>53.286593658022831</v>
      </c>
      <c r="J358">
        <v>56.189252533792789</v>
      </c>
      <c r="K358">
        <v>53.027929167384713</v>
      </c>
      <c r="L358">
        <v>53.015753540181521</v>
      </c>
      <c r="M358">
        <v>58.916918669585627</v>
      </c>
      <c r="N358">
        <v>603.33647728691494</v>
      </c>
      <c r="P358">
        <v>69739.683299171214</v>
      </c>
    </row>
    <row r="359" spans="1:16">
      <c r="A359" t="s">
        <v>396</v>
      </c>
      <c r="B359">
        <v>53.885673718790841</v>
      </c>
      <c r="C359">
        <v>1207.4191454518314</v>
      </c>
      <c r="D359">
        <v>108.089411533147</v>
      </c>
      <c r="E359">
        <v>52.015969114723937</v>
      </c>
      <c r="F359">
        <v>66.150377792522292</v>
      </c>
      <c r="G359">
        <v>53.473874359852779</v>
      </c>
      <c r="H359">
        <v>50.393371619269246</v>
      </c>
      <c r="I359">
        <v>54.325979063365061</v>
      </c>
      <c r="J359">
        <v>56.593202176321668</v>
      </c>
      <c r="K359">
        <v>53.202673145946008</v>
      </c>
      <c r="L359">
        <v>53.381883546100298</v>
      </c>
      <c r="M359">
        <v>60.201205626256119</v>
      </c>
      <c r="N359">
        <v>607.82794797750432</v>
      </c>
      <c r="P359">
        <v>78848.52088193997</v>
      </c>
    </row>
    <row r="360" spans="1:16">
      <c r="A360" t="s">
        <v>397</v>
      </c>
      <c r="B360">
        <v>53.808137397048434</v>
      </c>
      <c r="C360">
        <v>1208.0889936744884</v>
      </c>
      <c r="D360">
        <v>108.58640644943063</v>
      </c>
      <c r="E360">
        <v>52.520974493606566</v>
      </c>
      <c r="F360">
        <v>66.196216970799</v>
      </c>
      <c r="G360">
        <v>52.748231249947949</v>
      </c>
      <c r="H360">
        <v>50.735835976427808</v>
      </c>
      <c r="I360">
        <v>54.509176750251065</v>
      </c>
      <c r="J360">
        <v>56.820372242229098</v>
      </c>
      <c r="K360">
        <v>53.217517851404899</v>
      </c>
      <c r="L360">
        <v>52.834625171591398</v>
      </c>
      <c r="M360">
        <v>59.765006852097493</v>
      </c>
      <c r="N360">
        <v>607.93436400778592</v>
      </c>
      <c r="P360">
        <v>77888.672552583477</v>
      </c>
    </row>
    <row r="361" spans="1:16">
      <c r="A361" t="s">
        <v>398</v>
      </c>
      <c r="B361">
        <v>54.333107185826833</v>
      </c>
      <c r="C361">
        <v>1208.8734557683972</v>
      </c>
      <c r="D361">
        <v>108.11548919236796</v>
      </c>
      <c r="E361">
        <v>52.48139707729139</v>
      </c>
      <c r="F361">
        <v>65.776917276677565</v>
      </c>
      <c r="G361">
        <v>53.707030852606039</v>
      </c>
      <c r="H361">
        <v>50.187311124561859</v>
      </c>
      <c r="I361">
        <v>54.106987229424107</v>
      </c>
      <c r="J361">
        <v>56.497672458191516</v>
      </c>
      <c r="K361">
        <v>53.59124874906928</v>
      </c>
      <c r="L361">
        <v>53.368437257487876</v>
      </c>
      <c r="M361">
        <v>59.873530753345754</v>
      </c>
      <c r="N361">
        <v>607.70602197102346</v>
      </c>
      <c r="P361">
        <v>77238.958076712937</v>
      </c>
    </row>
    <row r="362" spans="1:16">
      <c r="A362" t="s">
        <v>399</v>
      </c>
      <c r="B362">
        <v>54.570557339528328</v>
      </c>
      <c r="C362">
        <v>1207.5419910622804</v>
      </c>
      <c r="D362">
        <v>108.70829181607117</v>
      </c>
      <c r="E362">
        <v>52.894386101285782</v>
      </c>
      <c r="F362">
        <v>65.859951127614579</v>
      </c>
      <c r="G362">
        <v>53.829826929868879</v>
      </c>
      <c r="H362">
        <v>50.913664186593699</v>
      </c>
      <c r="I362">
        <v>54.424399656808184</v>
      </c>
      <c r="J362">
        <v>56.956660539552814</v>
      </c>
      <c r="K362">
        <v>53.600482897094814</v>
      </c>
      <c r="L362">
        <v>53.610532320432938</v>
      </c>
      <c r="M362">
        <v>60.282094258551211</v>
      </c>
      <c r="N362">
        <v>611.08028983387408</v>
      </c>
      <c r="P362">
        <v>78590.797785956485</v>
      </c>
    </row>
    <row r="363" spans="1:16">
      <c r="A363" t="s">
        <v>400</v>
      </c>
      <c r="B363">
        <v>54.509368430647726</v>
      </c>
      <c r="C363">
        <v>1208.26337981046</v>
      </c>
      <c r="D363">
        <v>108.69190593117284</v>
      </c>
      <c r="E363">
        <v>53.03457224527947</v>
      </c>
      <c r="F363">
        <v>66.396493229973004</v>
      </c>
      <c r="G363">
        <v>53.845774641203455</v>
      </c>
      <c r="H363">
        <v>50.649925268419899</v>
      </c>
      <c r="I363">
        <v>54.81222630718576</v>
      </c>
      <c r="J363">
        <v>56.813003930825474</v>
      </c>
      <c r="K363">
        <v>53.390202365453234</v>
      </c>
      <c r="L363">
        <v>53.967911722411621</v>
      </c>
      <c r="M363">
        <v>60.003211007512732</v>
      </c>
      <c r="N363">
        <v>611.60522664943744</v>
      </c>
      <c r="P363">
        <v>76789.042367841816</v>
      </c>
    </row>
    <row r="364" spans="1:16">
      <c r="A364" t="s">
        <v>401</v>
      </c>
      <c r="B364">
        <v>54.781672034495521</v>
      </c>
      <c r="C364">
        <v>1209.2011674953421</v>
      </c>
      <c r="D364">
        <v>109.25438595044793</v>
      </c>
      <c r="E364">
        <v>52.892632380087122</v>
      </c>
      <c r="F364">
        <v>66.108777181050186</v>
      </c>
      <c r="G364">
        <v>53.255296875594446</v>
      </c>
      <c r="H364">
        <v>50.9595803942807</v>
      </c>
      <c r="I364">
        <v>54.798180571193988</v>
      </c>
      <c r="J364">
        <v>56.806471216736206</v>
      </c>
      <c r="K364">
        <v>53.788009592355344</v>
      </c>
      <c r="L364">
        <v>53.796404044788609</v>
      </c>
      <c r="M364">
        <v>59.843593104480711</v>
      </c>
      <c r="N364">
        <v>611.50333131101536</v>
      </c>
      <c r="P364">
        <v>76191.964779177812</v>
      </c>
    </row>
    <row r="365" spans="1:16">
      <c r="A365" t="s">
        <v>402</v>
      </c>
      <c r="B365">
        <v>55.327137973210704</v>
      </c>
      <c r="C365">
        <v>1209.0434150204533</v>
      </c>
      <c r="D365">
        <v>108.71203197937109</v>
      </c>
      <c r="E365">
        <v>53.614305144915853</v>
      </c>
      <c r="F365">
        <v>66.14260273922406</v>
      </c>
      <c r="G365">
        <v>54.152180431996506</v>
      </c>
      <c r="H365">
        <v>51.491724369377309</v>
      </c>
      <c r="I365">
        <v>54.322689405964326</v>
      </c>
      <c r="J365">
        <v>56.899316677462465</v>
      </c>
      <c r="K365">
        <v>54.333746973197229</v>
      </c>
      <c r="L365">
        <v>53.936645136396308</v>
      </c>
      <c r="M365">
        <v>60.927511259595619</v>
      </c>
      <c r="N365">
        <v>614.53275411750076</v>
      </c>
      <c r="P365">
        <v>82674.282170573613</v>
      </c>
    </row>
    <row r="366" spans="1:16">
      <c r="A366" t="s">
        <v>403</v>
      </c>
      <c r="B366">
        <v>54.540052693792042</v>
      </c>
      <c r="C366">
        <v>1208.5586896675884</v>
      </c>
      <c r="D366">
        <v>108.75721418976576</v>
      </c>
      <c r="E366">
        <v>53.349987870036927</v>
      </c>
      <c r="F366">
        <v>66.23677129925963</v>
      </c>
      <c r="G366">
        <v>54.556552168806235</v>
      </c>
      <c r="H366">
        <v>51.38052303730688</v>
      </c>
      <c r="I366">
        <v>55.454639058659474</v>
      </c>
      <c r="J366">
        <v>57.042959878709446</v>
      </c>
      <c r="K366">
        <v>53.84606602825729</v>
      </c>
      <c r="L366">
        <v>54.561169392552692</v>
      </c>
      <c r="M366">
        <v>60.623191316303441</v>
      </c>
      <c r="N366">
        <v>615.80907423965778</v>
      </c>
      <c r="P366">
        <v>78538.736795088204</v>
      </c>
    </row>
    <row r="367" spans="1:16">
      <c r="A367" t="s">
        <v>404</v>
      </c>
      <c r="B367">
        <v>55.354799774005464</v>
      </c>
      <c r="C367">
        <v>1209.2947183380957</v>
      </c>
      <c r="D367">
        <v>109.03644380942194</v>
      </c>
      <c r="E367">
        <v>53.271271440192741</v>
      </c>
      <c r="F367">
        <v>66.847841752220901</v>
      </c>
      <c r="G367">
        <v>54.263102912417757</v>
      </c>
      <c r="H367">
        <v>51.802269811179585</v>
      </c>
      <c r="I367">
        <v>55.704096458371353</v>
      </c>
      <c r="J367">
        <v>57.549459683408763</v>
      </c>
      <c r="K367">
        <v>53.683053243950887</v>
      </c>
      <c r="L367">
        <v>53.905408148986858</v>
      </c>
      <c r="M367">
        <v>60.031356119559959</v>
      </c>
      <c r="N367">
        <v>616.09430337971082</v>
      </c>
      <c r="P367">
        <v>79431.165361254883</v>
      </c>
    </row>
    <row r="368" spans="1:16">
      <c r="A368" t="s">
        <v>405</v>
      </c>
      <c r="B368">
        <v>55.686386936376628</v>
      </c>
      <c r="C368">
        <v>1210.10302770412</v>
      </c>
      <c r="D368">
        <v>109.78340475718548</v>
      </c>
      <c r="E368">
        <v>53.746732186192041</v>
      </c>
      <c r="F368">
        <v>66.336945058192001</v>
      </c>
      <c r="G368">
        <v>54.658234680357062</v>
      </c>
      <c r="H368">
        <v>51.577447444752167</v>
      </c>
      <c r="I368">
        <v>54.793614951140825</v>
      </c>
      <c r="J368">
        <v>57.353658318979384</v>
      </c>
      <c r="K368">
        <v>54.529468350489545</v>
      </c>
      <c r="L368">
        <v>54.302850586815488</v>
      </c>
      <c r="M368">
        <v>60.849678348873823</v>
      </c>
      <c r="N368">
        <v>617.93203468297781</v>
      </c>
      <c r="P368">
        <v>82906.993291682025</v>
      </c>
    </row>
    <row r="369" spans="1:16">
      <c r="A369" t="s">
        <v>406</v>
      </c>
      <c r="B369">
        <v>55.018460332614609</v>
      </c>
      <c r="C369">
        <v>1209.2700326824558</v>
      </c>
      <c r="D369">
        <v>108.89290268480707</v>
      </c>
      <c r="E369">
        <v>53.960484201318124</v>
      </c>
      <c r="F369">
        <v>67.111522142572554</v>
      </c>
      <c r="G369">
        <v>54.682717637951242</v>
      </c>
      <c r="H369">
        <v>51.648729115309344</v>
      </c>
      <c r="I369">
        <v>55.426056428309458</v>
      </c>
      <c r="J369">
        <v>57.749235234506124</v>
      </c>
      <c r="K369">
        <v>54.535512536922873</v>
      </c>
      <c r="L369">
        <v>54.965089214894853</v>
      </c>
      <c r="M369">
        <v>61.378302141254167</v>
      </c>
      <c r="N369">
        <v>620.35055133784567</v>
      </c>
      <c r="P369">
        <v>86886.590312656263</v>
      </c>
    </row>
    <row r="370" spans="1:16">
      <c r="A370" t="s">
        <v>407</v>
      </c>
      <c r="B370">
        <v>55.85330021934076</v>
      </c>
      <c r="C370">
        <v>1209.8848528400583</v>
      </c>
      <c r="D370">
        <v>109.82898653564946</v>
      </c>
      <c r="E370">
        <v>53.874867617550485</v>
      </c>
      <c r="F370">
        <v>66.725140678603765</v>
      </c>
      <c r="G370">
        <v>54.46151994665702</v>
      </c>
      <c r="H370">
        <v>51.831167989016208</v>
      </c>
      <c r="I370">
        <v>55.964320905891931</v>
      </c>
      <c r="J370">
        <v>57.700952911870495</v>
      </c>
      <c r="K370">
        <v>54.700171029046558</v>
      </c>
      <c r="L370">
        <v>55.180727468106241</v>
      </c>
      <c r="M370">
        <v>60.348408548242446</v>
      </c>
      <c r="N370">
        <v>620.61626363063465</v>
      </c>
      <c r="P370">
        <v>79230.207129550312</v>
      </c>
    </row>
    <row r="371" spans="1:16">
      <c r="A371" t="s">
        <v>408</v>
      </c>
      <c r="B371">
        <v>56.105662352525869</v>
      </c>
      <c r="C371">
        <v>1210.2615818298164</v>
      </c>
      <c r="D371">
        <v>109.63475694439471</v>
      </c>
      <c r="E371">
        <v>54.132422233376829</v>
      </c>
      <c r="F371">
        <v>67.100817770194368</v>
      </c>
      <c r="G371">
        <v>55.037962674656164</v>
      </c>
      <c r="H371">
        <v>52.606480091289534</v>
      </c>
      <c r="I371">
        <v>55.840700465569569</v>
      </c>
      <c r="J371">
        <v>58.324053393742226</v>
      </c>
      <c r="K371">
        <v>54.165621407151093</v>
      </c>
      <c r="L371">
        <v>54.967621519602432</v>
      </c>
      <c r="M371">
        <v>60.449217071396546</v>
      </c>
      <c r="N371">
        <v>622.25965357137352</v>
      </c>
      <c r="P371">
        <v>81567.897588661624</v>
      </c>
    </row>
    <row r="372" spans="1:16">
      <c r="A372" t="s">
        <v>409</v>
      </c>
      <c r="B372">
        <v>55.424784703440416</v>
      </c>
      <c r="C372">
        <v>1210.498012993618</v>
      </c>
      <c r="D372">
        <v>109.95616206089041</v>
      </c>
      <c r="E372">
        <v>54.002594650049566</v>
      </c>
      <c r="F372">
        <v>66.81359807610383</v>
      </c>
      <c r="G372">
        <v>54.870974248851702</v>
      </c>
      <c r="H372">
        <v>51.731122065545215</v>
      </c>
      <c r="I372">
        <v>55.719713700056893</v>
      </c>
      <c r="J372">
        <v>57.981174806347973</v>
      </c>
      <c r="K372">
        <v>54.837064238420687</v>
      </c>
      <c r="L372">
        <v>55.55497100061848</v>
      </c>
      <c r="M372">
        <v>61.511657713751291</v>
      </c>
      <c r="N372">
        <v>622.97903256063603</v>
      </c>
      <c r="P372">
        <v>86015.595404399384</v>
      </c>
    </row>
    <row r="373" spans="1:16">
      <c r="A373" t="s">
        <v>410</v>
      </c>
      <c r="B373">
        <v>55.706014182943299</v>
      </c>
      <c r="C373">
        <v>1210.2529934145659</v>
      </c>
      <c r="D373">
        <v>109.42504678172961</v>
      </c>
      <c r="E373">
        <v>54.839656679489252</v>
      </c>
      <c r="F373">
        <v>67.115995918205371</v>
      </c>
      <c r="G373">
        <v>54.860964878188156</v>
      </c>
      <c r="H373">
        <v>52.068387145143063</v>
      </c>
      <c r="I373">
        <v>56.409255908808042</v>
      </c>
      <c r="J373">
        <v>58.556650194518411</v>
      </c>
      <c r="K373">
        <v>55.61139324595532</v>
      </c>
      <c r="L373">
        <v>55.073806283277811</v>
      </c>
      <c r="M373">
        <v>61.421943932077895</v>
      </c>
      <c r="N373">
        <v>625.38310096739292</v>
      </c>
      <c r="P373">
        <v>90197.56408983389</v>
      </c>
    </row>
    <row r="374" spans="1:16">
      <c r="A374" t="s">
        <v>411</v>
      </c>
      <c r="B374">
        <v>56.726615062306465</v>
      </c>
      <c r="C374">
        <v>1210.2159698917749</v>
      </c>
      <c r="D374">
        <v>110.27219026936665</v>
      </c>
      <c r="E374">
        <v>54.010206456450383</v>
      </c>
      <c r="F374">
        <v>67.068261795541943</v>
      </c>
      <c r="G374">
        <v>55.58299453449014</v>
      </c>
      <c r="H374">
        <v>52.856862615345548</v>
      </c>
      <c r="I374">
        <v>56.815748033744732</v>
      </c>
      <c r="J374">
        <v>58.020252397770626</v>
      </c>
      <c r="K374">
        <v>54.800119845065318</v>
      </c>
      <c r="L374">
        <v>55.924357722671928</v>
      </c>
      <c r="M374">
        <v>61.220612412978603</v>
      </c>
      <c r="N374">
        <v>626.57160608342588</v>
      </c>
      <c r="P374">
        <v>82436.438329357319</v>
      </c>
    </row>
    <row r="375" spans="1:16">
      <c r="A375" t="s">
        <v>412</v>
      </c>
      <c r="B375">
        <v>56.475002746738731</v>
      </c>
      <c r="C375">
        <v>1210.9030578491602</v>
      </c>
      <c r="D375">
        <v>109.93520254774268</v>
      </c>
      <c r="E375">
        <v>54.967446493864053</v>
      </c>
      <c r="F375">
        <v>67.800885988987133</v>
      </c>
      <c r="G375">
        <v>55.488398221690453</v>
      </c>
      <c r="H375">
        <v>52.804667884107218</v>
      </c>
      <c r="I375">
        <v>56.399093265731324</v>
      </c>
      <c r="J375">
        <v>58.588887920861957</v>
      </c>
      <c r="K375">
        <v>55.436879324122593</v>
      </c>
      <c r="L375">
        <v>55.56351886293298</v>
      </c>
      <c r="M375">
        <v>61.244840536632722</v>
      </c>
      <c r="N375">
        <v>628.22982104667312</v>
      </c>
      <c r="P375">
        <v>88738.083823253706</v>
      </c>
    </row>
    <row r="376" spans="1:16">
      <c r="A376" t="s">
        <v>413</v>
      </c>
      <c r="B376">
        <v>56.473111666497353</v>
      </c>
      <c r="C376">
        <v>1210.9321711712621</v>
      </c>
      <c r="D376">
        <v>110.01539656862217</v>
      </c>
      <c r="E376">
        <v>54.946470302818454</v>
      </c>
      <c r="F376">
        <v>67.842505170879264</v>
      </c>
      <c r="G376">
        <v>55.855779200115222</v>
      </c>
      <c r="H376">
        <v>52.884725217220492</v>
      </c>
      <c r="I376">
        <v>56.787510438200663</v>
      </c>
      <c r="J376">
        <v>59.25404767668541</v>
      </c>
      <c r="K376">
        <v>55.686011622363466</v>
      </c>
      <c r="L376">
        <v>55.589910608389324</v>
      </c>
      <c r="M376">
        <v>62.129648133444988</v>
      </c>
      <c r="N376">
        <v>630.99200493873946</v>
      </c>
      <c r="P376">
        <v>96538.452779061132</v>
      </c>
    </row>
    <row r="377" spans="1:16">
      <c r="A377" t="s">
        <v>414</v>
      </c>
      <c r="B377">
        <v>56.974795077006313</v>
      </c>
      <c r="C377">
        <v>1210.6760481490196</v>
      </c>
      <c r="D377">
        <v>110.23956044575581</v>
      </c>
      <c r="E377">
        <v>54.902609498835247</v>
      </c>
      <c r="F377">
        <v>68.04741076111614</v>
      </c>
      <c r="G377">
        <v>55.869877873926917</v>
      </c>
      <c r="H377">
        <v>53.056497171410712</v>
      </c>
      <c r="I377">
        <v>56.82447429374804</v>
      </c>
      <c r="J377">
        <v>59.026336691809675</v>
      </c>
      <c r="K377">
        <v>55.772864756934531</v>
      </c>
      <c r="L377">
        <v>56.300643620374892</v>
      </c>
      <c r="M377">
        <v>61.440232231944613</v>
      </c>
      <c r="N377">
        <v>631.48050734585649</v>
      </c>
      <c r="P377">
        <v>90066.070456289322</v>
      </c>
    </row>
    <row r="378" spans="1:16">
      <c r="A378" t="s">
        <v>415</v>
      </c>
      <c r="B378">
        <v>56.602122233695816</v>
      </c>
      <c r="C378">
        <v>1210.5876977396301</v>
      </c>
      <c r="D378">
        <v>110.89829318280407</v>
      </c>
      <c r="E378">
        <v>54.673324263516115</v>
      </c>
      <c r="F378">
        <v>68.319901444081481</v>
      </c>
      <c r="G378">
        <v>55.683310098933362</v>
      </c>
      <c r="H378">
        <v>53.727805230487213</v>
      </c>
      <c r="I378">
        <v>57.227437341786839</v>
      </c>
      <c r="J378">
        <v>58.780572439755595</v>
      </c>
      <c r="K378">
        <v>55.917620682273281</v>
      </c>
      <c r="L378">
        <v>55.803647724071944</v>
      </c>
      <c r="M378">
        <v>61.494144833333131</v>
      </c>
      <c r="N378">
        <v>632.52605724104308</v>
      </c>
      <c r="P378">
        <v>90928.420032643262</v>
      </c>
    </row>
    <row r="379" spans="1:16">
      <c r="A379" t="s">
        <v>416</v>
      </c>
      <c r="B379">
        <v>56.718348538625989</v>
      </c>
      <c r="C379">
        <v>1210.9866703863909</v>
      </c>
      <c r="D379">
        <v>110.44781098606953</v>
      </c>
      <c r="E379">
        <v>55.298940509614795</v>
      </c>
      <c r="F379">
        <v>68.051465681297231</v>
      </c>
      <c r="G379">
        <v>55.839757822625906</v>
      </c>
      <c r="H379">
        <v>53.776466435583927</v>
      </c>
      <c r="I379">
        <v>56.968260602507904</v>
      </c>
      <c r="J379">
        <v>59.572140430812972</v>
      </c>
      <c r="K379">
        <v>56.147592959959113</v>
      </c>
      <c r="L379">
        <v>55.95274304517018</v>
      </c>
      <c r="M379">
        <v>62.431726731993543</v>
      </c>
      <c r="N379">
        <v>634.48690520563514</v>
      </c>
      <c r="P379">
        <v>98757.928486597244</v>
      </c>
    </row>
    <row r="380" spans="1:16">
      <c r="A380" t="s">
        <v>417</v>
      </c>
      <c r="B380">
        <v>57.40472787546954</v>
      </c>
      <c r="C380">
        <v>1211.7018458783043</v>
      </c>
      <c r="D380">
        <v>110.38192350882568</v>
      </c>
      <c r="E380">
        <v>55.416237655041023</v>
      </c>
      <c r="F380">
        <v>67.977887497804076</v>
      </c>
      <c r="G380">
        <v>56.686278280136818</v>
      </c>
      <c r="H380">
        <v>53.862970771847536</v>
      </c>
      <c r="I380">
        <v>56.894472863926318</v>
      </c>
      <c r="J380">
        <v>59.806156443884674</v>
      </c>
      <c r="K380">
        <v>55.940720206737687</v>
      </c>
      <c r="L380">
        <v>56.009422666624261</v>
      </c>
      <c r="M380">
        <v>61.906983309746416</v>
      </c>
      <c r="N380">
        <v>634.88305320457448</v>
      </c>
      <c r="P380">
        <v>95754.567000927025</v>
      </c>
    </row>
    <row r="381" spans="1:16">
      <c r="A381" t="s">
        <v>418</v>
      </c>
      <c r="B381">
        <v>56.923538395808755</v>
      </c>
      <c r="C381">
        <v>1210.8253010747965</v>
      </c>
      <c r="D381">
        <v>111.13813933240033</v>
      </c>
      <c r="E381">
        <v>55.25185139976638</v>
      </c>
      <c r="F381">
        <v>68.548739966690277</v>
      </c>
      <c r="G381">
        <v>56.145064191841279</v>
      </c>
      <c r="H381">
        <v>54.09098064767872</v>
      </c>
      <c r="I381">
        <v>57.267551515158964</v>
      </c>
      <c r="J381">
        <v>59.22220189414805</v>
      </c>
      <c r="K381">
        <v>56.636812360816215</v>
      </c>
      <c r="L381">
        <v>56.266433641168078</v>
      </c>
      <c r="M381">
        <v>62.346344778279338</v>
      </c>
      <c r="N381">
        <v>636.91411972794765</v>
      </c>
      <c r="P381">
        <v>97924.888052708804</v>
      </c>
    </row>
    <row r="382" spans="1:16">
      <c r="A382" t="s">
        <v>419</v>
      </c>
      <c r="B382">
        <v>57.51472599037394</v>
      </c>
      <c r="C382">
        <v>1211.5024530804956</v>
      </c>
      <c r="D382">
        <v>110.83944510389054</v>
      </c>
      <c r="E382">
        <v>55.862582541389806</v>
      </c>
      <c r="F382">
        <v>68.301956192090159</v>
      </c>
      <c r="G382">
        <v>56.014644064004841</v>
      </c>
      <c r="H382">
        <v>54.302131715265752</v>
      </c>
      <c r="I382">
        <v>57.546717028525322</v>
      </c>
      <c r="J382">
        <v>59.460076906053601</v>
      </c>
      <c r="K382">
        <v>56.051169961157534</v>
      </c>
      <c r="L382">
        <v>56.18087754009612</v>
      </c>
      <c r="M382">
        <v>62.918234069845802</v>
      </c>
      <c r="N382">
        <v>637.47783512231945</v>
      </c>
      <c r="P382">
        <v>99718.117408011967</v>
      </c>
    </row>
    <row r="383" spans="1:16">
      <c r="A383" t="s">
        <v>420</v>
      </c>
      <c r="B383">
        <v>57.258568517888932</v>
      </c>
      <c r="C383">
        <v>1211.9514282446282</v>
      </c>
      <c r="D383">
        <v>111.13799176818975</v>
      </c>
      <c r="E383">
        <v>56.049101908415579</v>
      </c>
      <c r="F383">
        <v>68.274433625396938</v>
      </c>
      <c r="G383">
        <v>56.275477587093214</v>
      </c>
      <c r="H383">
        <v>53.945866637031031</v>
      </c>
      <c r="I383">
        <v>57.863813941553431</v>
      </c>
      <c r="J383">
        <v>59.907495708599235</v>
      </c>
      <c r="K383">
        <v>56.746036386990887</v>
      </c>
      <c r="L383">
        <v>56.099892188649832</v>
      </c>
      <c r="M383">
        <v>62.544741635720811</v>
      </c>
      <c r="N383">
        <v>638.84485138764069</v>
      </c>
      <c r="P383">
        <v>100859.05748880061</v>
      </c>
    </row>
    <row r="384" spans="1:16">
      <c r="A384" t="s">
        <v>421</v>
      </c>
      <c r="B384">
        <v>57.230215458169965</v>
      </c>
      <c r="C384">
        <v>1211.3255501141928</v>
      </c>
      <c r="D384">
        <v>111.00892179008828</v>
      </c>
      <c r="E384">
        <v>56.294540270386534</v>
      </c>
      <c r="F384">
        <v>68.788755509080318</v>
      </c>
      <c r="G384">
        <v>57.248003936584354</v>
      </c>
      <c r="H384">
        <v>54.506348957393598</v>
      </c>
      <c r="I384">
        <v>58.052137454809603</v>
      </c>
      <c r="J384">
        <v>59.731397561016223</v>
      </c>
      <c r="K384">
        <v>56.572491154971992</v>
      </c>
      <c r="L384">
        <v>56.34856268711583</v>
      </c>
      <c r="M384">
        <v>62.158437551081441</v>
      </c>
      <c r="N384">
        <v>640.70959687252821</v>
      </c>
      <c r="P384">
        <v>97467.211018717338</v>
      </c>
    </row>
    <row r="385" spans="1:16">
      <c r="A385" t="s">
        <v>422</v>
      </c>
      <c r="B385">
        <v>57.961846921587892</v>
      </c>
      <c r="C385">
        <v>1211.4805130431726</v>
      </c>
      <c r="D385">
        <v>111.34444531964003</v>
      </c>
      <c r="E385">
        <v>56.190077523081086</v>
      </c>
      <c r="F385">
        <v>68.790547048492868</v>
      </c>
      <c r="G385">
        <v>56.365465793551238</v>
      </c>
      <c r="H385">
        <v>54.354713747913344</v>
      </c>
      <c r="I385">
        <v>58.172411770135568</v>
      </c>
      <c r="J385">
        <v>59.626086053526876</v>
      </c>
      <c r="K385">
        <v>57.079292145276433</v>
      </c>
      <c r="L385">
        <v>56.922914635612202</v>
      </c>
      <c r="M385">
        <v>63.332571221914577</v>
      </c>
      <c r="N385">
        <v>642.17852525914418</v>
      </c>
      <c r="P385">
        <v>103921.72783282802</v>
      </c>
    </row>
    <row r="386" spans="1:16">
      <c r="A386" t="s">
        <v>423</v>
      </c>
      <c r="B386">
        <v>58.288096599748599</v>
      </c>
      <c r="C386">
        <v>1212.282412660478</v>
      </c>
      <c r="D386">
        <v>111.11945924091997</v>
      </c>
      <c r="E386">
        <v>56.368340143281422</v>
      </c>
      <c r="F386">
        <v>68.939373346762309</v>
      </c>
      <c r="G386">
        <v>56.782622604605031</v>
      </c>
      <c r="H386">
        <v>54.831337231721683</v>
      </c>
      <c r="I386">
        <v>58.07799340601904</v>
      </c>
      <c r="J386">
        <v>60.290794806951759</v>
      </c>
      <c r="K386">
        <v>56.898794318583427</v>
      </c>
      <c r="L386">
        <v>56.621011384541227</v>
      </c>
      <c r="M386">
        <v>63.209201679575209</v>
      </c>
      <c r="N386">
        <v>643.13892816296118</v>
      </c>
      <c r="P386">
        <v>106540.23905230132</v>
      </c>
    </row>
    <row r="387" spans="1:16">
      <c r="A387" t="s">
        <v>424</v>
      </c>
      <c r="B387">
        <v>57.641415603562734</v>
      </c>
      <c r="C387">
        <v>1212.1359177759166</v>
      </c>
      <c r="D387">
        <v>111.12364838902367</v>
      </c>
      <c r="E387">
        <v>57.0806154776675</v>
      </c>
      <c r="F387">
        <v>68.79521243578958</v>
      </c>
      <c r="G387">
        <v>57.732781548585216</v>
      </c>
      <c r="H387">
        <v>55.215049390528854</v>
      </c>
      <c r="I387">
        <v>58.323036023862713</v>
      </c>
      <c r="J387">
        <v>60.805892025397071</v>
      </c>
      <c r="K387">
        <v>57.569826516888128</v>
      </c>
      <c r="L387">
        <v>56.909970867162862</v>
      </c>
      <c r="M387">
        <v>62.984570963443502</v>
      </c>
      <c r="N387">
        <v>646.54060363834913</v>
      </c>
      <c r="P387">
        <v>106461.34575113856</v>
      </c>
    </row>
    <row r="388" spans="1:16">
      <c r="A388" t="s">
        <v>425</v>
      </c>
      <c r="B388">
        <v>58.492050928909066</v>
      </c>
      <c r="C388">
        <v>1212.1269942195083</v>
      </c>
      <c r="D388">
        <v>111.58654090676235</v>
      </c>
      <c r="E388">
        <v>57.215814052168547</v>
      </c>
      <c r="F388">
        <v>69.356070253139166</v>
      </c>
      <c r="G388">
        <v>56.96127351531868</v>
      </c>
      <c r="H388">
        <v>54.689407718200606</v>
      </c>
      <c r="I388">
        <v>58.484730430116556</v>
      </c>
      <c r="J388">
        <v>60.57592738138321</v>
      </c>
      <c r="K388">
        <v>57.749865520614314</v>
      </c>
      <c r="L388">
        <v>56.932406392881049</v>
      </c>
      <c r="M388">
        <v>63.244370871942628</v>
      </c>
      <c r="N388">
        <v>646.79640704252699</v>
      </c>
      <c r="P388">
        <v>109359.65710095729</v>
      </c>
    </row>
    <row r="389" spans="1:16">
      <c r="A389" t="s">
        <v>426</v>
      </c>
      <c r="B389">
        <v>58.543331550498181</v>
      </c>
      <c r="C389">
        <v>1212.5607847373785</v>
      </c>
      <c r="D389">
        <v>111.38071739177184</v>
      </c>
      <c r="E389">
        <v>56.320752782728185</v>
      </c>
      <c r="F389">
        <v>69.31892901818523</v>
      </c>
      <c r="G389">
        <v>57.299714034118466</v>
      </c>
      <c r="H389">
        <v>54.964334233851687</v>
      </c>
      <c r="I389">
        <v>58.258809545237227</v>
      </c>
      <c r="J389">
        <v>60.857579519651019</v>
      </c>
      <c r="K389">
        <v>57.915887545488069</v>
      </c>
      <c r="L389">
        <v>57.549972082120746</v>
      </c>
      <c r="M389">
        <v>63.672983482011666</v>
      </c>
      <c r="N389">
        <v>647.53967963516425</v>
      </c>
      <c r="P389">
        <v>112962.92593635956</v>
      </c>
    </row>
    <row r="390" spans="1:16">
      <c r="A390" t="s">
        <v>427</v>
      </c>
      <c r="B390">
        <v>58.526835400728125</v>
      </c>
      <c r="C390">
        <v>1212.9334197577562</v>
      </c>
      <c r="D390">
        <v>111.66010481317876</v>
      </c>
      <c r="E390">
        <v>57.07945116930005</v>
      </c>
      <c r="F390">
        <v>69.301537480760913</v>
      </c>
      <c r="G390">
        <v>58.166397543233224</v>
      </c>
      <c r="H390">
        <v>55.252587315821451</v>
      </c>
      <c r="I390">
        <v>59.199743259632612</v>
      </c>
      <c r="J390">
        <v>60.693211552669851</v>
      </c>
      <c r="K390">
        <v>57.837863213145532</v>
      </c>
      <c r="L390">
        <v>57.370583832429787</v>
      </c>
      <c r="M390">
        <v>63.831767702475709</v>
      </c>
      <c r="N390">
        <v>650.39324788264798</v>
      </c>
      <c r="P390">
        <v>112045.62685166136</v>
      </c>
    </row>
    <row r="391" spans="1:16">
      <c r="A391" t="s">
        <v>428</v>
      </c>
      <c r="B391">
        <v>58.868433254824247</v>
      </c>
      <c r="C391">
        <v>1212.8996969462271</v>
      </c>
      <c r="D391">
        <v>112.33774720046438</v>
      </c>
      <c r="E391">
        <v>57.942436875330522</v>
      </c>
      <c r="F391">
        <v>69.363509355084091</v>
      </c>
      <c r="G391">
        <v>58.13442305986419</v>
      </c>
      <c r="H391">
        <v>55.4104195285461</v>
      </c>
      <c r="I391">
        <v>58.411017033526512</v>
      </c>
      <c r="J391">
        <v>61.206232011667808</v>
      </c>
      <c r="K391">
        <v>58.398355189380773</v>
      </c>
      <c r="L391">
        <v>57.150014532913268</v>
      </c>
      <c r="M391">
        <v>63.966544963376897</v>
      </c>
      <c r="N391">
        <v>652.32069975015452</v>
      </c>
      <c r="P391">
        <v>117176.00676226885</v>
      </c>
    </row>
    <row r="392" spans="1:16">
      <c r="A392" t="s">
        <v>429</v>
      </c>
      <c r="B392">
        <v>58.931461097307661</v>
      </c>
      <c r="C392">
        <v>1212.6738625507419</v>
      </c>
      <c r="D392">
        <v>112.12393696958338</v>
      </c>
      <c r="E392">
        <v>57.564147114476938</v>
      </c>
      <c r="F392">
        <v>69.633721358562028</v>
      </c>
      <c r="G392">
        <v>57.601121288330347</v>
      </c>
      <c r="H392">
        <v>55.814682089864107</v>
      </c>
      <c r="I392">
        <v>58.809212606355068</v>
      </c>
      <c r="J392">
        <v>61.163043883816378</v>
      </c>
      <c r="K392">
        <v>58.775934681279026</v>
      </c>
      <c r="L392">
        <v>58.219654759427158</v>
      </c>
      <c r="M392">
        <v>63.959912439327717</v>
      </c>
      <c r="N392">
        <v>653.66536719102214</v>
      </c>
      <c r="P392">
        <v>114645.40634396339</v>
      </c>
    </row>
    <row r="393" spans="1:16">
      <c r="A393" t="s">
        <v>430</v>
      </c>
      <c r="B393">
        <v>59.067977754562662</v>
      </c>
      <c r="C393">
        <v>1212.934289700738</v>
      </c>
      <c r="D393">
        <v>111.75054102083719</v>
      </c>
      <c r="E393">
        <v>57.063196146788549</v>
      </c>
      <c r="F393">
        <v>69.932247757381134</v>
      </c>
      <c r="G393">
        <v>57.830127828652373</v>
      </c>
      <c r="H393">
        <v>55.250640116699067</v>
      </c>
      <c r="I393">
        <v>59.588595180032378</v>
      </c>
      <c r="J393">
        <v>60.840965550347612</v>
      </c>
      <c r="K393">
        <v>58.773110777611763</v>
      </c>
      <c r="L393">
        <v>57.893251856684287</v>
      </c>
      <c r="M393">
        <v>64.20037891040144</v>
      </c>
      <c r="N393">
        <v>653.12305514543584</v>
      </c>
      <c r="P393">
        <v>118068.64933360823</v>
      </c>
    </row>
    <row r="394" spans="1:16">
      <c r="A394" t="s">
        <v>431</v>
      </c>
      <c r="B394">
        <v>58.856234957017357</v>
      </c>
      <c r="C394">
        <v>1213.699045723235</v>
      </c>
      <c r="D394">
        <v>112.48342605643298</v>
      </c>
      <c r="E394">
        <v>58.268444780946908</v>
      </c>
      <c r="F394">
        <v>69.467766369582577</v>
      </c>
      <c r="G394">
        <v>58.810653739777607</v>
      </c>
      <c r="H394">
        <v>56.217382093790377</v>
      </c>
      <c r="I394">
        <v>59.153256440848679</v>
      </c>
      <c r="J394">
        <v>61.526875989820063</v>
      </c>
      <c r="K394">
        <v>58.916169827579139</v>
      </c>
      <c r="L394">
        <v>57.499559988202954</v>
      </c>
      <c r="M394">
        <v>64.702186848928363</v>
      </c>
      <c r="N394">
        <v>657.04572213590961</v>
      </c>
      <c r="P394">
        <v>123453.72042351261</v>
      </c>
    </row>
    <row r="395" spans="1:16">
      <c r="A395" t="s">
        <v>432</v>
      </c>
      <c r="B395">
        <v>59.784793390101591</v>
      </c>
      <c r="C395">
        <v>1213.2768226470862</v>
      </c>
      <c r="D395">
        <v>112.54501766870693</v>
      </c>
      <c r="E395">
        <v>57.90698146455459</v>
      </c>
      <c r="F395">
        <v>69.54777553689398</v>
      </c>
      <c r="G395">
        <v>58.128999146767114</v>
      </c>
      <c r="H395">
        <v>55.99427794253392</v>
      </c>
      <c r="I395">
        <v>59.310758764821756</v>
      </c>
      <c r="J395">
        <v>61.740559404536988</v>
      </c>
      <c r="K395">
        <v>59.200277367970642</v>
      </c>
      <c r="L395">
        <v>57.956913360036793</v>
      </c>
      <c r="M395">
        <v>64.260374781100296</v>
      </c>
      <c r="N395">
        <v>656.59193543792298</v>
      </c>
      <c r="P395">
        <v>120339.4643055888</v>
      </c>
    </row>
    <row r="396" spans="1:16">
      <c r="A396" t="s">
        <v>433</v>
      </c>
      <c r="B396">
        <v>59.026557823703669</v>
      </c>
      <c r="C396">
        <v>1212.8508672418325</v>
      </c>
      <c r="D396">
        <v>111.97888037241469</v>
      </c>
      <c r="E396">
        <v>57.939071470371708</v>
      </c>
      <c r="F396">
        <v>70.646912403369157</v>
      </c>
      <c r="G396">
        <v>58.410702605915596</v>
      </c>
      <c r="H396">
        <v>56.162273063998761</v>
      </c>
      <c r="I396">
        <v>59.676723639152755</v>
      </c>
      <c r="J396">
        <v>61.353582024068203</v>
      </c>
      <c r="K396">
        <v>59.630962988336137</v>
      </c>
      <c r="L396">
        <v>58.675204171870476</v>
      </c>
      <c r="M396">
        <v>65.037279585160888</v>
      </c>
      <c r="N396">
        <v>659.5115923246583</v>
      </c>
      <c r="P396">
        <v>127596.18684705753</v>
      </c>
    </row>
    <row r="397" spans="1:16">
      <c r="A397" t="s">
        <v>434</v>
      </c>
      <c r="B397">
        <v>59.562178810931727</v>
      </c>
      <c r="C397">
        <v>1214.1117969180232</v>
      </c>
      <c r="D397">
        <v>112.66703413272219</v>
      </c>
      <c r="E397">
        <v>58.143672471408436</v>
      </c>
      <c r="F397">
        <v>70.252834637429274</v>
      </c>
      <c r="G397">
        <v>58.679575369441807</v>
      </c>
      <c r="H397">
        <v>56.351011484417974</v>
      </c>
      <c r="I397">
        <v>59.857553270003386</v>
      </c>
      <c r="J397">
        <v>61.551282925833618</v>
      </c>
      <c r="K397">
        <v>59.63640379390074</v>
      </c>
      <c r="L397">
        <v>58.367228345296802</v>
      </c>
      <c r="M397">
        <v>65.106810832449554</v>
      </c>
      <c r="N397">
        <v>660.61340726290382</v>
      </c>
      <c r="P397">
        <v>128090.10562667399</v>
      </c>
    </row>
    <row r="398" spans="1:16">
      <c r="A398" t="s">
        <v>435</v>
      </c>
      <c r="B398">
        <v>59.816812188038007</v>
      </c>
      <c r="C398">
        <v>1213.6102377959512</v>
      </c>
      <c r="D398">
        <v>112.85632647853542</v>
      </c>
      <c r="E398">
        <v>59.046298027766063</v>
      </c>
      <c r="F398">
        <v>69.959833908332726</v>
      </c>
      <c r="G398">
        <v>59.045490066355775</v>
      </c>
      <c r="H398">
        <v>56.136939327108138</v>
      </c>
      <c r="I398">
        <v>59.867612124524157</v>
      </c>
      <c r="J398">
        <v>62.031186266338409</v>
      </c>
      <c r="K398">
        <v>59.613065699549509</v>
      </c>
      <c r="L398">
        <v>58.612659395567881</v>
      </c>
      <c r="M398">
        <v>65.03964313114885</v>
      </c>
      <c r="N398">
        <v>662.2090544252269</v>
      </c>
      <c r="P398">
        <v>126649.10446211055</v>
      </c>
    </row>
    <row r="399" spans="1:16">
      <c r="A399" t="s">
        <v>436</v>
      </c>
      <c r="B399">
        <v>59.536580480383378</v>
      </c>
      <c r="C399">
        <v>1213.46898875287</v>
      </c>
      <c r="D399">
        <v>113.03145566779713</v>
      </c>
      <c r="E399">
        <v>58.544354622019107</v>
      </c>
      <c r="F399">
        <v>70.971732539415626</v>
      </c>
      <c r="G399">
        <v>58.759625165289577</v>
      </c>
      <c r="H399">
        <v>56.27528297291277</v>
      </c>
      <c r="I399">
        <v>60.40409078946999</v>
      </c>
      <c r="J399">
        <v>61.834076692067313</v>
      </c>
      <c r="K399">
        <v>59.623408046032267</v>
      </c>
      <c r="L399">
        <v>58.356963634453116</v>
      </c>
      <c r="M399">
        <v>65.399470696902355</v>
      </c>
      <c r="N399">
        <v>663.20046082635918</v>
      </c>
      <c r="P399">
        <v>133362.29953416626</v>
      </c>
    </row>
    <row r="400" spans="1:16">
      <c r="A400" t="s">
        <v>437</v>
      </c>
      <c r="B400">
        <v>59.678656521709314</v>
      </c>
      <c r="C400">
        <v>1213.6060927975334</v>
      </c>
      <c r="D400">
        <v>112.64732636231057</v>
      </c>
      <c r="E400">
        <v>58.31480149976683</v>
      </c>
      <c r="F400">
        <v>70.783121286173497</v>
      </c>
      <c r="G400">
        <v>58.759158282418127</v>
      </c>
      <c r="H400">
        <v>57.21929537725606</v>
      </c>
      <c r="I400">
        <v>60.326581702231792</v>
      </c>
      <c r="J400">
        <v>62.122636094738205</v>
      </c>
      <c r="K400">
        <v>59.654948758382176</v>
      </c>
      <c r="L400">
        <v>58.879224197027341</v>
      </c>
      <c r="M400">
        <v>65.512347051010408</v>
      </c>
      <c r="N400">
        <v>664.21944061131512</v>
      </c>
      <c r="P400">
        <v>132503.35524875365</v>
      </c>
    </row>
    <row r="401" spans="1:16">
      <c r="A401" t="s">
        <v>438</v>
      </c>
      <c r="B401">
        <v>59.789018071118718</v>
      </c>
      <c r="C401">
        <v>1214.6073001552602</v>
      </c>
      <c r="D401">
        <v>113.40560778698854</v>
      </c>
      <c r="E401">
        <v>59.392840108602122</v>
      </c>
      <c r="F401">
        <v>70.544555183627438</v>
      </c>
      <c r="G401">
        <v>59.401579648037064</v>
      </c>
      <c r="H401">
        <v>56.785625793873734</v>
      </c>
      <c r="I401">
        <v>60.389759943123501</v>
      </c>
      <c r="J401">
        <v>62.06885052599727</v>
      </c>
      <c r="K401">
        <v>60.140444034875458</v>
      </c>
      <c r="L401">
        <v>58.576471981532123</v>
      </c>
      <c r="M401">
        <v>65.422164647036581</v>
      </c>
      <c r="N401">
        <v>666.12789965369382</v>
      </c>
      <c r="P401">
        <v>132648.2800226876</v>
      </c>
    </row>
    <row r="402" spans="1:16">
      <c r="A402" t="s">
        <v>439</v>
      </c>
      <c r="B402">
        <v>60.297650654201291</v>
      </c>
      <c r="C402">
        <v>1214.0191238712857</v>
      </c>
      <c r="D402">
        <v>113.20733365940323</v>
      </c>
      <c r="E402">
        <v>59.489780241679817</v>
      </c>
      <c r="F402">
        <v>70.496122691169518</v>
      </c>
      <c r="G402">
        <v>59.212720738320918</v>
      </c>
      <c r="H402">
        <v>57.068403240421461</v>
      </c>
      <c r="I402">
        <v>60.493471564359126</v>
      </c>
      <c r="J402">
        <v>62.750016839572588</v>
      </c>
      <c r="K402">
        <v>60.502637136404495</v>
      </c>
      <c r="L402">
        <v>58.577357857762031</v>
      </c>
      <c r="M402">
        <v>65.806206302664094</v>
      </c>
      <c r="N402">
        <v>667.60405027175739</v>
      </c>
      <c r="P402">
        <v>139810.61215313402</v>
      </c>
    </row>
    <row r="403" spans="1:16">
      <c r="A403" t="s">
        <v>440</v>
      </c>
      <c r="B403">
        <v>60.39714998777697</v>
      </c>
      <c r="C403">
        <v>1213.8801562928468</v>
      </c>
      <c r="D403">
        <v>112.98752073359982</v>
      </c>
      <c r="E403">
        <v>58.540444364088785</v>
      </c>
      <c r="F403">
        <v>71.853172114401971</v>
      </c>
      <c r="G403">
        <v>59.431175328956748</v>
      </c>
      <c r="H403">
        <v>57.125927004736113</v>
      </c>
      <c r="I403">
        <v>60.99027816756584</v>
      </c>
      <c r="J403">
        <v>62.450383549518506</v>
      </c>
      <c r="K403">
        <v>60.629582616494268</v>
      </c>
      <c r="L403">
        <v>58.629729477480602</v>
      </c>
      <c r="M403">
        <v>66.166419430551414</v>
      </c>
      <c r="N403">
        <v>668.8046327873941</v>
      </c>
      <c r="P403">
        <v>148616.62364837137</v>
      </c>
    </row>
    <row r="404" spans="1:16">
      <c r="A404" t="s">
        <v>441</v>
      </c>
      <c r="B404">
        <v>60.30867730111418</v>
      </c>
      <c r="C404">
        <v>1214.517916710704</v>
      </c>
      <c r="D404">
        <v>113.20891272453548</v>
      </c>
      <c r="E404">
        <v>59.81842822543058</v>
      </c>
      <c r="F404">
        <v>70.91537436081579</v>
      </c>
      <c r="G404">
        <v>59.206517598017307</v>
      </c>
      <c r="H404">
        <v>57.898965917680911</v>
      </c>
      <c r="I404">
        <v>61.083151572978629</v>
      </c>
      <c r="J404">
        <v>62.253647804051525</v>
      </c>
      <c r="K404">
        <v>60.821871551615565</v>
      </c>
      <c r="L404">
        <v>59.407056169954707</v>
      </c>
      <c r="M404">
        <v>66.234246390670506</v>
      </c>
      <c r="N404">
        <v>670.84817231575096</v>
      </c>
      <c r="P404">
        <v>138806.56554924895</v>
      </c>
    </row>
    <row r="405" spans="1:16">
      <c r="A405" t="s">
        <v>442</v>
      </c>
      <c r="B405">
        <v>60.193889516637988</v>
      </c>
      <c r="C405">
        <v>1214.4605197028009</v>
      </c>
      <c r="D405">
        <v>113.82238999032067</v>
      </c>
      <c r="E405">
        <v>60.130412330982978</v>
      </c>
      <c r="F405">
        <v>70.700574549667451</v>
      </c>
      <c r="G405">
        <v>59.822348527579258</v>
      </c>
      <c r="H405">
        <v>57.488689836499965</v>
      </c>
      <c r="I405">
        <v>61.092295739641003</v>
      </c>
      <c r="J405">
        <v>62.799672533962038</v>
      </c>
      <c r="K405">
        <v>60.942254727613459</v>
      </c>
      <c r="L405">
        <v>59.335103335607783</v>
      </c>
      <c r="M405">
        <v>66.443410475284807</v>
      </c>
      <c r="N405">
        <v>672.57715204715942</v>
      </c>
      <c r="P405">
        <v>143210.71375576628</v>
      </c>
    </row>
    <row r="406" spans="1:16">
      <c r="A406" t="s">
        <v>443</v>
      </c>
      <c r="B406">
        <v>60.706792173721631</v>
      </c>
      <c r="C406">
        <v>1214.8880927352775</v>
      </c>
      <c r="D406">
        <v>113.42238491766319</v>
      </c>
      <c r="E406">
        <v>59.94667286174267</v>
      </c>
      <c r="F406">
        <v>71.83978423104756</v>
      </c>
      <c r="G406">
        <v>59.984189303366769</v>
      </c>
      <c r="H406">
        <v>57.820442756169257</v>
      </c>
      <c r="I406">
        <v>60.896764504934758</v>
      </c>
      <c r="J406">
        <v>63.375825230054815</v>
      </c>
      <c r="K406">
        <v>60.81269557643494</v>
      </c>
      <c r="L406">
        <v>59.600323563965404</v>
      </c>
      <c r="M406">
        <v>66.629224843329553</v>
      </c>
      <c r="N406">
        <v>674.32830778870891</v>
      </c>
      <c r="P406">
        <v>152092.94094040492</v>
      </c>
    </row>
    <row r="407" spans="1:16">
      <c r="A407" t="s">
        <v>444</v>
      </c>
      <c r="B407">
        <v>60.741419224663403</v>
      </c>
      <c r="C407">
        <v>1214.7139976191438</v>
      </c>
      <c r="D407">
        <v>113.20336133160376</v>
      </c>
      <c r="E407">
        <v>59.531833067554238</v>
      </c>
      <c r="F407">
        <v>71.58689496236282</v>
      </c>
      <c r="G407">
        <v>60.230009545299701</v>
      </c>
      <c r="H407">
        <v>57.819737556213084</v>
      </c>
      <c r="I407">
        <v>61.878390484004889</v>
      </c>
      <c r="J407">
        <v>62.651017506414568</v>
      </c>
      <c r="K407">
        <v>60.818462330174661</v>
      </c>
      <c r="L407">
        <v>59.227699690776021</v>
      </c>
      <c r="M407">
        <v>66.977245642104535</v>
      </c>
      <c r="N407">
        <v>673.92465211650824</v>
      </c>
      <c r="P407">
        <v>151823.57496140292</v>
      </c>
    </row>
    <row r="408" spans="1:16">
      <c r="A408" t="s">
        <v>445</v>
      </c>
      <c r="B408">
        <v>60.935545701138288</v>
      </c>
      <c r="C408">
        <v>1214.5411459144561</v>
      </c>
      <c r="D408">
        <v>113.90430911697275</v>
      </c>
      <c r="E408">
        <v>60.584974245119334</v>
      </c>
      <c r="F408">
        <v>71.086052399821128</v>
      </c>
      <c r="G408">
        <v>60.121359704914674</v>
      </c>
      <c r="H408">
        <v>57.920875521065746</v>
      </c>
      <c r="I408">
        <v>61.933427421887757</v>
      </c>
      <c r="J408">
        <v>62.552990351186317</v>
      </c>
      <c r="K408">
        <v>61.170683535653176</v>
      </c>
      <c r="L408">
        <v>59.380812287675475</v>
      </c>
      <c r="M408">
        <v>66.807914905732517</v>
      </c>
      <c r="N408">
        <v>675.46339949002891</v>
      </c>
      <c r="P408">
        <v>145800.39388256808</v>
      </c>
    </row>
    <row r="409" spans="1:16">
      <c r="A409" t="s">
        <v>446</v>
      </c>
      <c r="B409">
        <v>60.572341020711008</v>
      </c>
      <c r="C409">
        <v>1215.3129545729155</v>
      </c>
      <c r="D409">
        <v>113.84247634239111</v>
      </c>
      <c r="E409">
        <v>60.219993024246541</v>
      </c>
      <c r="F409">
        <v>71.313341785084262</v>
      </c>
      <c r="G409">
        <v>59.923354418402482</v>
      </c>
      <c r="H409">
        <v>58.44852701410511</v>
      </c>
      <c r="I409">
        <v>61.038907244644811</v>
      </c>
      <c r="J409">
        <v>63.13059323717539</v>
      </c>
      <c r="K409">
        <v>61.213299092872646</v>
      </c>
      <c r="L409">
        <v>59.544725052196128</v>
      </c>
      <c r="M409">
        <v>66.594488980344323</v>
      </c>
      <c r="N409">
        <v>675.26970619146277</v>
      </c>
      <c r="P409">
        <v>148235.60299530718</v>
      </c>
    </row>
    <row r="410" spans="1:16">
      <c r="A410" t="s">
        <v>447</v>
      </c>
      <c r="B410">
        <v>61.075276953143643</v>
      </c>
      <c r="C410">
        <v>1215.4981142863778</v>
      </c>
      <c r="D410">
        <v>113.41315537421593</v>
      </c>
      <c r="E410">
        <v>60.417262984213416</v>
      </c>
      <c r="F410">
        <v>72.389950520062413</v>
      </c>
      <c r="G410">
        <v>60.151991501869375</v>
      </c>
      <c r="H410">
        <v>58.347289556538648</v>
      </c>
      <c r="I410">
        <v>62.307294388454515</v>
      </c>
      <c r="J410">
        <v>63.608609209668344</v>
      </c>
      <c r="K410">
        <v>61.570536673884071</v>
      </c>
      <c r="L410">
        <v>59.765419542353037</v>
      </c>
      <c r="M410">
        <v>67.017840999035698</v>
      </c>
      <c r="N410">
        <v>678.98935075029533</v>
      </c>
      <c r="P410">
        <v>159379.13552429332</v>
      </c>
    </row>
    <row r="411" spans="1:16">
      <c r="A411" t="s">
        <v>448</v>
      </c>
      <c r="B411">
        <v>61.57609868801508</v>
      </c>
      <c r="C411">
        <v>1214.9829579635455</v>
      </c>
      <c r="D411">
        <v>113.71644710142306</v>
      </c>
      <c r="E411">
        <v>60.488066766619937</v>
      </c>
      <c r="F411">
        <v>71.775903101445792</v>
      </c>
      <c r="G411">
        <v>60.554616035063226</v>
      </c>
      <c r="H411">
        <v>58.067441293340572</v>
      </c>
      <c r="I411">
        <v>62.557684296585556</v>
      </c>
      <c r="J411">
        <v>63.129120044687589</v>
      </c>
      <c r="K411">
        <v>61.9398263883485</v>
      </c>
      <c r="L411">
        <v>59.54670483698844</v>
      </c>
      <c r="M411">
        <v>66.939820051994133</v>
      </c>
      <c r="N411">
        <v>678.71562991649671</v>
      </c>
      <c r="P411">
        <v>155188.37347234329</v>
      </c>
    </row>
    <row r="412" spans="1:16">
      <c r="A412" t="s">
        <v>449</v>
      </c>
      <c r="B412">
        <v>61.406146351027012</v>
      </c>
      <c r="C412">
        <v>1215.3295365655147</v>
      </c>
      <c r="D412">
        <v>114.27131491692674</v>
      </c>
      <c r="E412">
        <v>60.417551484489415</v>
      </c>
      <c r="F412">
        <v>71.221434172643015</v>
      </c>
      <c r="G412">
        <v>60.588242176889345</v>
      </c>
      <c r="H412">
        <v>59.014211668514719</v>
      </c>
      <c r="I412">
        <v>62.3138770415934</v>
      </c>
      <c r="J412">
        <v>63.799838616525562</v>
      </c>
      <c r="K412">
        <v>61.749028839245675</v>
      </c>
      <c r="L412">
        <v>60.118767749246295</v>
      </c>
      <c r="M412">
        <v>67.304822760086168</v>
      </c>
      <c r="N412">
        <v>680.79908942616032</v>
      </c>
      <c r="P412">
        <v>155390.9710300664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287F-2074-334B-8757-254EEC0F3245}">
  <dimension ref="A1:BH414"/>
  <sheetViews>
    <sheetView topLeftCell="M1" workbookViewId="0">
      <selection activeCell="Y5" sqref="Y5"/>
    </sheetView>
  </sheetViews>
  <sheetFormatPr defaultColWidth="10.69140625" defaultRowHeight="15.5"/>
  <cols>
    <col min="1" max="15" width="10.69140625" style="4"/>
    <col min="16" max="16" width="16" style="4" customWidth="1"/>
    <col min="17" max="17" width="10.69140625" style="4"/>
    <col min="18" max="28" width="10.84375" style="4" bestFit="1" customWidth="1"/>
    <col min="29" max="29" width="10.69140625" style="4"/>
    <col min="30" max="40" width="10.84375" style="4" bestFit="1" customWidth="1"/>
    <col min="41" max="41" width="10.69140625" style="4"/>
    <col min="42" max="51" width="10.84375" style="4" bestFit="1" customWidth="1"/>
    <col min="52" max="53" width="10.69140625" style="4"/>
    <col min="54" max="54" width="11.3828125" style="4" bestFit="1" customWidth="1"/>
    <col min="55" max="55" width="10.69140625" style="4"/>
    <col min="56" max="56" width="10.84375" style="4" bestFit="1" customWidth="1"/>
    <col min="57" max="57" width="10.84375" style="4" customWidth="1"/>
    <col min="58" max="58" width="14.15234375" style="4" customWidth="1"/>
    <col min="59" max="59" width="10.84375" style="4" bestFit="1" customWidth="1"/>
    <col min="60" max="60" width="11.3828125" style="4" bestFit="1" customWidth="1"/>
    <col min="61" max="16384" width="10.69140625" style="4"/>
  </cols>
  <sheetData>
    <row r="1" spans="1:60">
      <c r="P1" s="18" t="s">
        <v>17</v>
      </c>
      <c r="AC1" s="18" t="s">
        <v>19</v>
      </c>
      <c r="AO1" s="18" t="s">
        <v>20</v>
      </c>
    </row>
    <row r="2" spans="1:60">
      <c r="Q2" s="26" t="s">
        <v>18</v>
      </c>
      <c r="R2" s="26">
        <v>60.08</v>
      </c>
      <c r="S2" s="26">
        <v>79.866</v>
      </c>
      <c r="T2" s="26">
        <v>101.96</v>
      </c>
      <c r="U2" s="26">
        <v>71.843999999999994</v>
      </c>
      <c r="V2" s="26">
        <v>70.937399999999997</v>
      </c>
      <c r="W2" s="26">
        <v>40.304400000000001</v>
      </c>
      <c r="X2" s="26">
        <v>56.074399999999997</v>
      </c>
      <c r="Y2" s="26">
        <v>61.978900000000003</v>
      </c>
      <c r="Z2" s="26">
        <v>94.2</v>
      </c>
      <c r="AA2" s="26">
        <v>18</v>
      </c>
    </row>
    <row r="3" spans="1:60">
      <c r="A3" s="7" t="s">
        <v>1</v>
      </c>
      <c r="B3" s="28" t="s">
        <v>13</v>
      </c>
      <c r="C3" s="29" t="s">
        <v>32</v>
      </c>
      <c r="D3" s="30" t="s">
        <v>14</v>
      </c>
      <c r="E3" s="31" t="s">
        <v>2</v>
      </c>
      <c r="F3" s="10" t="s">
        <v>3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34" t="s">
        <v>12</v>
      </c>
      <c r="P3" s="3"/>
      <c r="R3" s="25" t="s">
        <v>2</v>
      </c>
      <c r="S3" s="24" t="s">
        <v>3</v>
      </c>
      <c r="T3" s="24" t="s">
        <v>4</v>
      </c>
      <c r="U3" s="24" t="s">
        <v>5</v>
      </c>
      <c r="V3" s="24" t="s">
        <v>6</v>
      </c>
      <c r="W3" s="24" t="s">
        <v>7</v>
      </c>
      <c r="X3" s="24" t="s">
        <v>8</v>
      </c>
      <c r="Y3" s="24" t="s">
        <v>9</v>
      </c>
      <c r="Z3" s="24" t="s">
        <v>10</v>
      </c>
      <c r="AA3" s="24" t="s">
        <v>11</v>
      </c>
      <c r="AB3" s="24" t="s">
        <v>12</v>
      </c>
      <c r="AD3" s="25" t="s">
        <v>2</v>
      </c>
      <c r="AE3" s="24" t="s">
        <v>3</v>
      </c>
      <c r="AF3" s="24" t="s">
        <v>4</v>
      </c>
      <c r="AG3" s="24" t="s">
        <v>5</v>
      </c>
      <c r="AH3" s="24" t="s">
        <v>6</v>
      </c>
      <c r="AI3" s="24" t="s">
        <v>7</v>
      </c>
      <c r="AJ3" s="24" t="s">
        <v>8</v>
      </c>
      <c r="AK3" s="24" t="s">
        <v>9</v>
      </c>
      <c r="AL3" s="24" t="s">
        <v>10</v>
      </c>
      <c r="AM3" s="24" t="s">
        <v>11</v>
      </c>
      <c r="AN3" s="24" t="s">
        <v>21</v>
      </c>
      <c r="AP3" s="25" t="s">
        <v>2</v>
      </c>
      <c r="AQ3" s="24" t="s">
        <v>3</v>
      </c>
      <c r="AR3" s="24" t="s">
        <v>4</v>
      </c>
      <c r="AS3" s="24" t="s">
        <v>5</v>
      </c>
      <c r="AT3" s="24" t="s">
        <v>6</v>
      </c>
      <c r="AU3" s="24" t="s">
        <v>7</v>
      </c>
      <c r="AV3" s="24" t="s">
        <v>8</v>
      </c>
      <c r="AW3" s="24" t="s">
        <v>9</v>
      </c>
      <c r="AX3" s="24" t="s">
        <v>10</v>
      </c>
      <c r="AY3" s="24" t="s">
        <v>11</v>
      </c>
      <c r="AZ3" s="3"/>
      <c r="BA3" s="22" t="s">
        <v>22</v>
      </c>
      <c r="BB3" s="3"/>
      <c r="BC3" s="3"/>
      <c r="BD3" s="23" t="s">
        <v>41</v>
      </c>
      <c r="BE3" s="23" t="s">
        <v>27</v>
      </c>
      <c r="BF3" s="23" t="s">
        <v>28</v>
      </c>
      <c r="BG3" s="23" t="s">
        <v>29</v>
      </c>
      <c r="BH3" s="23" t="s">
        <v>30</v>
      </c>
    </row>
    <row r="4" spans="1:60">
      <c r="A4" s="19" t="str">
        <f>INPUT!A4</f>
        <v>Example 1</v>
      </c>
      <c r="B4" s="20">
        <f>INPUT!B4</f>
        <v>1</v>
      </c>
      <c r="C4" s="20">
        <f>INPUT!C4</f>
        <v>1000</v>
      </c>
      <c r="D4" s="32">
        <f>C4+273.15</f>
        <v>1273.1500000000001</v>
      </c>
      <c r="E4" s="20">
        <f>INPUT!D4</f>
        <v>45.26</v>
      </c>
      <c r="F4" s="20">
        <f>INPUT!E4</f>
        <v>0.76363636363636367</v>
      </c>
      <c r="G4" s="20">
        <f>INPUT!F4</f>
        <v>15.223727272727276</v>
      </c>
      <c r="H4" s="20">
        <f>INPUT!G4</f>
        <v>9.74</v>
      </c>
      <c r="I4" s="20">
        <f>INPUT!H4</f>
        <v>0.19954545454545453</v>
      </c>
      <c r="J4" s="20">
        <f>INPUT!I4</f>
        <v>5.1271818181818185</v>
      </c>
      <c r="K4" s="20">
        <f>INPUT!J4</f>
        <v>10.55</v>
      </c>
      <c r="L4" s="20">
        <f>INPUT!K4</f>
        <v>1.911090909090909</v>
      </c>
      <c r="M4" s="20">
        <f>INPUT!L4</f>
        <v>0.39718181818181814</v>
      </c>
      <c r="N4" s="20">
        <f>INPUT!M4</f>
        <v>7.73063636363635</v>
      </c>
      <c r="O4" s="33">
        <f>SUM(E4:N4)</f>
        <v>96.903000000000006</v>
      </c>
      <c r="P4" s="20"/>
      <c r="Q4" s="20"/>
      <c r="R4" s="16">
        <f>E4/$O4*100</f>
        <v>46.706500314747736</v>
      </c>
      <c r="S4" s="16">
        <f t="shared" ref="S4:S67" si="0">F4/$O4*100</f>
        <v>0.78804202515542709</v>
      </c>
      <c r="T4" s="16">
        <f t="shared" ref="T4:T67" si="1">G4/$O4*100</f>
        <v>15.710274473161073</v>
      </c>
      <c r="U4" s="16">
        <f t="shared" ref="U4:U67" si="2">H4/$O4*100</f>
        <v>10.051288401803864</v>
      </c>
      <c r="V4" s="16">
        <f t="shared" ref="V4:V67" si="3">I4/$O4*100</f>
        <v>0.20592288633525746</v>
      </c>
      <c r="W4" s="16">
        <f t="shared" ref="W4:W67" si="4">J4/$O4*100</f>
        <v>5.2910454972310648</v>
      </c>
      <c r="X4" s="16">
        <f t="shared" ref="X4:X67" si="5">K4/$O4*100</f>
        <v>10.887175835629444</v>
      </c>
      <c r="Y4" s="16">
        <f>L4/$O4*100</f>
        <v>1.9721689824782607</v>
      </c>
      <c r="Z4" s="16">
        <f t="shared" ref="Z4:Z67" si="6">M4/$O4*100</f>
        <v>0.40987566760762628</v>
      </c>
      <c r="AA4" s="16">
        <f t="shared" ref="AA4:AA67" si="7">N4/$O4*100</f>
        <v>7.9777059158502306</v>
      </c>
      <c r="AB4" s="16">
        <f t="shared" ref="AB4:AB67" si="8">SUM(R4:AA4)</f>
        <v>100</v>
      </c>
      <c r="AC4" s="16"/>
      <c r="AD4" s="16">
        <f t="shared" ref="AD4:AD67" si="9">R4/R$2</f>
        <v>0.77740513173681325</v>
      </c>
      <c r="AE4" s="16">
        <f t="shared" ref="AE4:AE67" si="10">S4/S$2</f>
        <v>9.8670526275940595E-3</v>
      </c>
      <c r="AF4" s="16">
        <f t="shared" ref="AF4:AF67" si="11">T4/T$2</f>
        <v>0.1540827233538748</v>
      </c>
      <c r="AG4" s="16">
        <f t="shared" ref="AG4:AG67" si="12">U4/U$2</f>
        <v>0.13990435390295453</v>
      </c>
      <c r="AH4" s="16">
        <f t="shared" ref="AH4:AH67" si="13">V4/V$2</f>
        <v>2.9028817849999786E-3</v>
      </c>
      <c r="AI4" s="16">
        <f t="shared" ref="AI4:AI67" si="14">W4/W$2</f>
        <v>0.13127711855854607</v>
      </c>
      <c r="AJ4" s="16">
        <f t="shared" ref="AJ4:AJ67" si="15">X4/X$2</f>
        <v>0.19415590422063267</v>
      </c>
      <c r="AK4" s="16">
        <f t="shared" ref="AK4:AK67" si="16">Y4/Y$2</f>
        <v>3.1820006203373413E-2</v>
      </c>
      <c r="AL4" s="16">
        <f t="shared" ref="AL4:AL67" si="17">Z4/Z$2</f>
        <v>4.3511217368113189E-3</v>
      </c>
      <c r="AM4" s="16">
        <f t="shared" ref="AM4:AM67" si="18">AA4/AA$2</f>
        <v>0.44320588421390172</v>
      </c>
      <c r="AN4" s="16">
        <f t="shared" ref="AN4:AN67" si="19">SUM(AD4:AM4)</f>
        <v>1.8889721783395017</v>
      </c>
      <c r="AO4" s="16"/>
      <c r="AP4" s="16">
        <f t="shared" ref="AP4:AP67" si="20">AD4/$AN4</f>
        <v>0.4115492756596289</v>
      </c>
      <c r="AQ4" s="16">
        <f t="shared" ref="AQ4:AQ67" si="21">AE4/$AN4</f>
        <v>5.2235034166928165E-3</v>
      </c>
      <c r="AR4" s="16">
        <f t="shared" ref="AR4:AR67" si="22">AF4/$AN4</f>
        <v>8.1569609717238395E-2</v>
      </c>
      <c r="AS4" s="16">
        <f t="shared" ref="AS4:AS67" si="23">AG4/$AN4</f>
        <v>7.4063745092284652E-2</v>
      </c>
      <c r="AT4" s="16">
        <f t="shared" ref="AT4:AT67" si="24">AH4/$AN4</f>
        <v>1.5367520063486338E-3</v>
      </c>
      <c r="AU4" s="16">
        <f t="shared" ref="AU4:AU67" si="25">AI4/$AN4</f>
        <v>6.9496586590250917E-2</v>
      </c>
      <c r="AV4" s="16">
        <f t="shared" ref="AV4:AV67" si="26">AJ4/$AN4</f>
        <v>0.10278388768610935</v>
      </c>
      <c r="AW4" s="16">
        <f t="shared" ref="AW4:AW67" si="27">AK4/$AN4</f>
        <v>1.6845142860359513E-2</v>
      </c>
      <c r="AX4" s="16">
        <f t="shared" ref="AX4:AX67" si="28">AL4/$AN4</f>
        <v>2.3034334685840458E-3</v>
      </c>
      <c r="AY4" s="16">
        <f t="shared" ref="AY4:AY67" si="29">AM4/$AN4</f>
        <v>0.23462806350250284</v>
      </c>
      <c r="AZ4" s="16"/>
      <c r="BA4" s="35" t="s">
        <v>23</v>
      </c>
      <c r="BB4" s="35">
        <v>-13.23</v>
      </c>
      <c r="BC4" s="16"/>
      <c r="BD4" s="21">
        <f>BB$4+(BB$5*(10^4/D4))+BB$6*AP4+BB$7*AV4+BB$8*AU4+BB$9*AS4+BB$10*AR4+BB$11*AW4+BB$12*AX4+BB$13*N4-BB$14*LN(AV4)</f>
        <v>-5.2744524263764356</v>
      </c>
      <c r="BE4" s="21">
        <f>EXP(BD4)</f>
        <v>5.1207599337887814E-3</v>
      </c>
      <c r="BF4" s="27">
        <f t="shared" ref="BF4:BF67" si="30">BE4*(AN4+BE4)</f>
        <v>9.6991952291821341E-3</v>
      </c>
      <c r="BG4" s="16">
        <f>BF4*32.065</f>
        <v>0.31100469502372513</v>
      </c>
      <c r="BH4" s="16">
        <f>BG4*10000</f>
        <v>3110.0469502372512</v>
      </c>
    </row>
    <row r="5" spans="1:60">
      <c r="A5" s="19" t="str">
        <f>INPUT!A5</f>
        <v>Example 2</v>
      </c>
      <c r="B5" s="20">
        <f>INPUT!B5</f>
        <v>0.5</v>
      </c>
      <c r="C5" s="20">
        <f>INPUT!C5</f>
        <v>1000</v>
      </c>
      <c r="D5" s="33">
        <f t="shared" ref="D5:D68" si="31">C5+273.15</f>
        <v>1273.1500000000001</v>
      </c>
      <c r="E5" s="20">
        <f>INPUT!D5</f>
        <v>68.989999999999995</v>
      </c>
      <c r="F5" s="20">
        <f>INPUT!E5</f>
        <v>7.8850000000000003E-2</v>
      </c>
      <c r="G5" s="20">
        <f>INPUT!F5</f>
        <v>19</v>
      </c>
      <c r="H5" s="20">
        <f>INPUT!G5</f>
        <v>4.7895100000000003E-2</v>
      </c>
      <c r="I5" s="20">
        <f>INPUT!H5</f>
        <v>1.2286999999999999E-2</v>
      </c>
      <c r="J5" s="20">
        <f>INPUT!I5</f>
        <v>9.4550999999999996E-2</v>
      </c>
      <c r="K5" s="20">
        <f>INPUT!J5</f>
        <v>0.48520999999999997</v>
      </c>
      <c r="L5" s="20">
        <f>INPUT!K5</f>
        <v>3.1477895</v>
      </c>
      <c r="M5" s="20">
        <f>INPUT!L5</f>
        <v>7.896541</v>
      </c>
      <c r="N5" s="20">
        <f>INPUT!M5</f>
        <v>0</v>
      </c>
      <c r="O5" s="33">
        <f t="shared" ref="O5:O68" si="32">SUM(E5:N5)</f>
        <v>99.753123599999995</v>
      </c>
      <c r="P5" s="20"/>
      <c r="Q5" s="20"/>
      <c r="R5" s="16">
        <f t="shared" ref="R4:R67" si="33">E5/$O5*100</f>
        <v>69.160741548949346</v>
      </c>
      <c r="S5" s="16">
        <f t="shared" si="0"/>
        <v>7.9045143805401605E-2</v>
      </c>
      <c r="T5" s="16">
        <f t="shared" si="1"/>
        <v>19.04702260371123</v>
      </c>
      <c r="U5" s="16">
        <f t="shared" si="2"/>
        <v>4.8013634331947885E-2</v>
      </c>
      <c r="V5" s="16">
        <f t="shared" si="3"/>
        <v>1.2317408775357887E-2</v>
      </c>
      <c r="W5" s="16">
        <f t="shared" si="4"/>
        <v>9.4785001800184232E-2</v>
      </c>
      <c r="X5" s="16">
        <f t="shared" si="5"/>
        <v>0.48641083355509079</v>
      </c>
      <c r="Y5" s="16">
        <f t="shared" ref="Y4:Y67" si="34">L5/$O5*100</f>
        <v>3.155579882011835</v>
      </c>
      <c r="Z5" s="16">
        <f t="shared" si="6"/>
        <v>7.9160839430596042</v>
      </c>
      <c r="AA5" s="16">
        <f t="shared" si="7"/>
        <v>0</v>
      </c>
      <c r="AB5" s="16">
        <f t="shared" si="8"/>
        <v>100</v>
      </c>
      <c r="AC5" s="16"/>
      <c r="AD5" s="16">
        <f t="shared" si="9"/>
        <v>1.1511441669265869</v>
      </c>
      <c r="AE5" s="16">
        <f t="shared" si="10"/>
        <v>9.8972208205496217E-4</v>
      </c>
      <c r="AF5" s="16">
        <f t="shared" si="11"/>
        <v>0.18680877406542989</v>
      </c>
      <c r="AG5" s="16">
        <f t="shared" si="12"/>
        <v>6.6830402444112088E-4</v>
      </c>
      <c r="AH5" s="16">
        <f t="shared" si="13"/>
        <v>1.736377253093275E-4</v>
      </c>
      <c r="AI5" s="16">
        <f t="shared" si="14"/>
        <v>2.3517283919419277E-3</v>
      </c>
      <c r="AJ5" s="16">
        <f t="shared" si="15"/>
        <v>8.6743832043693885E-3</v>
      </c>
      <c r="AK5" s="16">
        <f t="shared" si="16"/>
        <v>5.0913776817785326E-2</v>
      </c>
      <c r="AL5" s="16">
        <f t="shared" si="17"/>
        <v>8.4034861391290919E-2</v>
      </c>
      <c r="AM5" s="16">
        <f t="shared" si="18"/>
        <v>0</v>
      </c>
      <c r="AN5" s="16">
        <f t="shared" si="19"/>
        <v>1.4857593546292098</v>
      </c>
      <c r="AO5" s="16"/>
      <c r="AP5" s="16">
        <f t="shared" si="20"/>
        <v>0.77478507090663384</v>
      </c>
      <c r="AQ5" s="16">
        <f t="shared" si="21"/>
        <v>6.6613888646991552E-4</v>
      </c>
      <c r="AR5" s="16">
        <f t="shared" si="22"/>
        <v>0.12573286076468984</v>
      </c>
      <c r="AS5" s="16">
        <f t="shared" si="23"/>
        <v>4.4980637164347833E-4</v>
      </c>
      <c r="AT5" s="16">
        <f t="shared" si="24"/>
        <v>1.1686800070840611E-4</v>
      </c>
      <c r="AU5" s="16">
        <f t="shared" si="25"/>
        <v>1.5828460945674688E-3</v>
      </c>
      <c r="AV5" s="16">
        <f t="shared" si="26"/>
        <v>5.8383500513339804E-3</v>
      </c>
      <c r="AW5" s="16">
        <f t="shared" si="27"/>
        <v>3.4267848732806069E-2</v>
      </c>
      <c r="AX5" s="16">
        <f t="shared" si="28"/>
        <v>5.6560210191146931E-2</v>
      </c>
      <c r="AY5" s="16">
        <f t="shared" si="29"/>
        <v>0</v>
      </c>
      <c r="AZ5" s="16"/>
      <c r="BA5" s="35" t="s">
        <v>24</v>
      </c>
      <c r="BB5" s="35">
        <v>-0.5</v>
      </c>
      <c r="BC5" s="16"/>
      <c r="BD5" s="21">
        <f>BB$4+(BB$5*(10^4/D5))+BB$6*AP5+BB$7*AV5+BB$8*AU5+BB$9*AS5+BB$10*AR5+BB$11*AW5+BB$12*AX5+BB$13*N5-BB$14*LN(AV5)</f>
        <v>-6.8065956844410636</v>
      </c>
      <c r="BE5" s="21">
        <f t="shared" ref="BE5:BE68" si="35">EXP(BD5)</f>
        <v>1.1064532115657795E-3</v>
      </c>
      <c r="BF5" s="27">
        <f t="shared" si="30"/>
        <v>1.6451474482527735E-3</v>
      </c>
      <c r="BG5" s="16">
        <f t="shared" ref="BG5:BG68" si="36">BF5*32.065</f>
        <v>5.275165292822518E-2</v>
      </c>
      <c r="BH5" s="16">
        <f t="shared" ref="BH5:BH68" si="37">BG5*10000</f>
        <v>527.51652928225178</v>
      </c>
    </row>
    <row r="6" spans="1:60" ht="16.5">
      <c r="A6" s="19" t="str">
        <f>INPUT!A6</f>
        <v>Example 3</v>
      </c>
      <c r="B6" s="20">
        <f>INPUT!B6</f>
        <v>1.5</v>
      </c>
      <c r="C6" s="20">
        <f>INPUT!C6</f>
        <v>1300</v>
      </c>
      <c r="D6" s="33">
        <f t="shared" si="31"/>
        <v>1573.15</v>
      </c>
      <c r="E6" s="20">
        <f>INPUT!D6</f>
        <v>45.372250000000001</v>
      </c>
      <c r="F6" s="20">
        <f>INPUT!E6</f>
        <v>0.61950000000000005</v>
      </c>
      <c r="G6" s="20">
        <f>INPUT!F6</f>
        <v>14.669124999999999</v>
      </c>
      <c r="H6" s="20">
        <f>INPUT!G6</f>
        <v>7.3283750000000003</v>
      </c>
      <c r="I6" s="20">
        <f>INPUT!H6</f>
        <v>0.18312499999999998</v>
      </c>
      <c r="J6" s="20">
        <f>INPUT!I6</f>
        <v>5.5578750000000001</v>
      </c>
      <c r="K6" s="20">
        <f>INPUT!J6</f>
        <v>11.918375000000001</v>
      </c>
      <c r="L6" s="20">
        <f>INPUT!K6</f>
        <v>1.8786250000000002</v>
      </c>
      <c r="M6" s="20">
        <f>INPUT!L6</f>
        <v>0.34475</v>
      </c>
      <c r="N6" s="20">
        <f>INPUT!M6</f>
        <v>8.8770000000000007</v>
      </c>
      <c r="O6" s="33">
        <f t="shared" si="32"/>
        <v>96.748999999999995</v>
      </c>
      <c r="P6" s="20"/>
      <c r="Q6" s="20"/>
      <c r="R6" s="16">
        <f t="shared" si="33"/>
        <v>46.896867151081665</v>
      </c>
      <c r="S6" s="16">
        <f t="shared" si="0"/>
        <v>0.64031669577980144</v>
      </c>
      <c r="T6" s="16">
        <f t="shared" si="1"/>
        <v>15.162043018532492</v>
      </c>
      <c r="U6" s="16">
        <f t="shared" si="2"/>
        <v>7.5746260943265575</v>
      </c>
      <c r="V6" s="16">
        <f t="shared" si="3"/>
        <v>0.18927844215444084</v>
      </c>
      <c r="W6" s="16">
        <f t="shared" si="4"/>
        <v>5.744633019462734</v>
      </c>
      <c r="X6" s="16">
        <f t="shared" si="5"/>
        <v>12.318861176859711</v>
      </c>
      <c r="Y6" s="16">
        <f t="shared" si="34"/>
        <v>1.9417513359311209</v>
      </c>
      <c r="Z6" s="16">
        <f t="shared" si="6"/>
        <v>0.35633443239723411</v>
      </c>
      <c r="AA6" s="16">
        <f t="shared" si="7"/>
        <v>9.1752886334742492</v>
      </c>
      <c r="AB6" s="16">
        <f t="shared" si="8"/>
        <v>100.00000000000001</v>
      </c>
      <c r="AC6" s="16"/>
      <c r="AD6" s="16">
        <f t="shared" si="9"/>
        <v>0.78057368760122614</v>
      </c>
      <c r="AE6" s="16">
        <f t="shared" si="10"/>
        <v>8.0173878218491156E-3</v>
      </c>
      <c r="AF6" s="16">
        <f t="shared" si="11"/>
        <v>0.14870579657250385</v>
      </c>
      <c r="AG6" s="16">
        <f t="shared" si="12"/>
        <v>0.10543157527875061</v>
      </c>
      <c r="AH6" s="16">
        <f t="shared" si="13"/>
        <v>2.6682461177663808E-3</v>
      </c>
      <c r="AI6" s="16">
        <f t="shared" si="14"/>
        <v>0.14253116333359966</v>
      </c>
      <c r="AJ6" s="16">
        <f t="shared" si="15"/>
        <v>0.21968779294757879</v>
      </c>
      <c r="AK6" s="16">
        <f t="shared" si="16"/>
        <v>3.1329231979449791E-2</v>
      </c>
      <c r="AL6" s="16">
        <f t="shared" si="17"/>
        <v>3.7827434437073685E-3</v>
      </c>
      <c r="AM6" s="16">
        <f t="shared" si="18"/>
        <v>0.50973825741523604</v>
      </c>
      <c r="AN6" s="16">
        <f t="shared" si="19"/>
        <v>1.9524658825116679</v>
      </c>
      <c r="AO6" s="16"/>
      <c r="AP6" s="16">
        <f t="shared" si="20"/>
        <v>0.39978864398751485</v>
      </c>
      <c r="AQ6" s="16">
        <f t="shared" si="21"/>
        <v>4.1062883063213802E-3</v>
      </c>
      <c r="AR6" s="16">
        <f t="shared" si="22"/>
        <v>7.6163070455913681E-2</v>
      </c>
      <c r="AS6" s="16">
        <f t="shared" si="23"/>
        <v>5.3999189549536496E-2</v>
      </c>
      <c r="AT6" s="16">
        <f t="shared" si="24"/>
        <v>1.3666031973546843E-3</v>
      </c>
      <c r="AU6" s="16">
        <f t="shared" si="25"/>
        <v>7.3000591001491116E-2</v>
      </c>
      <c r="AV6" s="16">
        <f t="shared" si="26"/>
        <v>0.11251812127184042</v>
      </c>
      <c r="AW6" s="16">
        <f t="shared" si="27"/>
        <v>1.6045981781329575E-2</v>
      </c>
      <c r="AX6" s="16">
        <f t="shared" si="28"/>
        <v>1.9374184602095155E-3</v>
      </c>
      <c r="AY6" s="16">
        <f t="shared" si="29"/>
        <v>0.26107409198848824</v>
      </c>
      <c r="AZ6" s="16"/>
      <c r="BA6" s="35" t="s">
        <v>34</v>
      </c>
      <c r="BB6" s="35">
        <v>3.02</v>
      </c>
      <c r="BC6" s="16"/>
      <c r="BD6" s="21">
        <f>BB$4+(BB$5*(10^4/D6))+BB$6*AP6+BB$7*AV6+BB$8*AU6+BB$9*AS6+BB$10*AR6+BB$11*AW6+BB$12*AX6+BB$13*N6-BB$14*LN(AV6)</f>
        <v>-4.5939486793761564</v>
      </c>
      <c r="BE6" s="21">
        <f t="shared" si="35"/>
        <v>1.0112847038855781E-2</v>
      </c>
      <c r="BF6" s="27">
        <f t="shared" si="30"/>
        <v>1.9847258493656355E-2</v>
      </c>
      <c r="BG6" s="16">
        <f t="shared" si="36"/>
        <v>0.63640234359909098</v>
      </c>
      <c r="BH6" s="16">
        <f t="shared" si="37"/>
        <v>6364.02343599091</v>
      </c>
    </row>
    <row r="7" spans="1:60" ht="16.5">
      <c r="A7" s="19" t="str">
        <f>INPUT!A7</f>
        <v>Example 4</v>
      </c>
      <c r="B7" s="20">
        <f>INPUT!B7</f>
        <v>3</v>
      </c>
      <c r="C7" s="20">
        <f>INPUT!C7</f>
        <v>1250</v>
      </c>
      <c r="D7" s="33">
        <f t="shared" si="31"/>
        <v>1523.15</v>
      </c>
      <c r="E7" s="20">
        <f>INPUT!D7</f>
        <v>65</v>
      </c>
      <c r="F7" s="20">
        <f>INPUT!E7</f>
        <v>0.2</v>
      </c>
      <c r="G7" s="20">
        <f>INPUT!F7</f>
        <v>13</v>
      </c>
      <c r="H7" s="20">
        <f>INPUT!G7</f>
        <v>2</v>
      </c>
      <c r="I7" s="20">
        <f>INPUT!H7</f>
        <v>0.3</v>
      </c>
      <c r="J7" s="20">
        <f>INPUT!I7</f>
        <v>0.8</v>
      </c>
      <c r="K7" s="20">
        <f>INPUT!J7</f>
        <v>2</v>
      </c>
      <c r="L7" s="20">
        <f>INPUT!K7</f>
        <v>4</v>
      </c>
      <c r="M7" s="20">
        <f>INPUT!L7</f>
        <v>5</v>
      </c>
      <c r="N7" s="20">
        <f>INPUT!M7</f>
        <v>6</v>
      </c>
      <c r="O7" s="33">
        <f t="shared" si="32"/>
        <v>98.3</v>
      </c>
      <c r="P7" s="20"/>
      <c r="Q7" s="20"/>
      <c r="R7" s="16">
        <f t="shared" si="33"/>
        <v>66.124109867751784</v>
      </c>
      <c r="S7" s="16">
        <f t="shared" si="0"/>
        <v>0.20345879959308244</v>
      </c>
      <c r="T7" s="16">
        <f t="shared" si="1"/>
        <v>13.224821973550357</v>
      </c>
      <c r="U7" s="16">
        <f t="shared" si="2"/>
        <v>2.0345879959308242</v>
      </c>
      <c r="V7" s="16">
        <f t="shared" si="3"/>
        <v>0.3051881993896236</v>
      </c>
      <c r="W7" s="16">
        <f t="shared" si="4"/>
        <v>0.81383519837232976</v>
      </c>
      <c r="X7" s="16">
        <f t="shared" si="5"/>
        <v>2.0345879959308242</v>
      </c>
      <c r="Y7" s="16">
        <f t="shared" si="34"/>
        <v>4.0691759918616484</v>
      </c>
      <c r="Z7" s="16">
        <f t="shared" si="6"/>
        <v>5.0864699898270604</v>
      </c>
      <c r="AA7" s="16">
        <f t="shared" si="7"/>
        <v>6.1037639877924725</v>
      </c>
      <c r="AB7" s="16">
        <f t="shared" si="8"/>
        <v>100.00000000000001</v>
      </c>
      <c r="AC7" s="16"/>
      <c r="AD7" s="16">
        <f t="shared" si="9"/>
        <v>1.1006010297561881</v>
      </c>
      <c r="AE7" s="16">
        <f t="shared" si="10"/>
        <v>2.5475020608654803E-3</v>
      </c>
      <c r="AF7" s="16">
        <f t="shared" si="11"/>
        <v>0.12970598247891682</v>
      </c>
      <c r="AG7" s="16">
        <f t="shared" si="12"/>
        <v>2.8319525582245202E-2</v>
      </c>
      <c r="AH7" s="16">
        <f t="shared" si="13"/>
        <v>4.3022185672102952E-3</v>
      </c>
      <c r="AI7" s="16">
        <f t="shared" si="14"/>
        <v>2.0192217186518834E-2</v>
      </c>
      <c r="AJ7" s="16">
        <f t="shared" si="15"/>
        <v>3.6283722981089846E-2</v>
      </c>
      <c r="AK7" s="16">
        <f t="shared" si="16"/>
        <v>6.5654214448169435E-2</v>
      </c>
      <c r="AL7" s="16">
        <f t="shared" si="17"/>
        <v>5.3996496707293631E-2</v>
      </c>
      <c r="AM7" s="16">
        <f t="shared" si="18"/>
        <v>0.33909799932180401</v>
      </c>
      <c r="AN7" s="16">
        <f t="shared" si="19"/>
        <v>1.7807009090903019</v>
      </c>
      <c r="AO7" s="16"/>
      <c r="AP7" s="16">
        <f t="shared" si="20"/>
        <v>0.61807180764480374</v>
      </c>
      <c r="AQ7" s="16">
        <f t="shared" si="21"/>
        <v>1.4306175999915171E-3</v>
      </c>
      <c r="AR7" s="16">
        <f t="shared" si="22"/>
        <v>7.2839847397606544E-2</v>
      </c>
      <c r="AS7" s="16">
        <f t="shared" si="23"/>
        <v>1.590358349213887E-2</v>
      </c>
      <c r="AT7" s="16">
        <f t="shared" si="24"/>
        <v>2.4160253668922701E-3</v>
      </c>
      <c r="AU7" s="16">
        <f t="shared" si="25"/>
        <v>1.1339477103335863E-2</v>
      </c>
      <c r="AV7" s="16">
        <f t="shared" si="26"/>
        <v>2.0376090558422828E-2</v>
      </c>
      <c r="AW7" s="16">
        <f t="shared" si="27"/>
        <v>3.6869871921225608E-2</v>
      </c>
      <c r="AX7" s="16">
        <f t="shared" si="28"/>
        <v>3.0323170180711911E-2</v>
      </c>
      <c r="AY7" s="16">
        <f t="shared" si="29"/>
        <v>0.1904295087348708</v>
      </c>
      <c r="AZ7" s="16"/>
      <c r="BA7" s="35" t="s">
        <v>35</v>
      </c>
      <c r="BB7" s="35">
        <v>36.700000000000003</v>
      </c>
      <c r="BC7" s="16"/>
      <c r="BD7" s="21">
        <f t="shared" ref="BD7:BD70" si="38">BB$4+(BB$5*(10^4/D7))+BB$6*AP7+BB$7*AV7+BB$8*AU7+BB$9*AS7+BB$10*AR7+BB$11*AW7+BB$12*AX7+BB$13*N7-BB$14*LN(AV7)</f>
        <v>-7.6499007918506994</v>
      </c>
      <c r="BE7" s="21">
        <f t="shared" si="35"/>
        <v>4.7609135882204699E-4</v>
      </c>
      <c r="BF7" s="27">
        <f t="shared" si="30"/>
        <v>8.480029784464012E-4</v>
      </c>
      <c r="BG7" s="16">
        <f t="shared" si="36"/>
        <v>2.7191215503883853E-2</v>
      </c>
      <c r="BH7" s="16">
        <f t="shared" si="37"/>
        <v>271.91215503883853</v>
      </c>
    </row>
    <row r="8" spans="1:60" ht="16.5">
      <c r="A8" s="19" t="str">
        <f>INPUT!A8</f>
        <v>Example 5</v>
      </c>
      <c r="B8" s="20">
        <f ca="1">INPUT!B8</f>
        <v>1.4622080388149876</v>
      </c>
      <c r="C8" s="20">
        <f ca="1">INPUT!C8</f>
        <v>1000.1319409591553</v>
      </c>
      <c r="D8" s="33">
        <f t="shared" ca="1" si="31"/>
        <v>1273.2819409591552</v>
      </c>
      <c r="E8" s="20">
        <f ca="1">INPUT!D8</f>
        <v>58.041366914903271</v>
      </c>
      <c r="F8" s="20">
        <f ca="1">INPUT!E8</f>
        <v>0.66831178449764983</v>
      </c>
      <c r="G8" s="20">
        <f ca="1">INPUT!F8</f>
        <v>17.772009519994068</v>
      </c>
      <c r="H8" s="20">
        <f ca="1">INPUT!G8</f>
        <v>5.3629099184137603</v>
      </c>
      <c r="I8" s="20">
        <f ca="1">INPUT!H8</f>
        <v>0.19231203836211413</v>
      </c>
      <c r="J8" s="20">
        <f ca="1">INPUT!I8</f>
        <v>2.9180489693252349</v>
      </c>
      <c r="K8" s="20">
        <f ca="1">INPUT!J8</f>
        <v>6.2287490477843344</v>
      </c>
      <c r="L8" s="20">
        <f ca="1">INPUT!K8</f>
        <v>3.084768725076704</v>
      </c>
      <c r="M8" s="20">
        <f ca="1">INPUT!L8</f>
        <v>4.2061354337576118</v>
      </c>
      <c r="N8" s="20">
        <f ca="1">INPUT!M8</f>
        <v>4.1494870266509123</v>
      </c>
      <c r="O8" s="33">
        <f t="shared" ca="1" si="32"/>
        <v>102.62409937876566</v>
      </c>
      <c r="P8" s="20"/>
      <c r="Q8" s="20"/>
      <c r="R8" s="16">
        <f t="shared" ca="1" si="33"/>
        <v>56.557248508153855</v>
      </c>
      <c r="S8" s="16">
        <f t="shared" ca="1" si="0"/>
        <v>0.65122304462915725</v>
      </c>
      <c r="T8" s="16">
        <f t="shared" ca="1" si="1"/>
        <v>17.317579036090759</v>
      </c>
      <c r="U8" s="16">
        <f t="shared" ca="1" si="2"/>
        <v>5.2257802513036422</v>
      </c>
      <c r="V8" s="16">
        <f t="shared" ca="1" si="3"/>
        <v>0.18739461737181992</v>
      </c>
      <c r="W8" s="16">
        <f t="shared" ca="1" si="4"/>
        <v>2.8434344242625524</v>
      </c>
      <c r="X8" s="16">
        <f t="shared" ca="1" si="5"/>
        <v>6.069479864369117</v>
      </c>
      <c r="Y8" s="16">
        <f t="shared" ca="1" si="34"/>
        <v>3.0058911539787752</v>
      </c>
      <c r="Z8" s="16">
        <f t="shared" ca="1" si="6"/>
        <v>4.0985845032691408</v>
      </c>
      <c r="AA8" s="16">
        <f t="shared" ca="1" si="7"/>
        <v>4.0433845965711814</v>
      </c>
      <c r="AB8" s="16">
        <f t="shared" ca="1" si="8"/>
        <v>100.00000000000001</v>
      </c>
      <c r="AC8" s="16"/>
      <c r="AD8" s="16">
        <f t="shared" ca="1" si="9"/>
        <v>0.94136565426354624</v>
      </c>
      <c r="AE8" s="16">
        <f t="shared" ca="1" si="10"/>
        <v>8.1539459172759021E-3</v>
      </c>
      <c r="AF8" s="16">
        <f t="shared" ca="1" si="11"/>
        <v>0.16984679321391488</v>
      </c>
      <c r="AG8" s="16">
        <f t="shared" ca="1" si="12"/>
        <v>7.2737880008123743E-2</v>
      </c>
      <c r="AH8" s="16">
        <f t="shared" ca="1" si="13"/>
        <v>2.6416899600467444E-3</v>
      </c>
      <c r="AI8" s="16">
        <f t="shared" ca="1" si="14"/>
        <v>7.0548982847097402E-2</v>
      </c>
      <c r="AJ8" s="16">
        <f t="shared" ca="1" si="15"/>
        <v>0.10823976474771228</v>
      </c>
      <c r="AK8" s="16">
        <f t="shared" ca="1" si="16"/>
        <v>4.8498620562461986E-2</v>
      </c>
      <c r="AL8" s="16">
        <f t="shared" ca="1" si="17"/>
        <v>4.3509389631307224E-2</v>
      </c>
      <c r="AM8" s="16">
        <f t="shared" ca="1" si="18"/>
        <v>0.22463247758728785</v>
      </c>
      <c r="AN8" s="16">
        <f t="shared" ca="1" si="19"/>
        <v>1.6901751987387743</v>
      </c>
      <c r="AO8" s="16"/>
      <c r="AP8" s="16">
        <f t="shared" ca="1" si="20"/>
        <v>0.5569633579796951</v>
      </c>
      <c r="AQ8" s="16">
        <f t="shared" ca="1" si="21"/>
        <v>4.8243199423115774E-3</v>
      </c>
      <c r="AR8" s="16">
        <f t="shared" ca="1" si="22"/>
        <v>0.10049064342007637</v>
      </c>
      <c r="AS8" s="16">
        <f t="shared" ca="1" si="23"/>
        <v>4.3035704264505523E-2</v>
      </c>
      <c r="AT8" s="16">
        <f t="shared" ca="1" si="24"/>
        <v>1.5629681242619107E-3</v>
      </c>
      <c r="AU8" s="16">
        <f t="shared" ca="1" si="25"/>
        <v>4.1740633101078374E-2</v>
      </c>
      <c r="AV8" s="16">
        <f t="shared" ca="1" si="26"/>
        <v>6.404055912575328E-2</v>
      </c>
      <c r="AW8" s="16">
        <f t="shared" ca="1" si="27"/>
        <v>2.8694433925342263E-2</v>
      </c>
      <c r="AX8" s="16">
        <f t="shared" ca="1" si="28"/>
        <v>2.574253229119346E-2</v>
      </c>
      <c r="AY8" s="16">
        <f t="shared" ca="1" si="29"/>
        <v>0.13290484782578213</v>
      </c>
      <c r="AZ8" s="16"/>
      <c r="BA8" s="35" t="s">
        <v>36</v>
      </c>
      <c r="BB8" s="35">
        <v>2.84</v>
      </c>
      <c r="BC8" s="16"/>
      <c r="BD8" s="21">
        <f t="shared" ca="1" si="38"/>
        <v>-6.1719706389471032</v>
      </c>
      <c r="BE8" s="21">
        <f t="shared" ca="1" si="35"/>
        <v>2.0871189873105343E-3</v>
      </c>
      <c r="BF8" s="27">
        <f t="shared" ca="1" si="30"/>
        <v>3.5319528148362441E-3</v>
      </c>
      <c r="BG8" s="16">
        <f t="shared" ca="1" si="36"/>
        <v>0.11325206700772417</v>
      </c>
      <c r="BH8" s="16">
        <f t="shared" ca="1" si="37"/>
        <v>1132.5206700772417</v>
      </c>
    </row>
    <row r="9" spans="1:60" ht="16.5">
      <c r="A9" s="19" t="str">
        <f>INPUT!A9</f>
        <v>Example 6</v>
      </c>
      <c r="B9" s="20">
        <f ca="1">INPUT!B9</f>
        <v>1.1224382910305037</v>
      </c>
      <c r="C9" s="20">
        <f ca="1">INPUT!C9</f>
        <v>1150.4929500048272</v>
      </c>
      <c r="D9" s="33">
        <f t="shared" ca="1" si="31"/>
        <v>1423.6429500048271</v>
      </c>
      <c r="E9" s="20">
        <f ca="1">INPUT!D9</f>
        <v>57.303280540488579</v>
      </c>
      <c r="F9" s="20">
        <f ca="1">INPUT!E9</f>
        <v>1.2029497880989379</v>
      </c>
      <c r="G9" s="20">
        <f ca="1">INPUT!F9</f>
        <v>16.84777093963298</v>
      </c>
      <c r="H9" s="20">
        <f ca="1">INPUT!G9</f>
        <v>4.1359101674612448</v>
      </c>
      <c r="I9" s="20">
        <f ca="1">INPUT!H9</f>
        <v>0.95633776398995884</v>
      </c>
      <c r="J9" s="20">
        <f ca="1">INPUT!I9</f>
        <v>3.4413413376363251</v>
      </c>
      <c r="K9" s="20">
        <f ca="1">INPUT!J9</f>
        <v>6.5846871057813834</v>
      </c>
      <c r="L9" s="20">
        <f ca="1">INPUT!K9</f>
        <v>3.2990240475459598</v>
      </c>
      <c r="M9" s="20">
        <f ca="1">INPUT!L9</f>
        <v>5.0238855979557524</v>
      </c>
      <c r="N9" s="20">
        <f ca="1">INPUT!M9</f>
        <v>5.3583943186704328</v>
      </c>
      <c r="O9" s="33">
        <f t="shared" ca="1" si="32"/>
        <v>104.15358160726157</v>
      </c>
      <c r="P9" s="20"/>
      <c r="Q9" s="20"/>
      <c r="R9" s="16">
        <f t="shared" ca="1" si="33"/>
        <v>55.018060498932861</v>
      </c>
      <c r="S9" s="16">
        <f t="shared" ca="1" si="0"/>
        <v>1.1549768808095107</v>
      </c>
      <c r="T9" s="16">
        <f t="shared" ca="1" si="1"/>
        <v>16.175892062129869</v>
      </c>
      <c r="U9" s="16">
        <f t="shared" ca="1" si="2"/>
        <v>3.9709725807190961</v>
      </c>
      <c r="V9" s="16">
        <f t="shared" ca="1" si="3"/>
        <v>0.91819959451426392</v>
      </c>
      <c r="W9" s="16">
        <f t="shared" ca="1" si="4"/>
        <v>3.3041027341842231</v>
      </c>
      <c r="X9" s="16">
        <f t="shared" ca="1" si="5"/>
        <v>6.3220937812879781</v>
      </c>
      <c r="Y9" s="16">
        <f t="shared" ca="1" si="34"/>
        <v>3.1674609712278512</v>
      </c>
      <c r="Z9" s="16">
        <f t="shared" ca="1" si="6"/>
        <v>4.8235360900978259</v>
      </c>
      <c r="AA9" s="16">
        <f t="shared" ca="1" si="7"/>
        <v>5.1447048060965059</v>
      </c>
      <c r="AB9" s="16">
        <f t="shared" ca="1" si="8"/>
        <v>100</v>
      </c>
      <c r="AC9" s="16"/>
      <c r="AD9" s="16">
        <f t="shared" ca="1" si="9"/>
        <v>0.91574667940966814</v>
      </c>
      <c r="AE9" s="16">
        <f t="shared" ca="1" si="10"/>
        <v>1.4461433911921352E-2</v>
      </c>
      <c r="AF9" s="16">
        <f t="shared" ca="1" si="11"/>
        <v>0.1586493925277547</v>
      </c>
      <c r="AG9" s="16">
        <f t="shared" ca="1" si="12"/>
        <v>5.5272153286552758E-2</v>
      </c>
      <c r="AH9" s="16">
        <f t="shared" ca="1" si="13"/>
        <v>1.2943801076925063E-2</v>
      </c>
      <c r="AI9" s="16">
        <f t="shared" ca="1" si="14"/>
        <v>8.1978710368699775E-2</v>
      </c>
      <c r="AJ9" s="16">
        <f t="shared" ca="1" si="15"/>
        <v>0.11274474236528574</v>
      </c>
      <c r="AK9" s="16">
        <f t="shared" ca="1" si="16"/>
        <v>5.1105472527389985E-2</v>
      </c>
      <c r="AL9" s="16">
        <f t="shared" ca="1" si="17"/>
        <v>5.1205266349233822E-2</v>
      </c>
      <c r="AM9" s="16">
        <f t="shared" ca="1" si="18"/>
        <v>0.2858169336720281</v>
      </c>
      <c r="AN9" s="16">
        <f t="shared" ca="1" si="19"/>
        <v>1.7399245854954595</v>
      </c>
      <c r="AO9" s="16"/>
      <c r="AP9" s="16">
        <f t="shared" ca="1" si="20"/>
        <v>0.52631400639062809</v>
      </c>
      <c r="AQ9" s="16">
        <f t="shared" ca="1" si="21"/>
        <v>8.3115291504449462E-3</v>
      </c>
      <c r="AR9" s="16">
        <f t="shared" ca="1" si="22"/>
        <v>9.1181763767409399E-2</v>
      </c>
      <c r="AS9" s="16">
        <f t="shared" ca="1" si="23"/>
        <v>3.1766982171134446E-2</v>
      </c>
      <c r="AT9" s="16">
        <f t="shared" ca="1" si="24"/>
        <v>7.4392885673485653E-3</v>
      </c>
      <c r="AU9" s="16">
        <f t="shared" ca="1" si="25"/>
        <v>4.7116243457963197E-2</v>
      </c>
      <c r="AV9" s="16">
        <f t="shared" ca="1" si="26"/>
        <v>6.4798637426679406E-2</v>
      </c>
      <c r="AW9" s="16">
        <f t="shared" ca="1" si="27"/>
        <v>2.9372234264301307E-2</v>
      </c>
      <c r="AX9" s="16">
        <f t="shared" ca="1" si="28"/>
        <v>2.9429589521348509E-2</v>
      </c>
      <c r="AY9" s="16">
        <f t="shared" ca="1" si="29"/>
        <v>0.16426972528274214</v>
      </c>
      <c r="AZ9" s="16"/>
      <c r="BA9" s="35" t="s">
        <v>37</v>
      </c>
      <c r="BB9" s="35">
        <v>10.14</v>
      </c>
      <c r="BC9" s="16"/>
      <c r="BD9" s="21">
        <f t="shared" ca="1" si="38"/>
        <v>-6.3079247101924594</v>
      </c>
      <c r="BE9" s="21">
        <f t="shared" ca="1" si="35"/>
        <v>1.8218101027490537E-3</v>
      </c>
      <c r="BF9" s="27">
        <f t="shared" ca="1" si="30"/>
        <v>3.1731311799275659E-3</v>
      </c>
      <c r="BG9" s="16">
        <f t="shared" ca="1" si="36"/>
        <v>0.1017464512843774</v>
      </c>
      <c r="BH9" s="16">
        <f t="shared" ca="1" si="37"/>
        <v>1017.4645128437739</v>
      </c>
    </row>
    <row r="10" spans="1:60" ht="16.5">
      <c r="A10" s="19" t="str">
        <f>INPUT!A10</f>
        <v>Example 7</v>
      </c>
      <c r="B10" s="20">
        <f ca="1">INPUT!B10</f>
        <v>2.766228356495172</v>
      </c>
      <c r="C10" s="20">
        <f ca="1">INPUT!C10</f>
        <v>1275.7809796919385</v>
      </c>
      <c r="D10" s="33">
        <f t="shared" ca="1" si="31"/>
        <v>1548.9309796919383</v>
      </c>
      <c r="E10" s="20">
        <f ca="1">INPUT!D10</f>
        <v>55.203425191928588</v>
      </c>
      <c r="F10" s="20">
        <f ca="1">INPUT!E10</f>
        <v>0.42602310627433482</v>
      </c>
      <c r="G10" s="20">
        <f ca="1">INPUT!F10</f>
        <v>14.34807496490034</v>
      </c>
      <c r="H10" s="20">
        <f ca="1">INPUT!G10</f>
        <v>5.0366744519769773</v>
      </c>
      <c r="I10" s="20">
        <f ca="1">INPUT!H10</f>
        <v>0.88511772407025113</v>
      </c>
      <c r="J10" s="20">
        <f ca="1">INPUT!I10</f>
        <v>4.0493185331979165</v>
      </c>
      <c r="K10" s="20">
        <f ca="1">INPUT!J10</f>
        <v>7.7338843583397336</v>
      </c>
      <c r="L10" s="20">
        <f ca="1">INPUT!K10</f>
        <v>3.2207309270873137</v>
      </c>
      <c r="M10" s="20">
        <f ca="1">INPUT!L10</f>
        <v>3.6371607832767725</v>
      </c>
      <c r="N10" s="20">
        <f ca="1">INPUT!M10</f>
        <v>8.1166763152293235</v>
      </c>
      <c r="O10" s="33">
        <f t="shared" ca="1" si="32"/>
        <v>102.65708635628157</v>
      </c>
      <c r="P10" s="20"/>
      <c r="Q10" s="20"/>
      <c r="R10" s="16">
        <f t="shared" ca="1" si="33"/>
        <v>53.774587952301353</v>
      </c>
      <c r="S10" s="16">
        <f t="shared" ca="1" si="0"/>
        <v>0.41499629630611129</v>
      </c>
      <c r="T10" s="16">
        <f t="shared" ca="1" si="1"/>
        <v>13.976701924993201</v>
      </c>
      <c r="U10" s="16">
        <f t="shared" ca="1" si="2"/>
        <v>4.9063095698008619</v>
      </c>
      <c r="V10" s="16">
        <f t="shared" ca="1" si="3"/>
        <v>0.86220811001625608</v>
      </c>
      <c r="W10" s="16">
        <f t="shared" ca="1" si="4"/>
        <v>3.9445095092065596</v>
      </c>
      <c r="X10" s="16">
        <f t="shared" ca="1" si="5"/>
        <v>7.533707250855068</v>
      </c>
      <c r="Y10" s="16">
        <f t="shared" ca="1" si="34"/>
        <v>3.13736834095354</v>
      </c>
      <c r="Z10" s="16">
        <f t="shared" ca="1" si="6"/>
        <v>3.5430196904806421</v>
      </c>
      <c r="AA10" s="16">
        <f t="shared" ca="1" si="7"/>
        <v>7.9065913550863858</v>
      </c>
      <c r="AB10" s="16">
        <f t="shared" ca="1" si="8"/>
        <v>100</v>
      </c>
      <c r="AC10" s="16"/>
      <c r="AD10" s="16">
        <f t="shared" ca="1" si="9"/>
        <v>0.89504973289449663</v>
      </c>
      <c r="AE10" s="16">
        <f t="shared" ca="1" si="10"/>
        <v>5.1961572672490335E-3</v>
      </c>
      <c r="AF10" s="16">
        <f t="shared" ca="1" si="11"/>
        <v>0.13708024642009808</v>
      </c>
      <c r="AG10" s="16">
        <f t="shared" ca="1" si="12"/>
        <v>6.8291152633495666E-2</v>
      </c>
      <c r="AH10" s="16">
        <f t="shared" ca="1" si="13"/>
        <v>1.2154492693787143E-2</v>
      </c>
      <c r="AI10" s="16">
        <f t="shared" ca="1" si="14"/>
        <v>9.7867962535270581E-2</v>
      </c>
      <c r="AJ10" s="16">
        <f t="shared" ca="1" si="15"/>
        <v>0.13435199040658605</v>
      </c>
      <c r="AK10" s="16">
        <f t="shared" ca="1" si="16"/>
        <v>5.0619942286060898E-2</v>
      </c>
      <c r="AL10" s="16">
        <f t="shared" ca="1" si="17"/>
        <v>3.7611673996609786E-2</v>
      </c>
      <c r="AM10" s="16">
        <f t="shared" ca="1" si="18"/>
        <v>0.43925507528257701</v>
      </c>
      <c r="AN10" s="16">
        <f t="shared" ca="1" si="19"/>
        <v>1.8774784264162308</v>
      </c>
      <c r="AO10" s="16"/>
      <c r="AP10" s="16">
        <f t="shared" ca="1" si="20"/>
        <v>0.47672970314923185</v>
      </c>
      <c r="AQ10" s="16">
        <f t="shared" ca="1" si="21"/>
        <v>2.7676255525170348E-3</v>
      </c>
      <c r="AR10" s="16">
        <f t="shared" ca="1" si="22"/>
        <v>7.3012954232320876E-2</v>
      </c>
      <c r="AS10" s="16">
        <f t="shared" ca="1" si="23"/>
        <v>3.6373868094906003E-2</v>
      </c>
      <c r="AT10" s="16">
        <f t="shared" ca="1" si="24"/>
        <v>6.4738388056942353E-3</v>
      </c>
      <c r="AU10" s="16">
        <f t="shared" ca="1" si="25"/>
        <v>5.2127343333623788E-2</v>
      </c>
      <c r="AV10" s="16">
        <f t="shared" ca="1" si="26"/>
        <v>7.1559805170725646E-2</v>
      </c>
      <c r="AW10" s="16">
        <f t="shared" ca="1" si="27"/>
        <v>2.6961663885898962E-2</v>
      </c>
      <c r="AX10" s="16">
        <f t="shared" ca="1" si="28"/>
        <v>2.0033079191436421E-2</v>
      </c>
      <c r="AY10" s="16">
        <f t="shared" ca="1" si="29"/>
        <v>0.23396011858364524</v>
      </c>
      <c r="AZ10" s="16"/>
      <c r="BA10" s="35" t="s">
        <v>38</v>
      </c>
      <c r="BB10" s="35">
        <v>44.28</v>
      </c>
      <c r="BC10" s="16"/>
      <c r="BD10" s="21">
        <f t="shared" ca="1" si="38"/>
        <v>-6.2955468819205018</v>
      </c>
      <c r="BE10" s="21">
        <f t="shared" ca="1" si="35"/>
        <v>1.8445002932885122E-3</v>
      </c>
      <c r="BF10" s="27">
        <f t="shared" ca="1" si="30"/>
        <v>3.4664116894995334E-3</v>
      </c>
      <c r="BG10" s="16">
        <f t="shared" ca="1" si="36"/>
        <v>0.11115049082380253</v>
      </c>
      <c r="BH10" s="16">
        <f t="shared" ca="1" si="37"/>
        <v>1111.5049082380253</v>
      </c>
    </row>
    <row r="11" spans="1:60" ht="16.5">
      <c r="A11" s="19" t="str">
        <f>INPUT!A11</f>
        <v>Example 8</v>
      </c>
      <c r="B11" s="20">
        <f ca="1">INPUT!B11</f>
        <v>3.1565641342985891</v>
      </c>
      <c r="C11" s="20">
        <f ca="1">INPUT!C11</f>
        <v>1126.0556200904605</v>
      </c>
      <c r="D11" s="33">
        <f t="shared" ca="1" si="31"/>
        <v>1399.2056200904603</v>
      </c>
      <c r="E11" s="20">
        <f ca="1">INPUT!D11</f>
        <v>62.077620260406754</v>
      </c>
      <c r="F11" s="20">
        <f ca="1">INPUT!E11</f>
        <v>1.359875406743865</v>
      </c>
      <c r="G11" s="20">
        <f ca="1">INPUT!F11</f>
        <v>16.300385151742457</v>
      </c>
      <c r="H11" s="20">
        <f ca="1">INPUT!G11</f>
        <v>3.9175877845711184</v>
      </c>
      <c r="I11" s="20">
        <f ca="1">INPUT!H11</f>
        <v>0.48727850200446504</v>
      </c>
      <c r="J11" s="20">
        <f ca="1">INPUT!I11</f>
        <v>2.8265502557559219</v>
      </c>
      <c r="K11" s="20">
        <f ca="1">INPUT!J11</f>
        <v>4.5485192892560971</v>
      </c>
      <c r="L11" s="20">
        <f ca="1">INPUT!K11</f>
        <v>3.9045599025262874</v>
      </c>
      <c r="M11" s="20">
        <f ca="1">INPUT!L11</f>
        <v>5.1349244188137675</v>
      </c>
      <c r="N11" s="20">
        <f ca="1">INPUT!M11</f>
        <v>5.5686823498010387</v>
      </c>
      <c r="O11" s="33">
        <f t="shared" ca="1" si="32"/>
        <v>106.12598332162176</v>
      </c>
      <c r="P11" s="20"/>
      <c r="Q11" s="20"/>
      <c r="R11" s="16">
        <f t="shared" ca="1" si="33"/>
        <v>58.494270976294708</v>
      </c>
      <c r="S11" s="16">
        <f t="shared" ca="1" si="0"/>
        <v>1.2813783808463506</v>
      </c>
      <c r="T11" s="16">
        <f t="shared" ca="1" si="1"/>
        <v>15.359466778595651</v>
      </c>
      <c r="U11" s="16">
        <f t="shared" ca="1" si="2"/>
        <v>3.6914501632447654</v>
      </c>
      <c r="V11" s="16">
        <f t="shared" ca="1" si="3"/>
        <v>0.45915098899742163</v>
      </c>
      <c r="W11" s="16">
        <f t="shared" ca="1" si="4"/>
        <v>2.6633913461040692</v>
      </c>
      <c r="X11" s="16">
        <f t="shared" ca="1" si="5"/>
        <v>4.2859619735833316</v>
      </c>
      <c r="Y11" s="16">
        <f t="shared" ca="1" si="34"/>
        <v>3.6791742986194649</v>
      </c>
      <c r="Z11" s="16">
        <f t="shared" ca="1" si="6"/>
        <v>4.8385176354522361</v>
      </c>
      <c r="AA11" s="16">
        <f t="shared" ca="1" si="7"/>
        <v>5.2472374582620178</v>
      </c>
      <c r="AB11" s="16">
        <f t="shared" ca="1" si="8"/>
        <v>100</v>
      </c>
      <c r="AC11" s="16"/>
      <c r="AD11" s="16">
        <f t="shared" ca="1" si="9"/>
        <v>0.97360637443899312</v>
      </c>
      <c r="AE11" s="16">
        <f t="shared" ca="1" si="10"/>
        <v>1.6044103634166612E-2</v>
      </c>
      <c r="AF11" s="16">
        <f t="shared" ca="1" si="11"/>
        <v>0.15064208295994166</v>
      </c>
      <c r="AG11" s="16">
        <f t="shared" ca="1" si="12"/>
        <v>5.1381467669461132E-2</v>
      </c>
      <c r="AH11" s="16">
        <f t="shared" ca="1" si="13"/>
        <v>6.4726221851579228E-3</v>
      </c>
      <c r="AI11" s="16">
        <f t="shared" ca="1" si="14"/>
        <v>6.6081900390629042E-2</v>
      </c>
      <c r="AJ11" s="16">
        <f t="shared" ca="1" si="15"/>
        <v>7.6433487894357E-2</v>
      </c>
      <c r="AK11" s="16">
        <f t="shared" ca="1" si="16"/>
        <v>5.9361723080265459E-2</v>
      </c>
      <c r="AL11" s="16">
        <f t="shared" ca="1" si="17"/>
        <v>5.136430610883478E-2</v>
      </c>
      <c r="AM11" s="16">
        <f t="shared" ca="1" si="18"/>
        <v>0.29151319212566768</v>
      </c>
      <c r="AN11" s="16">
        <f t="shared" ca="1" si="19"/>
        <v>1.7429012604874743</v>
      </c>
      <c r="AO11" s="16"/>
      <c r="AP11" s="16">
        <f t="shared" ca="1" si="20"/>
        <v>0.55861246790692198</v>
      </c>
      <c r="AQ11" s="16">
        <f t="shared" ca="1" si="21"/>
        <v>9.2054002127918682E-3</v>
      </c>
      <c r="AR11" s="16">
        <f t="shared" ca="1" si="22"/>
        <v>8.6431794144097629E-2</v>
      </c>
      <c r="AS11" s="16">
        <f t="shared" ca="1" si="23"/>
        <v>2.9480423724686608E-2</v>
      </c>
      <c r="AT11" s="16">
        <f t="shared" ca="1" si="24"/>
        <v>3.7137056079399396E-3</v>
      </c>
      <c r="AU11" s="16">
        <f t="shared" ca="1" si="25"/>
        <v>3.7914884731993656E-2</v>
      </c>
      <c r="AV11" s="16">
        <f t="shared" ca="1" si="26"/>
        <v>4.3854169841485581E-2</v>
      </c>
      <c r="AW11" s="16">
        <f t="shared" ca="1" si="27"/>
        <v>3.4059142893535177E-2</v>
      </c>
      <c r="AX11" s="16">
        <f t="shared" ca="1" si="28"/>
        <v>2.9470577176855466E-2</v>
      </c>
      <c r="AY11" s="16">
        <f t="shared" ca="1" si="29"/>
        <v>0.16725743375969215</v>
      </c>
      <c r="AZ11" s="16"/>
      <c r="BA11" s="35" t="s">
        <v>39</v>
      </c>
      <c r="BB11" s="35">
        <v>26.27</v>
      </c>
      <c r="BC11" s="16"/>
      <c r="BD11" s="21">
        <f t="shared" ca="1" si="38"/>
        <v>-6.9482124251342547</v>
      </c>
      <c r="BE11" s="21">
        <f t="shared" ca="1" si="35"/>
        <v>9.6035031833606249E-4</v>
      </c>
      <c r="BF11" s="27">
        <f t="shared" ca="1" si="30"/>
        <v>1.6747180530713986E-3</v>
      </c>
      <c r="BG11" s="16">
        <f t="shared" ca="1" si="36"/>
        <v>5.3699834371734388E-2</v>
      </c>
      <c r="BH11" s="16">
        <f t="shared" ca="1" si="37"/>
        <v>536.99834371734391</v>
      </c>
    </row>
    <row r="12" spans="1:60" ht="16.5">
      <c r="A12" s="19" t="str">
        <f>INPUT!A12</f>
        <v>Example 9</v>
      </c>
      <c r="B12" s="20">
        <f ca="1">INPUT!B12</f>
        <v>1.6628759168557024</v>
      </c>
      <c r="C12" s="20">
        <f ca="1">INPUT!C12</f>
        <v>1075.4300218923731</v>
      </c>
      <c r="D12" s="33">
        <f t="shared" ca="1" si="31"/>
        <v>1348.5800218923732</v>
      </c>
      <c r="E12" s="20">
        <f ca="1">INPUT!D12</f>
        <v>57.782465184088494</v>
      </c>
      <c r="F12" s="20">
        <f ca="1">INPUT!E12</f>
        <v>1.5867220442194303</v>
      </c>
      <c r="G12" s="20">
        <f ca="1">INPUT!F12</f>
        <v>17.56540588333587</v>
      </c>
      <c r="H12" s="20">
        <f ca="1">INPUT!G12</f>
        <v>5.5888203036712634</v>
      </c>
      <c r="I12" s="20">
        <f ca="1">INPUT!H12</f>
        <v>0.61974168524285611</v>
      </c>
      <c r="J12" s="20">
        <f ca="1">INPUT!I12</f>
        <v>3.593316961927449</v>
      </c>
      <c r="K12" s="20">
        <f ca="1">INPUT!J12</f>
        <v>6.728804130195444</v>
      </c>
      <c r="L12" s="20">
        <f ca="1">INPUT!K12</f>
        <v>3.7306204240401373</v>
      </c>
      <c r="M12" s="20">
        <f ca="1">INPUT!L12</f>
        <v>5.1833545476674363</v>
      </c>
      <c r="N12" s="20">
        <f ca="1">INPUT!M12</f>
        <v>5.2466914436630931</v>
      </c>
      <c r="O12" s="33">
        <f t="shared" ca="1" si="32"/>
        <v>107.62594260805147</v>
      </c>
      <c r="P12" s="20"/>
      <c r="Q12" s="20"/>
      <c r="R12" s="16">
        <f t="shared" ca="1" si="33"/>
        <v>53.688231465269233</v>
      </c>
      <c r="S12" s="16">
        <f t="shared" ca="1" si="0"/>
        <v>1.4742932844712926</v>
      </c>
      <c r="T12" s="16">
        <f t="shared" ca="1" si="1"/>
        <v>16.320791676877548</v>
      </c>
      <c r="U12" s="16">
        <f t="shared" ca="1" si="2"/>
        <v>5.1928189135814966</v>
      </c>
      <c r="V12" s="16">
        <f t="shared" ca="1" si="3"/>
        <v>0.57582927519604676</v>
      </c>
      <c r="W12" s="16">
        <f t="shared" ca="1" si="4"/>
        <v>3.3387089347161112</v>
      </c>
      <c r="X12" s="16">
        <f t="shared" ca="1" si="5"/>
        <v>6.2520280586068138</v>
      </c>
      <c r="Y12" s="16">
        <f t="shared" ca="1" si="34"/>
        <v>3.4662836242244905</v>
      </c>
      <c r="Z12" s="16">
        <f t="shared" ca="1" si="6"/>
        <v>4.8160828347343747</v>
      </c>
      <c r="AA12" s="16">
        <f t="shared" ca="1" si="7"/>
        <v>4.874931932322597</v>
      </c>
      <c r="AB12" s="16">
        <f t="shared" ca="1" si="8"/>
        <v>99.999999999999986</v>
      </c>
      <c r="AC12" s="16"/>
      <c r="AD12" s="16">
        <f t="shared" ca="1" si="9"/>
        <v>0.8936123745883694</v>
      </c>
      <c r="AE12" s="16">
        <f t="shared" ca="1" si="10"/>
        <v>1.8459585862210359E-2</v>
      </c>
      <c r="AF12" s="16">
        <f t="shared" ca="1" si="11"/>
        <v>0.16007053429656284</v>
      </c>
      <c r="AG12" s="16">
        <f t="shared" ca="1" si="12"/>
        <v>7.2279089604998292E-2</v>
      </c>
      <c r="AH12" s="16">
        <f t="shared" ca="1" si="13"/>
        <v>8.1174285383457355E-3</v>
      </c>
      <c r="AI12" s="16">
        <f t="shared" ca="1" si="14"/>
        <v>8.2837331276885681E-2</v>
      </c>
      <c r="AJ12" s="16">
        <f t="shared" ca="1" si="15"/>
        <v>0.1114952288139831</v>
      </c>
      <c r="AK12" s="16">
        <f t="shared" ca="1" si="16"/>
        <v>5.5926833555040349E-2</v>
      </c>
      <c r="AL12" s="16">
        <f t="shared" ca="1" si="17"/>
        <v>5.112614474240313E-2</v>
      </c>
      <c r="AM12" s="16">
        <f t="shared" ca="1" si="18"/>
        <v>0.27082955179569984</v>
      </c>
      <c r="AN12" s="16">
        <f t="shared" ca="1" si="19"/>
        <v>1.7247541030744986</v>
      </c>
      <c r="AO12" s="16"/>
      <c r="AP12" s="16">
        <f t="shared" ca="1" si="20"/>
        <v>0.5181100152163377</v>
      </c>
      <c r="AQ12" s="16">
        <f t="shared" ca="1" si="21"/>
        <v>1.0702734859018346E-2</v>
      </c>
      <c r="AR12" s="16">
        <f t="shared" ca="1" si="22"/>
        <v>9.2807742281189862E-2</v>
      </c>
      <c r="AS12" s="16">
        <f t="shared" ca="1" si="23"/>
        <v>4.1906895293743959E-2</v>
      </c>
      <c r="AT12" s="16">
        <f t="shared" ca="1" si="24"/>
        <v>4.7064265705330597E-3</v>
      </c>
      <c r="AU12" s="16">
        <f t="shared" ca="1" si="25"/>
        <v>4.8028487730060861E-2</v>
      </c>
      <c r="AV12" s="16">
        <f t="shared" ca="1" si="26"/>
        <v>6.4644130206871125E-2</v>
      </c>
      <c r="AW12" s="16">
        <f t="shared" ca="1" si="27"/>
        <v>3.2425975073981116E-2</v>
      </c>
      <c r="AX12" s="16">
        <f t="shared" ca="1" si="28"/>
        <v>2.9642570295247937E-2</v>
      </c>
      <c r="AY12" s="16">
        <f t="shared" ca="1" si="29"/>
        <v>0.15702502247301608</v>
      </c>
      <c r="AZ12" s="16"/>
      <c r="BA12" s="35" t="s">
        <v>40</v>
      </c>
      <c r="BB12" s="35">
        <v>-25.77</v>
      </c>
      <c r="BC12" s="16"/>
      <c r="BD12" s="21">
        <f t="shared" ca="1" si="38"/>
        <v>-6.2904811538831025</v>
      </c>
      <c r="BE12" s="21">
        <f t="shared" ca="1" si="35"/>
        <v>1.853867736567286E-3</v>
      </c>
      <c r="BF12" s="27">
        <f t="shared" ca="1" si="30"/>
        <v>3.2009028107865454E-3</v>
      </c>
      <c r="BG12" s="16">
        <f t="shared" ca="1" si="36"/>
        <v>0.10263694862787057</v>
      </c>
      <c r="BH12" s="16">
        <f t="shared" ca="1" si="37"/>
        <v>1026.3694862787056</v>
      </c>
    </row>
    <row r="13" spans="1:60">
      <c r="A13" s="19" t="str">
        <f>INPUT!A13</f>
        <v>Example 10</v>
      </c>
      <c r="B13" s="20">
        <f ca="1">INPUT!B13</f>
        <v>2.5446672358318301</v>
      </c>
      <c r="C13" s="20">
        <f ca="1">INPUT!C13</f>
        <v>1213.3419033659243</v>
      </c>
      <c r="D13" s="33">
        <f t="shared" ca="1" si="31"/>
        <v>1486.4919033659244</v>
      </c>
      <c r="E13" s="20">
        <f ca="1">INPUT!D13</f>
        <v>57.089521752710212</v>
      </c>
      <c r="F13" s="20">
        <f ca="1">INPUT!E13</f>
        <v>1.6784179416038827</v>
      </c>
      <c r="G13" s="20">
        <f ca="1">INPUT!F13</f>
        <v>15.939255440664818</v>
      </c>
      <c r="H13" s="20">
        <f ca="1">INPUT!G13</f>
        <v>5.0332274463543509</v>
      </c>
      <c r="I13" s="20">
        <f ca="1">INPUT!H13</f>
        <v>1.811659443804964</v>
      </c>
      <c r="J13" s="20">
        <f ca="1">INPUT!I13</f>
        <v>4.6100891457525321</v>
      </c>
      <c r="K13" s="20">
        <f ca="1">INPUT!J13</f>
        <v>7.8882434777508124</v>
      </c>
      <c r="L13" s="20">
        <f ca="1">INPUT!K13</f>
        <v>4.0423375432357949</v>
      </c>
      <c r="M13" s="20">
        <f ca="1">INPUT!L13</f>
        <v>4.5551236924035576</v>
      </c>
      <c r="N13" s="20">
        <f ca="1">INPUT!M13</f>
        <v>7.0738221222945992</v>
      </c>
      <c r="O13" s="33">
        <f t="shared" ca="1" si="32"/>
        <v>109.72169800657552</v>
      </c>
      <c r="P13" s="20"/>
      <c r="Q13" s="20"/>
      <c r="R13" s="16">
        <f t="shared" ca="1" si="33"/>
        <v>52.031205121605836</v>
      </c>
      <c r="S13" s="16">
        <f t="shared" ca="1" si="0"/>
        <v>1.5297046729110011</v>
      </c>
      <c r="T13" s="16">
        <f t="shared" ca="1" si="1"/>
        <v>14.526985756007523</v>
      </c>
      <c r="U13" s="16">
        <f t="shared" ca="1" si="2"/>
        <v>4.5872671839736885</v>
      </c>
      <c r="V13" s="16">
        <f t="shared" ca="1" si="3"/>
        <v>1.6511405462357982</v>
      </c>
      <c r="W13" s="16">
        <f t="shared" ca="1" si="4"/>
        <v>4.2016203080235357</v>
      </c>
      <c r="X13" s="16">
        <f t="shared" ca="1" si="5"/>
        <v>7.189319543047973</v>
      </c>
      <c r="Y13" s="16">
        <f t="shared" ca="1" si="34"/>
        <v>3.6841733373407521</v>
      </c>
      <c r="Z13" s="16">
        <f t="shared" ca="1" si="6"/>
        <v>4.151524971961857</v>
      </c>
      <c r="AA13" s="16">
        <f t="shared" ca="1" si="7"/>
        <v>6.4470585588920351</v>
      </c>
      <c r="AB13" s="16">
        <f t="shared" ca="1" si="8"/>
        <v>100.00000000000001</v>
      </c>
      <c r="AC13" s="16"/>
      <c r="AD13" s="16">
        <f t="shared" ca="1" si="9"/>
        <v>0.86603204263658184</v>
      </c>
      <c r="AE13" s="16">
        <f t="shared" ca="1" si="10"/>
        <v>1.9153390340207362E-2</v>
      </c>
      <c r="AF13" s="16">
        <f t="shared" ca="1" si="11"/>
        <v>0.1424773024324002</v>
      </c>
      <c r="AG13" s="16">
        <f t="shared" ca="1" si="12"/>
        <v>6.3850386726430716E-2</v>
      </c>
      <c r="AH13" s="16">
        <f t="shared" ca="1" si="13"/>
        <v>2.3276022891109603E-2</v>
      </c>
      <c r="AI13" s="16">
        <f t="shared" ca="1" si="14"/>
        <v>0.10424718661048261</v>
      </c>
      <c r="AJ13" s="16">
        <f t="shared" ca="1" si="15"/>
        <v>0.12821036949210288</v>
      </c>
      <c r="AK13" s="16">
        <f t="shared" ca="1" si="16"/>
        <v>5.9442380186494954E-2</v>
      </c>
      <c r="AL13" s="16">
        <f t="shared" ca="1" si="17"/>
        <v>4.4071390360529268E-2</v>
      </c>
      <c r="AM13" s="16">
        <f t="shared" ca="1" si="18"/>
        <v>0.35816991993844638</v>
      </c>
      <c r="AN13" s="16">
        <f t="shared" ca="1" si="19"/>
        <v>1.8089303916147856</v>
      </c>
      <c r="AO13" s="16"/>
      <c r="AP13" s="16">
        <f t="shared" ca="1" si="20"/>
        <v>0.47875365832263855</v>
      </c>
      <c r="AQ13" s="16">
        <f t="shared" ca="1" si="21"/>
        <v>1.058824066917778E-2</v>
      </c>
      <c r="AR13" s="16">
        <f t="shared" ca="1" si="22"/>
        <v>7.8763286355764295E-2</v>
      </c>
      <c r="AS13" s="16">
        <f t="shared" ca="1" si="23"/>
        <v>3.5297315486768462E-2</v>
      </c>
      <c r="AT13" s="16">
        <f t="shared" ca="1" si="24"/>
        <v>1.2867284998363976E-2</v>
      </c>
      <c r="AU13" s="16">
        <f t="shared" ca="1" si="25"/>
        <v>5.7629186337802549E-2</v>
      </c>
      <c r="AV13" s="16">
        <f t="shared" ca="1" si="26"/>
        <v>7.0876342222130934E-2</v>
      </c>
      <c r="AW13" s="16">
        <f t="shared" ca="1" si="27"/>
        <v>3.2860512743905126E-2</v>
      </c>
      <c r="AX13" s="16">
        <f t="shared" ca="1" si="28"/>
        <v>2.4363231755528122E-2</v>
      </c>
      <c r="AY13" s="16">
        <f t="shared" ca="1" si="29"/>
        <v>0.1980009411079203</v>
      </c>
      <c r="AZ13" s="16"/>
      <c r="BA13" s="35" t="s">
        <v>25</v>
      </c>
      <c r="BB13" s="35">
        <v>0.09</v>
      </c>
      <c r="BC13" s="16"/>
      <c r="BD13" s="21">
        <f t="shared" ca="1" si="38"/>
        <v>-6.2360750993215888</v>
      </c>
      <c r="BE13" s="21">
        <f t="shared" ca="1" si="35"/>
        <v>1.9575235503890656E-3</v>
      </c>
      <c r="BF13" s="27">
        <f t="shared" ca="1" si="30"/>
        <v>3.5448557410507858E-3</v>
      </c>
      <c r="BG13" s="16">
        <f t="shared" ca="1" si="36"/>
        <v>0.11366579933679344</v>
      </c>
      <c r="BH13" s="16">
        <f t="shared" ca="1" si="37"/>
        <v>1136.6579933679343</v>
      </c>
    </row>
    <row r="14" spans="1:60">
      <c r="A14" s="19" t="str">
        <f>INPUT!A14</f>
        <v>Example 11</v>
      </c>
      <c r="B14" s="20">
        <f ca="1">INPUT!B14</f>
        <v>3.8179239421438411</v>
      </c>
      <c r="C14" s="20">
        <f ca="1">INPUT!C14</f>
        <v>1200.9767954351389</v>
      </c>
      <c r="D14" s="33">
        <f t="shared" ca="1" si="31"/>
        <v>1474.1267954351388</v>
      </c>
      <c r="E14" s="20">
        <f ca="1">INPUT!D14</f>
        <v>58.902581676937956</v>
      </c>
      <c r="F14" s="20">
        <f ca="1">INPUT!E14</f>
        <v>1.1173565875599534</v>
      </c>
      <c r="G14" s="20">
        <f ca="1">INPUT!F14</f>
        <v>15.489568093800138</v>
      </c>
      <c r="H14" s="20">
        <f ca="1">INPUT!G14</f>
        <v>5.0775367651649157</v>
      </c>
      <c r="I14" s="20">
        <f ca="1">INPUT!H14</f>
        <v>0.77188851622330767</v>
      </c>
      <c r="J14" s="20">
        <f ca="1">INPUT!I14</f>
        <v>3.6595792818058674</v>
      </c>
      <c r="K14" s="20">
        <f ca="1">INPUT!J14</f>
        <v>6.4712861903930969</v>
      </c>
      <c r="L14" s="20">
        <f ca="1">INPUT!K14</f>
        <v>3.8859582105830506</v>
      </c>
      <c r="M14" s="20">
        <f ca="1">INPUT!L14</f>
        <v>4.9792203519855196</v>
      </c>
      <c r="N14" s="20">
        <f ca="1">INPUT!M14</f>
        <v>7.4729994895399674</v>
      </c>
      <c r="O14" s="33">
        <f t="shared" ca="1" si="32"/>
        <v>107.82797516399378</v>
      </c>
      <c r="P14" s="20"/>
      <c r="Q14" s="20"/>
      <c r="R14" s="16">
        <f t="shared" ca="1" si="33"/>
        <v>54.626437700748795</v>
      </c>
      <c r="S14" s="16">
        <f t="shared" ca="1" si="0"/>
        <v>1.0362399793380004</v>
      </c>
      <c r="T14" s="16">
        <f t="shared" ca="1" si="1"/>
        <v>14.365073692835564</v>
      </c>
      <c r="U14" s="16">
        <f t="shared" ca="1" si="2"/>
        <v>4.7089234101285626</v>
      </c>
      <c r="V14" s="16">
        <f t="shared" ca="1" si="3"/>
        <v>0.71585181401148923</v>
      </c>
      <c r="W14" s="16">
        <f t="shared" ca="1" si="4"/>
        <v>3.3939052237975109</v>
      </c>
      <c r="X14" s="16">
        <f t="shared" ca="1" si="5"/>
        <v>6.0014909679524493</v>
      </c>
      <c r="Y14" s="16">
        <f t="shared" ca="1" si="34"/>
        <v>3.6038497474082778</v>
      </c>
      <c r="Z14" s="16">
        <f t="shared" ca="1" si="6"/>
        <v>4.6177444623370745</v>
      </c>
      <c r="AA14" s="16">
        <f t="shared" ca="1" si="7"/>
        <v>6.9304830014422576</v>
      </c>
      <c r="AB14" s="16">
        <f t="shared" ca="1" si="8"/>
        <v>99.999999999999972</v>
      </c>
      <c r="AC14" s="16"/>
      <c r="AD14" s="16">
        <f t="shared" ca="1" si="9"/>
        <v>0.90922832391392805</v>
      </c>
      <c r="AE14" s="16">
        <f t="shared" ca="1" si="10"/>
        <v>1.2974732418526036E-2</v>
      </c>
      <c r="AF14" s="16">
        <f t="shared" ca="1" si="11"/>
        <v>0.14088930652055282</v>
      </c>
      <c r="AG14" s="16">
        <f t="shared" ca="1" si="12"/>
        <v>6.5543725434671837E-2</v>
      </c>
      <c r="AH14" s="16">
        <f t="shared" ca="1" si="13"/>
        <v>1.0091317330653354E-2</v>
      </c>
      <c r="AI14" s="16">
        <f t="shared" ca="1" si="14"/>
        <v>8.4206816719700844E-2</v>
      </c>
      <c r="AJ14" s="16">
        <f t="shared" ca="1" si="15"/>
        <v>0.10702728817343475</v>
      </c>
      <c r="AK14" s="16">
        <f t="shared" ca="1" si="16"/>
        <v>5.8146397361170943E-2</v>
      </c>
      <c r="AL14" s="16">
        <f t="shared" ca="1" si="17"/>
        <v>4.9020641850712039E-2</v>
      </c>
      <c r="AM14" s="16">
        <f t="shared" ca="1" si="18"/>
        <v>0.38502683341345878</v>
      </c>
      <c r="AN14" s="16">
        <f t="shared" ca="1" si="19"/>
        <v>1.8221553831368091</v>
      </c>
      <c r="AO14" s="16"/>
      <c r="AP14" s="16">
        <f t="shared" ca="1" si="20"/>
        <v>0.49898506588867692</v>
      </c>
      <c r="AQ14" s="16">
        <f t="shared" ca="1" si="21"/>
        <v>7.1205411671260753E-3</v>
      </c>
      <c r="AR14" s="16">
        <f t="shared" ca="1" si="22"/>
        <v>7.7320138460428275E-2</v>
      </c>
      <c r="AS14" s="16">
        <f t="shared" ca="1" si="23"/>
        <v>3.5970437011710515E-2</v>
      </c>
      <c r="AT14" s="16">
        <f t="shared" ca="1" si="24"/>
        <v>5.5381211855167504E-3</v>
      </c>
      <c r="AU14" s="16">
        <f t="shared" ca="1" si="25"/>
        <v>4.6212753039063144E-2</v>
      </c>
      <c r="AV14" s="16">
        <f t="shared" ca="1" si="26"/>
        <v>5.8736641871446282E-2</v>
      </c>
      <c r="AW14" s="16">
        <f t="shared" ca="1" si="27"/>
        <v>3.1910778794875833E-2</v>
      </c>
      <c r="AX14" s="16">
        <f t="shared" ca="1" si="28"/>
        <v>2.690255853280956E-2</v>
      </c>
      <c r="AY14" s="16">
        <f t="shared" ca="1" si="29"/>
        <v>0.21130296404834681</v>
      </c>
      <c r="AZ14" s="16"/>
      <c r="BA14" s="35" t="s">
        <v>26</v>
      </c>
      <c r="BB14" s="35">
        <v>0.54</v>
      </c>
      <c r="BC14" s="16"/>
      <c r="BD14" s="21">
        <f t="shared" ca="1" si="38"/>
        <v>-6.6912280480490356</v>
      </c>
      <c r="BE14" s="21">
        <f t="shared" ca="1" si="35"/>
        <v>1.2417568990924846E-3</v>
      </c>
      <c r="BF14" s="27">
        <f t="shared" ca="1" si="30"/>
        <v>2.2642159784250862E-3</v>
      </c>
      <c r="BG14" s="16">
        <f t="shared" ca="1" si="36"/>
        <v>7.2602085348200382E-2</v>
      </c>
      <c r="BH14" s="16">
        <f t="shared" ca="1" si="37"/>
        <v>726.02085348200387</v>
      </c>
    </row>
    <row r="15" spans="1:60">
      <c r="A15" s="19" t="str">
        <f>INPUT!A15</f>
        <v>Example 12</v>
      </c>
      <c r="B15" s="20">
        <f ca="1">INPUT!B15</f>
        <v>2.8290902955714454</v>
      </c>
      <c r="C15" s="20">
        <f ca="1">INPUT!C15</f>
        <v>1100.9749902921367</v>
      </c>
      <c r="D15" s="33">
        <f t="shared" ca="1" si="31"/>
        <v>1374.1249902921368</v>
      </c>
      <c r="E15" s="20">
        <f ca="1">INPUT!D15</f>
        <v>60.757279337587754</v>
      </c>
      <c r="F15" s="20">
        <f ca="1">INPUT!E15</f>
        <v>1.645433075751213</v>
      </c>
      <c r="G15" s="20">
        <f ca="1">INPUT!F15</f>
        <v>17.011625079011985</v>
      </c>
      <c r="H15" s="20">
        <f ca="1">INPUT!G15</f>
        <v>4.7608065042707315</v>
      </c>
      <c r="I15" s="20">
        <f ca="1">INPUT!H15</f>
        <v>0.69043671018591479</v>
      </c>
      <c r="J15" s="20">
        <f ca="1">INPUT!I15</f>
        <v>4.1117241755540732</v>
      </c>
      <c r="K15" s="20">
        <f ca="1">INPUT!J15</f>
        <v>6.0935746623218314</v>
      </c>
      <c r="L15" s="20">
        <f ca="1">INPUT!K15</f>
        <v>4.2690012278665925</v>
      </c>
      <c r="M15" s="20">
        <f ca="1">INPUT!L15</f>
        <v>5.3392725635970768</v>
      </c>
      <c r="N15" s="20">
        <f ca="1">INPUT!M15</f>
        <v>5.5096803657385829</v>
      </c>
      <c r="O15" s="33">
        <f t="shared" ca="1" si="32"/>
        <v>110.18883370188577</v>
      </c>
      <c r="P15" s="20"/>
      <c r="Q15" s="20"/>
      <c r="R15" s="16">
        <f t="shared" ca="1" si="33"/>
        <v>55.139234436372796</v>
      </c>
      <c r="S15" s="16">
        <f t="shared" ca="1" si="0"/>
        <v>1.4932847734852221</v>
      </c>
      <c r="T15" s="16">
        <f t="shared" ca="1" si="1"/>
        <v>15.438610708083797</v>
      </c>
      <c r="U15" s="16">
        <f t="shared" ca="1" si="2"/>
        <v>4.3205888875736917</v>
      </c>
      <c r="V15" s="16">
        <f t="shared" ca="1" si="3"/>
        <v>0.62659408126043048</v>
      </c>
      <c r="W15" s="16">
        <f t="shared" ca="1" si="4"/>
        <v>3.7315252711343518</v>
      </c>
      <c r="X15" s="16">
        <f t="shared" ca="1" si="5"/>
        <v>5.5301199382942068</v>
      </c>
      <c r="Y15" s="16">
        <f t="shared" ca="1" si="34"/>
        <v>3.8742593822313349</v>
      </c>
      <c r="Z15" s="16">
        <f t="shared" ca="1" si="6"/>
        <v>4.8455659110090945</v>
      </c>
      <c r="AA15" s="16">
        <f t="shared" ca="1" si="7"/>
        <v>5.0002166105550589</v>
      </c>
      <c r="AB15" s="16">
        <f t="shared" ca="1" si="8"/>
        <v>99.999999999999972</v>
      </c>
      <c r="AC15" s="16"/>
      <c r="AD15" s="16">
        <f t="shared" ca="1" si="9"/>
        <v>0.91776355586505987</v>
      </c>
      <c r="AE15" s="16">
        <f t="shared" ca="1" si="10"/>
        <v>1.8697377776340649E-2</v>
      </c>
      <c r="AF15" s="16">
        <f t="shared" ca="1" si="11"/>
        <v>0.15141830823934677</v>
      </c>
      <c r="AG15" s="16">
        <f t="shared" ca="1" si="12"/>
        <v>6.0138479031981683E-2</v>
      </c>
      <c r="AH15" s="16">
        <f t="shared" ca="1" si="13"/>
        <v>8.8330567692138495E-3</v>
      </c>
      <c r="AI15" s="16">
        <f t="shared" ca="1" si="14"/>
        <v>9.2583570804536275E-2</v>
      </c>
      <c r="AJ15" s="16">
        <f t="shared" ca="1" si="15"/>
        <v>9.8621116557541535E-2</v>
      </c>
      <c r="AK15" s="16">
        <f t="shared" ca="1" si="16"/>
        <v>6.2509327887899507E-2</v>
      </c>
      <c r="AL15" s="16">
        <f t="shared" ca="1" si="17"/>
        <v>5.1439128566975523E-2</v>
      </c>
      <c r="AM15" s="16">
        <f t="shared" ca="1" si="18"/>
        <v>0.27778981169750327</v>
      </c>
      <c r="AN15" s="16">
        <f t="shared" ca="1" si="19"/>
        <v>1.7397937331963989</v>
      </c>
      <c r="AO15" s="16"/>
      <c r="AP15" s="16">
        <f t="shared" ca="1" si="20"/>
        <v>0.5275128530201787</v>
      </c>
      <c r="AQ15" s="16">
        <f t="shared" ca="1" si="21"/>
        <v>1.0746893392924971E-2</v>
      </c>
      <c r="AR15" s="16">
        <f t="shared" ca="1" si="22"/>
        <v>8.7032333402625103E-2</v>
      </c>
      <c r="AS15" s="16">
        <f t="shared" ca="1" si="23"/>
        <v>3.4566441920384175E-2</v>
      </c>
      <c r="AT15" s="16">
        <f t="shared" ca="1" si="24"/>
        <v>5.0770712646409557E-3</v>
      </c>
      <c r="AU15" s="16">
        <f t="shared" ca="1" si="25"/>
        <v>5.3215257095126492E-2</v>
      </c>
      <c r="AV15" s="16">
        <f t="shared" ca="1" si="26"/>
        <v>5.6685522355774898E-2</v>
      </c>
      <c r="AW15" s="16">
        <f t="shared" ca="1" si="27"/>
        <v>3.5929160276405629E-2</v>
      </c>
      <c r="AX15" s="16">
        <f t="shared" ca="1" si="28"/>
        <v>2.9566222469643043E-2</v>
      </c>
      <c r="AY15" s="16">
        <f t="shared" ca="1" si="29"/>
        <v>0.15966824480229613</v>
      </c>
      <c r="AZ15" s="16"/>
      <c r="BA15" s="16"/>
      <c r="BB15" s="16"/>
      <c r="BC15" s="16"/>
      <c r="BD15" s="21">
        <f t="shared" ca="1" si="38"/>
        <v>-6.6120685271812114</v>
      </c>
      <c r="BE15" s="21">
        <f t="shared" ca="1" si="35"/>
        <v>1.3440490699325157E-3</v>
      </c>
      <c r="BF15" s="27">
        <f t="shared" ca="1" si="30"/>
        <v>2.3401746168794256E-3</v>
      </c>
      <c r="BG15" s="16">
        <f t="shared" ca="1" si="36"/>
        <v>7.5037699090238774E-2</v>
      </c>
      <c r="BH15" s="16">
        <f t="shared" ca="1" si="37"/>
        <v>750.37699090238777</v>
      </c>
    </row>
    <row r="16" spans="1:60">
      <c r="A16" s="19" t="str">
        <f>INPUT!A16</f>
        <v>Example 13</v>
      </c>
      <c r="B16" s="20">
        <f ca="1">INPUT!B16</f>
        <v>2.5603281807848708</v>
      </c>
      <c r="C16" s="20">
        <f ca="1">INPUT!C16</f>
        <v>1144.8492430047186</v>
      </c>
      <c r="D16" s="33">
        <f t="shared" ca="1" si="31"/>
        <v>1417.9992430047187</v>
      </c>
      <c r="E16" s="20">
        <f ca="1">INPUT!D16</f>
        <v>57.708544741866362</v>
      </c>
      <c r="F16" s="20">
        <f ca="1">INPUT!E16</f>
        <v>2.6011931172236524</v>
      </c>
      <c r="G16" s="20">
        <f ca="1">INPUT!F16</f>
        <v>17.2361837139503</v>
      </c>
      <c r="H16" s="20">
        <f ca="1">INPUT!G16</f>
        <v>5.3113186008806998</v>
      </c>
      <c r="I16" s="20">
        <f ca="1">INPUT!H16</f>
        <v>2.1967746626922211</v>
      </c>
      <c r="J16" s="20">
        <f ca="1">INPUT!I16</f>
        <v>4.2469481972107994</v>
      </c>
      <c r="K16" s="20">
        <f ca="1">INPUT!J16</f>
        <v>8.2455643672703847</v>
      </c>
      <c r="L16" s="20">
        <f ca="1">INPUT!K16</f>
        <v>4.5357626029726115</v>
      </c>
      <c r="M16" s="20">
        <f ca="1">INPUT!L16</f>
        <v>5.399643386270057</v>
      </c>
      <c r="N16" s="20">
        <f ca="1">INPUT!M16</f>
        <v>6.3587232621149248</v>
      </c>
      <c r="O16" s="33">
        <f t="shared" ca="1" si="32"/>
        <v>113.84065665245201</v>
      </c>
      <c r="P16" s="20"/>
      <c r="Q16" s="20"/>
      <c r="R16" s="16">
        <f t="shared" ca="1" si="33"/>
        <v>50.692385689628203</v>
      </c>
      <c r="S16" s="16">
        <f t="shared" ca="1" si="0"/>
        <v>2.284942123238908</v>
      </c>
      <c r="T16" s="16">
        <f t="shared" ca="1" si="1"/>
        <v>15.140622182610233</v>
      </c>
      <c r="U16" s="16">
        <f t="shared" ca="1" si="2"/>
        <v>4.6655727022866742</v>
      </c>
      <c r="V16" s="16">
        <f t="shared" ca="1" si="3"/>
        <v>1.9296925433229262</v>
      </c>
      <c r="W16" s="16">
        <f t="shared" ca="1" si="4"/>
        <v>3.730607607242157</v>
      </c>
      <c r="X16" s="16">
        <f t="shared" ca="1" si="5"/>
        <v>7.2430751980318826</v>
      </c>
      <c r="Y16" s="16">
        <f t="shared" ca="1" si="34"/>
        <v>3.9843081868545385</v>
      </c>
      <c r="Z16" s="16">
        <f t="shared" ca="1" si="6"/>
        <v>4.7431590303935183</v>
      </c>
      <c r="AA16" s="16">
        <f t="shared" ca="1" si="7"/>
        <v>5.5856347363909586</v>
      </c>
      <c r="AB16" s="16">
        <f t="shared" ca="1" si="8"/>
        <v>100.00000000000001</v>
      </c>
      <c r="AC16" s="16"/>
      <c r="AD16" s="16">
        <f t="shared" ca="1" si="9"/>
        <v>0.84374809736398482</v>
      </c>
      <c r="AE16" s="16">
        <f t="shared" ca="1" si="10"/>
        <v>2.8609697784275009E-2</v>
      </c>
      <c r="AF16" s="16">
        <f t="shared" ca="1" si="11"/>
        <v>0.14849570598872336</v>
      </c>
      <c r="AG16" s="16">
        <f t="shared" ca="1" si="12"/>
        <v>6.4940324902381191E-2</v>
      </c>
      <c r="AH16" s="16">
        <f t="shared" ca="1" si="13"/>
        <v>2.7202752614600003E-2</v>
      </c>
      <c r="AI16" s="16">
        <f t="shared" ca="1" si="14"/>
        <v>9.2560802474225073E-2</v>
      </c>
      <c r="AJ16" s="16">
        <f t="shared" ca="1" si="15"/>
        <v>0.12916901826915461</v>
      </c>
      <c r="AK16" s="16">
        <f t="shared" ca="1" si="16"/>
        <v>6.4284912879295025E-2</v>
      </c>
      <c r="AL16" s="16">
        <f t="shared" ca="1" si="17"/>
        <v>5.0352006692075561E-2</v>
      </c>
      <c r="AM16" s="16">
        <f t="shared" ca="1" si="18"/>
        <v>0.3103130409106088</v>
      </c>
      <c r="AN16" s="16">
        <f t="shared" ca="1" si="19"/>
        <v>1.7596763598793232</v>
      </c>
      <c r="AO16" s="16"/>
      <c r="AP16" s="16">
        <f t="shared" ca="1" si="20"/>
        <v>0.47949049984501024</v>
      </c>
      <c r="AQ16" s="16">
        <f t="shared" ca="1" si="21"/>
        <v>1.6258499822226987E-2</v>
      </c>
      <c r="AR16" s="16">
        <f t="shared" ca="1" si="22"/>
        <v>8.4388078043457396E-2</v>
      </c>
      <c r="AS16" s="16">
        <f t="shared" ca="1" si="23"/>
        <v>3.6904698149627199E-2</v>
      </c>
      <c r="AT16" s="16">
        <f t="shared" ca="1" si="24"/>
        <v>1.5458952131666722E-2</v>
      </c>
      <c r="AU16" s="16">
        <f t="shared" ca="1" si="25"/>
        <v>5.2601037659318672E-2</v>
      </c>
      <c r="AV16" s="16">
        <f t="shared" ca="1" si="26"/>
        <v>7.3404985833879638E-2</v>
      </c>
      <c r="AW16" s="16">
        <f t="shared" ca="1" si="27"/>
        <v>3.6532236464041384E-2</v>
      </c>
      <c r="AX16" s="16">
        <f t="shared" ca="1" si="28"/>
        <v>2.8614356503333743E-2</v>
      </c>
      <c r="AY16" s="16">
        <f t="shared" ca="1" si="29"/>
        <v>0.17634665554743814</v>
      </c>
      <c r="AZ16" s="16"/>
      <c r="BA16" s="16"/>
      <c r="BB16" s="16"/>
      <c r="BC16" s="16"/>
      <c r="BD16" s="21">
        <f t="shared" ca="1" si="38"/>
        <v>-6.1488187751149512</v>
      </c>
      <c r="BE16" s="21">
        <f t="shared" ca="1" si="35"/>
        <v>2.1360033807977666E-3</v>
      </c>
      <c r="BF16" s="27">
        <f t="shared" ca="1" si="30"/>
        <v>3.7632371642549213E-3</v>
      </c>
      <c r="BG16" s="16">
        <f t="shared" ca="1" si="36"/>
        <v>0.12066819967183404</v>
      </c>
      <c r="BH16" s="16">
        <f t="shared" ca="1" si="37"/>
        <v>1206.6819967183403</v>
      </c>
    </row>
    <row r="17" spans="1:60">
      <c r="A17" s="19" t="str">
        <f>INPUT!A17</f>
        <v>Example 14</v>
      </c>
      <c r="B17" s="20">
        <f ca="1">INPUT!B17</f>
        <v>4.1158705654591454</v>
      </c>
      <c r="C17" s="20">
        <f ca="1">INPUT!C17</f>
        <v>1207.6143389111444</v>
      </c>
      <c r="D17" s="33">
        <f t="shared" ca="1" si="31"/>
        <v>1480.7643389111445</v>
      </c>
      <c r="E17" s="20">
        <f ca="1">INPUT!D17</f>
        <v>58.235213137464065</v>
      </c>
      <c r="F17" s="20">
        <f ca="1">INPUT!E17</f>
        <v>1.7639355065649385</v>
      </c>
      <c r="G17" s="20">
        <f ca="1">INPUT!F17</f>
        <v>16.25172478373916</v>
      </c>
      <c r="H17" s="20">
        <f ca="1">INPUT!G17</f>
        <v>5.115506765266888</v>
      </c>
      <c r="I17" s="20">
        <f ca="1">INPUT!H17</f>
        <v>2.2688063975728254</v>
      </c>
      <c r="J17" s="20">
        <f ca="1">INPUT!I17</f>
        <v>4.7196356114681377</v>
      </c>
      <c r="K17" s="20">
        <f ca="1">INPUT!J17</f>
        <v>7.6443299557836664</v>
      </c>
      <c r="L17" s="20">
        <f ca="1">INPUT!K17</f>
        <v>4.1469650288478492</v>
      </c>
      <c r="M17" s="20">
        <f ca="1">INPUT!L17</f>
        <v>5.2924556145899357</v>
      </c>
      <c r="N17" s="20">
        <f ca="1">INPUT!M17</f>
        <v>8.1510293472129742</v>
      </c>
      <c r="O17" s="33">
        <f t="shared" ca="1" si="32"/>
        <v>113.58960214851044</v>
      </c>
      <c r="P17" s="20"/>
      <c r="Q17" s="20"/>
      <c r="R17" s="16">
        <f t="shared" ca="1" si="33"/>
        <v>51.268084433754424</v>
      </c>
      <c r="S17" s="16">
        <f t="shared" ca="1" si="0"/>
        <v>1.5529022667574066</v>
      </c>
      <c r="T17" s="16">
        <f t="shared" ca="1" si="1"/>
        <v>14.307405322620262</v>
      </c>
      <c r="U17" s="16">
        <f t="shared" ca="1" si="2"/>
        <v>4.5034991482571813</v>
      </c>
      <c r="V17" s="16">
        <f t="shared" ca="1" si="3"/>
        <v>1.9973715504404359</v>
      </c>
      <c r="W17" s="16">
        <f t="shared" ca="1" si="4"/>
        <v>4.154989120656964</v>
      </c>
      <c r="X17" s="16">
        <f t="shared" ca="1" si="5"/>
        <v>6.7297796727813521</v>
      </c>
      <c r="Y17" s="16">
        <f t="shared" ca="1" si="34"/>
        <v>3.6508315465582699</v>
      </c>
      <c r="Z17" s="16">
        <f t="shared" ca="1" si="6"/>
        <v>4.6592782389275573</v>
      </c>
      <c r="AA17" s="16">
        <f t="shared" ca="1" si="7"/>
        <v>7.1758586992461471</v>
      </c>
      <c r="AB17" s="16">
        <f t="shared" ca="1" si="8"/>
        <v>99.999999999999986</v>
      </c>
      <c r="AC17" s="16"/>
      <c r="AD17" s="16">
        <f t="shared" ca="1" si="9"/>
        <v>0.85333030016235734</v>
      </c>
      <c r="AE17" s="16">
        <f t="shared" ca="1" si="10"/>
        <v>1.944384677782043E-2</v>
      </c>
      <c r="AF17" s="16">
        <f t="shared" ca="1" si="11"/>
        <v>0.14032370853884135</v>
      </c>
      <c r="AG17" s="16">
        <f t="shared" ca="1" si="12"/>
        <v>6.2684415514965508E-2</v>
      </c>
      <c r="AH17" s="16">
        <f t="shared" ca="1" si="13"/>
        <v>2.815681925811259E-2</v>
      </c>
      <c r="AI17" s="16">
        <f t="shared" ca="1" si="14"/>
        <v>0.10309021150685692</v>
      </c>
      <c r="AJ17" s="16">
        <f t="shared" ca="1" si="15"/>
        <v>0.12001518826383077</v>
      </c>
      <c r="AK17" s="16">
        <f t="shared" ca="1" si="16"/>
        <v>5.8904426289564188E-2</v>
      </c>
      <c r="AL17" s="16">
        <f t="shared" ca="1" si="17"/>
        <v>4.9461552430228845E-2</v>
      </c>
      <c r="AM17" s="16">
        <f t="shared" ca="1" si="18"/>
        <v>0.39865881662478597</v>
      </c>
      <c r="AN17" s="16">
        <f t="shared" ca="1" si="19"/>
        <v>1.8340692853673637</v>
      </c>
      <c r="AO17" s="16"/>
      <c r="AP17" s="16">
        <f t="shared" ca="1" si="20"/>
        <v>0.46526611997181744</v>
      </c>
      <c r="AQ17" s="16">
        <f t="shared" ca="1" si="21"/>
        <v>1.0601478871571545E-2</v>
      </c>
      <c r="AR17" s="16">
        <f t="shared" ca="1" si="22"/>
        <v>7.6509491576123606E-2</v>
      </c>
      <c r="AS17" s="16">
        <f t="shared" ca="1" si="23"/>
        <v>3.4177779441091197E-2</v>
      </c>
      <c r="AT17" s="16">
        <f t="shared" ca="1" si="24"/>
        <v>1.5352102280297871E-2</v>
      </c>
      <c r="AU17" s="16">
        <f t="shared" ca="1" si="25"/>
        <v>5.620846078680608E-2</v>
      </c>
      <c r="AV17" s="16">
        <f t="shared" ca="1" si="26"/>
        <v>6.5436561868921841E-2</v>
      </c>
      <c r="AW17" s="16">
        <f t="shared" ca="1" si="27"/>
        <v>3.2116794474187839E-2</v>
      </c>
      <c r="AX17" s="16">
        <f t="shared" ca="1" si="28"/>
        <v>2.6968202796287331E-2</v>
      </c>
      <c r="AY17" s="16">
        <f t="shared" ca="1" si="29"/>
        <v>0.21736300793289534</v>
      </c>
      <c r="AZ17" s="16"/>
      <c r="BA17" s="16"/>
      <c r="BB17" s="16"/>
      <c r="BC17" s="16"/>
      <c r="BD17" s="21">
        <f t="shared" ca="1" si="38"/>
        <v>-6.5512397551171038</v>
      </c>
      <c r="BE17" s="21">
        <f t="shared" ca="1" si="35"/>
        <v>1.4283437037614366E-3</v>
      </c>
      <c r="BF17" s="27">
        <f t="shared" ca="1" si="30"/>
        <v>2.6217214817527866E-3</v>
      </c>
      <c r="BG17" s="16">
        <f t="shared" ca="1" si="36"/>
        <v>8.4065499312403091E-2</v>
      </c>
      <c r="BH17" s="16">
        <f t="shared" ca="1" si="37"/>
        <v>840.65499312403097</v>
      </c>
    </row>
    <row r="18" spans="1:60">
      <c r="A18" s="19" t="str">
        <f>INPUT!A18</f>
        <v>Example 15</v>
      </c>
      <c r="B18" s="20">
        <f ca="1">INPUT!B18</f>
        <v>3.87516898180884</v>
      </c>
      <c r="C18" s="20">
        <f ca="1">INPUT!C18</f>
        <v>1151.0694435957544</v>
      </c>
      <c r="D18" s="33">
        <f t="shared" ca="1" si="31"/>
        <v>1424.2194435957545</v>
      </c>
      <c r="E18" s="20">
        <f ca="1">INPUT!D18</f>
        <v>60.020113579704727</v>
      </c>
      <c r="F18" s="20">
        <f ca="1">INPUT!E18</f>
        <v>1.8811155879841528</v>
      </c>
      <c r="G18" s="20">
        <f ca="1">INPUT!F18</f>
        <v>17.028735249600818</v>
      </c>
      <c r="H18" s="20">
        <f ca="1">INPUT!G18</f>
        <v>5.8872993899200541</v>
      </c>
      <c r="I18" s="20">
        <f ca="1">INPUT!H18</f>
        <v>1.273988758520217</v>
      </c>
      <c r="J18" s="20">
        <f ca="1">INPUT!I18</f>
        <v>4.2456797209949499</v>
      </c>
      <c r="K18" s="20">
        <f ca="1">INPUT!J18</f>
        <v>7.050702600935165</v>
      </c>
      <c r="L18" s="20">
        <f ca="1">INPUT!K18</f>
        <v>4.6006712114838137</v>
      </c>
      <c r="M18" s="20">
        <f ca="1">INPUT!L18</f>
        <v>5.1866008242650601</v>
      </c>
      <c r="N18" s="20">
        <f ca="1">INPUT!M18</f>
        <v>6.7807816729585531</v>
      </c>
      <c r="O18" s="33">
        <f t="shared" ca="1" si="32"/>
        <v>113.95568859636752</v>
      </c>
      <c r="P18" s="20"/>
      <c r="Q18" s="20"/>
      <c r="R18" s="16">
        <f t="shared" ca="1" si="33"/>
        <v>52.669694965642933</v>
      </c>
      <c r="S18" s="16">
        <f t="shared" ca="1" si="0"/>
        <v>1.6507430310452407</v>
      </c>
      <c r="T18" s="16">
        <f t="shared" ca="1" si="1"/>
        <v>14.943295468045312</v>
      </c>
      <c r="U18" s="16">
        <f t="shared" ca="1" si="2"/>
        <v>5.1663058355717038</v>
      </c>
      <c r="V18" s="16">
        <f t="shared" ca="1" si="3"/>
        <v>1.1179685491899409</v>
      </c>
      <c r="W18" s="16">
        <f t="shared" ca="1" si="4"/>
        <v>3.7257286347794372</v>
      </c>
      <c r="X18" s="16">
        <f t="shared" ca="1" si="5"/>
        <v>6.1872317984131904</v>
      </c>
      <c r="Y18" s="16">
        <f t="shared" ca="1" si="34"/>
        <v>4.0372457646931945</v>
      </c>
      <c r="Z18" s="16">
        <f t="shared" ca="1" si="6"/>
        <v>4.5514189665739853</v>
      </c>
      <c r="AA18" s="16">
        <f t="shared" ca="1" si="7"/>
        <v>5.9503669860450463</v>
      </c>
      <c r="AB18" s="16">
        <f t="shared" ca="1" si="8"/>
        <v>99.999999999999986</v>
      </c>
      <c r="AC18" s="16"/>
      <c r="AD18" s="16">
        <f t="shared" ca="1" si="9"/>
        <v>0.87665937026702623</v>
      </c>
      <c r="AE18" s="16">
        <f t="shared" ca="1" si="10"/>
        <v>2.0668908309483893E-2</v>
      </c>
      <c r="AF18" s="16">
        <f t="shared" ca="1" si="11"/>
        <v>0.14656037140099365</v>
      </c>
      <c r="AG18" s="16">
        <f t="shared" ca="1" si="12"/>
        <v>7.191005283074027E-2</v>
      </c>
      <c r="AH18" s="16">
        <f t="shared" ca="1" si="13"/>
        <v>1.5759931280113749E-2</v>
      </c>
      <c r="AI18" s="16">
        <f t="shared" ca="1" si="14"/>
        <v>9.2439749376729025E-2</v>
      </c>
      <c r="AJ18" s="16">
        <f t="shared" ca="1" si="15"/>
        <v>0.11033968795766322</v>
      </c>
      <c r="AK18" s="16">
        <f t="shared" ca="1" si="16"/>
        <v>6.5139035457118383E-2</v>
      </c>
      <c r="AL18" s="16">
        <f t="shared" ca="1" si="17"/>
        <v>4.8316549539001968E-2</v>
      </c>
      <c r="AM18" s="16">
        <f t="shared" ca="1" si="18"/>
        <v>0.33057594366916926</v>
      </c>
      <c r="AN18" s="16">
        <f t="shared" ca="1" si="19"/>
        <v>1.7783696000880398</v>
      </c>
      <c r="AO18" s="16"/>
      <c r="AP18" s="16">
        <f t="shared" ca="1" si="20"/>
        <v>0.49295679043525398</v>
      </c>
      <c r="AQ18" s="16">
        <f t="shared" ca="1" si="21"/>
        <v>1.1622391829269158E-2</v>
      </c>
      <c r="AR18" s="16">
        <f t="shared" ca="1" si="22"/>
        <v>8.2412773696614053E-2</v>
      </c>
      <c r="AS18" s="16">
        <f t="shared" ca="1" si="23"/>
        <v>4.0435943589667921E-2</v>
      </c>
      <c r="AT18" s="16">
        <f t="shared" ca="1" si="24"/>
        <v>8.8620111811029273E-3</v>
      </c>
      <c r="AU18" s="16">
        <f t="shared" ca="1" si="25"/>
        <v>5.1980054861572485E-2</v>
      </c>
      <c r="AV18" s="16">
        <f t="shared" ca="1" si="26"/>
        <v>6.2045419552943751E-2</v>
      </c>
      <c r="AW18" s="16">
        <f t="shared" ca="1" si="27"/>
        <v>3.6628513810567621E-2</v>
      </c>
      <c r="AX18" s="16">
        <f t="shared" ca="1" si="28"/>
        <v>2.7169014549399639E-2</v>
      </c>
      <c r="AY18" s="16">
        <f t="shared" ca="1" si="29"/>
        <v>0.18588708649360841</v>
      </c>
      <c r="AZ18" s="16"/>
      <c r="BA18" s="16"/>
      <c r="BB18" s="16"/>
      <c r="BC18" s="16"/>
      <c r="BD18" s="21">
        <f t="shared" ca="1" si="38"/>
        <v>-6.3945213550244304</v>
      </c>
      <c r="BE18" s="21">
        <f t="shared" ca="1" si="35"/>
        <v>1.6706853374600205E-3</v>
      </c>
      <c r="BF18" s="27">
        <f t="shared" ca="1" si="30"/>
        <v>2.9738872049485322E-3</v>
      </c>
      <c r="BG18" s="16">
        <f t="shared" ca="1" si="36"/>
        <v>9.5357693226674686E-2</v>
      </c>
      <c r="BH18" s="16">
        <f t="shared" ca="1" si="37"/>
        <v>953.57693226674689</v>
      </c>
    </row>
    <row r="19" spans="1:60">
      <c r="A19" s="19" t="str">
        <f>INPUT!A19</f>
        <v>Example 16</v>
      </c>
      <c r="B19" s="20">
        <f ca="1">INPUT!B19</f>
        <v>3.5729548471812427</v>
      </c>
      <c r="C19" s="20">
        <f ca="1">INPUT!C19</f>
        <v>1123.2661704687396</v>
      </c>
      <c r="D19" s="33">
        <f t="shared" ca="1" si="31"/>
        <v>1396.4161704687394</v>
      </c>
      <c r="E19" s="20">
        <f ca="1">INPUT!D19</f>
        <v>60.226515634645615</v>
      </c>
      <c r="F19" s="20">
        <f ca="1">INPUT!E19</f>
        <v>3.055311457719827</v>
      </c>
      <c r="G19" s="20">
        <f ca="1">INPUT!F19</f>
        <v>17.96722785415259</v>
      </c>
      <c r="H19" s="20">
        <f ca="1">INPUT!G19</f>
        <v>5.5878664058238448</v>
      </c>
      <c r="I19" s="20">
        <f ca="1">INPUT!H19</f>
        <v>2.3627298431973518</v>
      </c>
      <c r="J19" s="20">
        <f ca="1">INPUT!I19</f>
        <v>4.239163728463831</v>
      </c>
      <c r="K19" s="20">
        <f ca="1">INPUT!J19</f>
        <v>8.0963192949424929</v>
      </c>
      <c r="L19" s="20">
        <f ca="1">INPUT!K19</f>
        <v>5.1414925724089828</v>
      </c>
      <c r="M19" s="20">
        <f ca="1">INPUT!L19</f>
        <v>5.9041013734916055</v>
      </c>
      <c r="N19" s="20">
        <f ca="1">INPUT!M19</f>
        <v>6.4140738101712156</v>
      </c>
      <c r="O19" s="33">
        <f t="shared" ca="1" si="32"/>
        <v>118.99480197501735</v>
      </c>
      <c r="P19" s="20"/>
      <c r="Q19" s="20"/>
      <c r="R19" s="16">
        <f t="shared" ca="1" si="33"/>
        <v>50.612728148654774</v>
      </c>
      <c r="S19" s="16">
        <f t="shared" ca="1" si="0"/>
        <v>2.5676007749996352</v>
      </c>
      <c r="T19" s="16">
        <f t="shared" ca="1" si="1"/>
        <v>15.099170346890247</v>
      </c>
      <c r="U19" s="16">
        <f t="shared" ca="1" si="2"/>
        <v>4.6958911759834709</v>
      </c>
      <c r="V19" s="16">
        <f t="shared" ca="1" si="3"/>
        <v>1.9855739948148328</v>
      </c>
      <c r="W19" s="16">
        <f t="shared" ca="1" si="4"/>
        <v>3.5624780730790513</v>
      </c>
      <c r="X19" s="16">
        <f t="shared" ca="1" si="5"/>
        <v>6.8039268611433075</v>
      </c>
      <c r="Y19" s="16">
        <f t="shared" ca="1" si="34"/>
        <v>4.3207707286982382</v>
      </c>
      <c r="Z19" s="16">
        <f t="shared" ca="1" si="6"/>
        <v>4.9616464547175392</v>
      </c>
      <c r="AA19" s="16">
        <f t="shared" ca="1" si="7"/>
        <v>5.3902134410189051</v>
      </c>
      <c r="AB19" s="16">
        <f t="shared" ca="1" si="8"/>
        <v>99.999999999999986</v>
      </c>
      <c r="AC19" s="16"/>
      <c r="AD19" s="16">
        <f t="shared" ca="1" si="9"/>
        <v>0.84242223949159079</v>
      </c>
      <c r="AE19" s="16">
        <f t="shared" ca="1" si="10"/>
        <v>3.21488590263646E-2</v>
      </c>
      <c r="AF19" s="16">
        <f t="shared" ca="1" si="11"/>
        <v>0.14808915601108522</v>
      </c>
      <c r="AG19" s="16">
        <f t="shared" ca="1" si="12"/>
        <v>6.5362329157389223E-2</v>
      </c>
      <c r="AH19" s="16">
        <f t="shared" ca="1" si="13"/>
        <v>2.7990509869474111E-2</v>
      </c>
      <c r="AI19" s="16">
        <f t="shared" ca="1" si="14"/>
        <v>8.8389309184085385E-2</v>
      </c>
      <c r="AJ19" s="16">
        <f t="shared" ca="1" si="15"/>
        <v>0.12133748842864672</v>
      </c>
      <c r="AK19" s="16">
        <f t="shared" ca="1" si="16"/>
        <v>6.9713575566817704E-2</v>
      </c>
      <c r="AL19" s="16">
        <f t="shared" ca="1" si="17"/>
        <v>5.2671406101035448E-2</v>
      </c>
      <c r="AM19" s="16">
        <f t="shared" ca="1" si="18"/>
        <v>0.29945630227882808</v>
      </c>
      <c r="AN19" s="16">
        <f t="shared" ca="1" si="19"/>
        <v>1.7475811751153172</v>
      </c>
      <c r="AO19" s="16"/>
      <c r="AP19" s="16">
        <f t="shared" ca="1" si="20"/>
        <v>0.48205042002469617</v>
      </c>
      <c r="AQ19" s="16">
        <f t="shared" ca="1" si="21"/>
        <v>1.8396203555032686E-2</v>
      </c>
      <c r="AR19" s="16">
        <f t="shared" ca="1" si="22"/>
        <v>8.4739500585037653E-2</v>
      </c>
      <c r="AS19" s="16">
        <f t="shared" ca="1" si="23"/>
        <v>3.740159832808692E-2</v>
      </c>
      <c r="AT19" s="16">
        <f t="shared" ca="1" si="24"/>
        <v>1.6016715142074651E-2</v>
      </c>
      <c r="AU19" s="16">
        <f t="shared" ca="1" si="25"/>
        <v>5.057808497980236E-2</v>
      </c>
      <c r="AV19" s="16">
        <f t="shared" ca="1" si="26"/>
        <v>6.9431675138432444E-2</v>
      </c>
      <c r="AW19" s="16">
        <f t="shared" ca="1" si="27"/>
        <v>3.9891466307547932E-2</v>
      </c>
      <c r="AX19" s="16">
        <f t="shared" ca="1" si="28"/>
        <v>3.0139604872752097E-2</v>
      </c>
      <c r="AY19" s="16">
        <f t="shared" ca="1" si="29"/>
        <v>0.17135473106653712</v>
      </c>
      <c r="AZ19" s="16"/>
      <c r="BA19" s="16"/>
      <c r="BB19" s="16"/>
      <c r="BC19" s="16"/>
      <c r="BD19" s="21">
        <f t="shared" ca="1" si="38"/>
        <v>-6.2425802768520775</v>
      </c>
      <c r="BE19" s="21">
        <f t="shared" ca="1" si="35"/>
        <v>1.9448308410974185E-3</v>
      </c>
      <c r="BF19" s="27">
        <f t="shared" ca="1" si="30"/>
        <v>3.4025321336860212E-3</v>
      </c>
      <c r="BG19" s="16">
        <f t="shared" ca="1" si="36"/>
        <v>0.10910219286664226</v>
      </c>
      <c r="BH19" s="16">
        <f t="shared" ca="1" si="37"/>
        <v>1091.0219286664226</v>
      </c>
    </row>
    <row r="20" spans="1:60">
      <c r="A20" s="19" t="str">
        <f>INPUT!A20</f>
        <v>Example 17</v>
      </c>
      <c r="B20" s="20">
        <f ca="1">INPUT!B20</f>
        <v>4.1102460428525633</v>
      </c>
      <c r="C20" s="20">
        <f ca="1">INPUT!C20</f>
        <v>1176.6341298128996</v>
      </c>
      <c r="D20" s="33">
        <f t="shared" ca="1" si="31"/>
        <v>1449.7841298128997</v>
      </c>
      <c r="E20" s="20">
        <f ca="1">INPUT!D20</f>
        <v>58.530163067428759</v>
      </c>
      <c r="F20" s="20">
        <f ca="1">INPUT!E20</f>
        <v>2.4161934398336449</v>
      </c>
      <c r="G20" s="20">
        <f ca="1">INPUT!F20</f>
        <v>17.093987218069515</v>
      </c>
      <c r="H20" s="20">
        <f ca="1">INPUT!G20</f>
        <v>5.697541745839743</v>
      </c>
      <c r="I20" s="20">
        <f ca="1">INPUT!H20</f>
        <v>2.9225266886835355</v>
      </c>
      <c r="J20" s="20">
        <f ca="1">INPUT!I20</f>
        <v>5.2504652029713359</v>
      </c>
      <c r="K20" s="20">
        <f ca="1">INPUT!J20</f>
        <v>8.7249208203500572</v>
      </c>
      <c r="L20" s="20">
        <f ca="1">INPUT!K20</f>
        <v>4.742027381054001</v>
      </c>
      <c r="M20" s="20">
        <f ca="1">INPUT!L20</f>
        <v>6.3094680426421883</v>
      </c>
      <c r="N20" s="20">
        <f ca="1">INPUT!M20</f>
        <v>7.481391326141031</v>
      </c>
      <c r="O20" s="33">
        <f t="shared" ca="1" si="32"/>
        <v>119.16868493301384</v>
      </c>
      <c r="P20" s="20"/>
      <c r="Q20" s="20"/>
      <c r="R20" s="16">
        <f t="shared" ca="1" si="33"/>
        <v>49.115388913059896</v>
      </c>
      <c r="S20" s="16">
        <f t="shared" ca="1" si="0"/>
        <v>2.0275405751031128</v>
      </c>
      <c r="T20" s="16">
        <f t="shared" ca="1" si="1"/>
        <v>14.344361715225986</v>
      </c>
      <c r="U20" s="16">
        <f t="shared" ca="1" si="2"/>
        <v>4.7810729379470791</v>
      </c>
      <c r="V20" s="16">
        <f t="shared" ca="1" si="3"/>
        <v>2.452428412989808</v>
      </c>
      <c r="W20" s="16">
        <f t="shared" ca="1" si="4"/>
        <v>4.4059101650091099</v>
      </c>
      <c r="X20" s="16">
        <f t="shared" ca="1" si="5"/>
        <v>7.3214878768314353</v>
      </c>
      <c r="Y20" s="16">
        <f t="shared" ca="1" si="34"/>
        <v>3.9792562817316921</v>
      </c>
      <c r="Z20" s="16">
        <f t="shared" ca="1" si="6"/>
        <v>5.2945688258528802</v>
      </c>
      <c r="AA20" s="16">
        <f t="shared" ca="1" si="7"/>
        <v>6.2779842962489782</v>
      </c>
      <c r="AB20" s="16">
        <f t="shared" ca="1" si="8"/>
        <v>99.999999999999957</v>
      </c>
      <c r="AC20" s="16"/>
      <c r="AD20" s="16">
        <f t="shared" ca="1" si="9"/>
        <v>0.81749981546371331</v>
      </c>
      <c r="AE20" s="16">
        <f t="shared" ca="1" si="10"/>
        <v>2.5386780045364897E-2</v>
      </c>
      <c r="AF20" s="16">
        <f t="shared" ca="1" si="11"/>
        <v>0.14068616825447222</v>
      </c>
      <c r="AG20" s="16">
        <f t="shared" ca="1" si="12"/>
        <v>6.654797809068369E-2</v>
      </c>
      <c r="AH20" s="16">
        <f t="shared" ca="1" si="13"/>
        <v>3.4571726804052703E-2</v>
      </c>
      <c r="AI20" s="16">
        <f t="shared" ca="1" si="14"/>
        <v>0.10931586042737541</v>
      </c>
      <c r="AJ20" s="16">
        <f t="shared" ca="1" si="15"/>
        <v>0.13056738684375466</v>
      </c>
      <c r="AK20" s="16">
        <f t="shared" ca="1" si="16"/>
        <v>6.4203402798883036E-2</v>
      </c>
      <c r="AL20" s="16">
        <f t="shared" ca="1" si="17"/>
        <v>5.6205613862557111E-2</v>
      </c>
      <c r="AM20" s="16">
        <f t="shared" ca="1" si="18"/>
        <v>0.34877690534716543</v>
      </c>
      <c r="AN20" s="16">
        <f t="shared" ca="1" si="19"/>
        <v>1.7937616379380226</v>
      </c>
      <c r="AO20" s="16"/>
      <c r="AP20" s="16">
        <f t="shared" ca="1" si="20"/>
        <v>0.4557460691396274</v>
      </c>
      <c r="AQ20" s="16">
        <f t="shared" ca="1" si="21"/>
        <v>1.4152816911921299E-2</v>
      </c>
      <c r="AR20" s="16">
        <f t="shared" ca="1" si="22"/>
        <v>7.8430804449689737E-2</v>
      </c>
      <c r="AS20" s="16">
        <f t="shared" ca="1" si="23"/>
        <v>3.7099677394808371E-2</v>
      </c>
      <c r="AT20" s="16">
        <f t="shared" ca="1" si="24"/>
        <v>1.9273311499622567E-2</v>
      </c>
      <c r="AU20" s="16">
        <f t="shared" ca="1" si="25"/>
        <v>6.0942244563239156E-2</v>
      </c>
      <c r="AV20" s="16">
        <f t="shared" ca="1" si="26"/>
        <v>7.2789708555616894E-2</v>
      </c>
      <c r="AW20" s="16">
        <f t="shared" ca="1" si="27"/>
        <v>3.5792605573105346E-2</v>
      </c>
      <c r="AX20" s="16">
        <f t="shared" ca="1" si="28"/>
        <v>3.133393683631621E-2</v>
      </c>
      <c r="AY20" s="16">
        <f t="shared" ca="1" si="29"/>
        <v>0.19443882507605298</v>
      </c>
      <c r="AZ20" s="16"/>
      <c r="BA20" s="16"/>
      <c r="BB20" s="16"/>
      <c r="BC20" s="16"/>
      <c r="BD20" s="21">
        <f t="shared" ca="1" si="38"/>
        <v>-6.3878521534662527</v>
      </c>
      <c r="BE20" s="21">
        <f t="shared" ca="1" si="35"/>
        <v>1.6818647120304322E-3</v>
      </c>
      <c r="BF20" s="27">
        <f t="shared" ca="1" si="30"/>
        <v>3.0196930695514418E-3</v>
      </c>
      <c r="BG20" s="16">
        <f t="shared" ca="1" si="36"/>
        <v>9.6826458275166977E-2</v>
      </c>
      <c r="BH20" s="16">
        <f t="shared" ca="1" si="37"/>
        <v>968.26458275166976</v>
      </c>
    </row>
    <row r="21" spans="1:60">
      <c r="A21" s="19" t="str">
        <f>INPUT!A21</f>
        <v>Example 18</v>
      </c>
      <c r="B21" s="20">
        <f ca="1">INPUT!B21</f>
        <v>4.5062392272009895</v>
      </c>
      <c r="C21" s="20">
        <f ca="1">INPUT!C21</f>
        <v>1180.1860787884721</v>
      </c>
      <c r="D21" s="33">
        <f t="shared" ca="1" si="31"/>
        <v>1453.3360787884722</v>
      </c>
      <c r="E21" s="20">
        <f ca="1">INPUT!D21</f>
        <v>59.760696623066394</v>
      </c>
      <c r="F21" s="20">
        <f ca="1">INPUT!E21</f>
        <v>2.5887943961878732</v>
      </c>
      <c r="G21" s="20">
        <f ca="1">INPUT!F21</f>
        <v>17.328005219511759</v>
      </c>
      <c r="H21" s="20">
        <f ca="1">INPUT!G21</f>
        <v>6.4632011177501472</v>
      </c>
      <c r="I21" s="20">
        <f ca="1">INPUT!H21</f>
        <v>2.5110006796064663</v>
      </c>
      <c r="J21" s="20">
        <f ca="1">INPUT!I21</f>
        <v>4.8369536101239259</v>
      </c>
      <c r="K21" s="20">
        <f ca="1">INPUT!J21</f>
        <v>8.0208237658396513</v>
      </c>
      <c r="L21" s="20">
        <f ca="1">INPUT!K21</f>
        <v>4.8248937414090385</v>
      </c>
      <c r="M21" s="20">
        <f ca="1">INPUT!L21</f>
        <v>5.470998568232555</v>
      </c>
      <c r="N21" s="20">
        <f ca="1">INPUT!M21</f>
        <v>7.8191758092772812</v>
      </c>
      <c r="O21" s="33">
        <f t="shared" ca="1" si="32"/>
        <v>119.6245435310051</v>
      </c>
      <c r="P21" s="20"/>
      <c r="Q21" s="20"/>
      <c r="R21" s="16">
        <f t="shared" ca="1" si="33"/>
        <v>49.956885818817952</v>
      </c>
      <c r="S21" s="16">
        <f t="shared" ca="1" si="0"/>
        <v>2.1640997071114354</v>
      </c>
      <c r="T21" s="16">
        <f t="shared" ca="1" si="1"/>
        <v>14.485326094490441</v>
      </c>
      <c r="U21" s="16">
        <f t="shared" ca="1" si="2"/>
        <v>5.4029055635016663</v>
      </c>
      <c r="V21" s="16">
        <f t="shared" ca="1" si="3"/>
        <v>2.0990681389355923</v>
      </c>
      <c r="W21" s="16">
        <f t="shared" ca="1" si="4"/>
        <v>4.0434458242009939</v>
      </c>
      <c r="X21" s="16">
        <f t="shared" ca="1" si="5"/>
        <v>6.7049984301597432</v>
      </c>
      <c r="Y21" s="16">
        <f t="shared" ca="1" si="34"/>
        <v>4.0333643907769563</v>
      </c>
      <c r="Z21" s="16">
        <f t="shared" ca="1" si="6"/>
        <v>4.5734749799187693</v>
      </c>
      <c r="AA21" s="16">
        <f t="shared" ca="1" si="7"/>
        <v>6.536431052086443</v>
      </c>
      <c r="AB21" s="16">
        <f t="shared" ca="1" si="8"/>
        <v>100</v>
      </c>
      <c r="AC21" s="16"/>
      <c r="AD21" s="16">
        <f t="shared" ca="1" si="9"/>
        <v>0.83150608886181676</v>
      </c>
      <c r="AE21" s="16">
        <f t="shared" ca="1" si="10"/>
        <v>2.7096633199502108E-2</v>
      </c>
      <c r="AF21" s="16">
        <f t="shared" ca="1" si="11"/>
        <v>0.14206871414761124</v>
      </c>
      <c r="AG21" s="16">
        <f t="shared" ca="1" si="12"/>
        <v>7.5203295522265831E-2</v>
      </c>
      <c r="AH21" s="16">
        <f t="shared" ca="1" si="13"/>
        <v>2.9590429575028016E-2</v>
      </c>
      <c r="AI21" s="16">
        <f t="shared" ca="1" si="14"/>
        <v>0.10032268993462237</v>
      </c>
      <c r="AJ21" s="16">
        <f t="shared" ca="1" si="15"/>
        <v>0.11957325321643644</v>
      </c>
      <c r="AK21" s="16">
        <f t="shared" ca="1" si="16"/>
        <v>6.5076411339616488E-2</v>
      </c>
      <c r="AL21" s="16">
        <f t="shared" ca="1" si="17"/>
        <v>4.8550689808054874E-2</v>
      </c>
      <c r="AM21" s="16">
        <f t="shared" ca="1" si="18"/>
        <v>0.36313505844924682</v>
      </c>
      <c r="AN21" s="16">
        <f t="shared" ca="1" si="19"/>
        <v>1.8021232640542006</v>
      </c>
      <c r="AO21" s="16"/>
      <c r="AP21" s="16">
        <f t="shared" ca="1" si="20"/>
        <v>0.46140355959402807</v>
      </c>
      <c r="AQ21" s="16">
        <f t="shared" ca="1" si="21"/>
        <v>1.5035948838784398E-2</v>
      </c>
      <c r="AR21" s="16">
        <f t="shared" ca="1" si="22"/>
        <v>7.8834071443038861E-2</v>
      </c>
      <c r="AS21" s="16">
        <f t="shared" ca="1" si="23"/>
        <v>4.1730383832392512E-2</v>
      </c>
      <c r="AT21" s="16">
        <f t="shared" ca="1" si="24"/>
        <v>1.6419758939496192E-2</v>
      </c>
      <c r="AU21" s="16">
        <f t="shared" ca="1" si="25"/>
        <v>5.5669160892428869E-2</v>
      </c>
      <c r="AV21" s="16">
        <f t="shared" ca="1" si="26"/>
        <v>6.6351317693682549E-2</v>
      </c>
      <c r="AW21" s="16">
        <f t="shared" ca="1" si="27"/>
        <v>3.6110965680125222E-2</v>
      </c>
      <c r="AX21" s="16">
        <f t="shared" ca="1" si="28"/>
        <v>2.694082628889178E-2</v>
      </c>
      <c r="AY21" s="16">
        <f t="shared" ca="1" si="29"/>
        <v>0.20150400679713171</v>
      </c>
      <c r="AZ21" s="16"/>
      <c r="BA21" s="16"/>
      <c r="BB21" s="16"/>
      <c r="BC21" s="16"/>
      <c r="BD21" s="21">
        <f t="shared" ca="1" si="38"/>
        <v>-6.3468058780898682</v>
      </c>
      <c r="BE21" s="21">
        <f t="shared" ca="1" si="35"/>
        <v>1.7523353795745834E-3</v>
      </c>
      <c r="BF21" s="27">
        <f t="shared" ca="1" si="30"/>
        <v>3.1609950332391135E-3</v>
      </c>
      <c r="BG21" s="16">
        <f t="shared" ca="1" si="36"/>
        <v>0.10135730574081217</v>
      </c>
      <c r="BH21" s="16">
        <f t="shared" ca="1" si="37"/>
        <v>1013.5730574081217</v>
      </c>
    </row>
    <row r="22" spans="1:60">
      <c r="A22" s="19" t="str">
        <f>INPUT!A22</f>
        <v>Example 19</v>
      </c>
      <c r="B22" s="20">
        <f ca="1">INPUT!B22</f>
        <v>4.6801013990352267</v>
      </c>
      <c r="C22" s="20">
        <f ca="1">INPUT!C22</f>
        <v>1138.0175372090139</v>
      </c>
      <c r="D22" s="33">
        <f t="shared" ca="1" si="31"/>
        <v>1411.167537209014</v>
      </c>
      <c r="E22" s="20">
        <f ca="1">INPUT!D22</f>
        <v>60.752655843036187</v>
      </c>
      <c r="F22" s="20">
        <f ca="1">INPUT!E22</f>
        <v>2.4706828374472853</v>
      </c>
      <c r="G22" s="20">
        <f ca="1">INPUT!F22</f>
        <v>17.535802265155226</v>
      </c>
      <c r="H22" s="20">
        <f ca="1">INPUT!G22</f>
        <v>5.9199633858547278</v>
      </c>
      <c r="I22" s="20">
        <f ca="1">INPUT!H22</f>
        <v>1.908636344465882</v>
      </c>
      <c r="J22" s="20">
        <f ca="1">INPUT!I22</f>
        <v>5.1456317491576344</v>
      </c>
      <c r="K22" s="20">
        <f ca="1">INPUT!J22</f>
        <v>8.1644891150744332</v>
      </c>
      <c r="L22" s="20">
        <f ca="1">INPUT!K22</f>
        <v>4.9631045213006786</v>
      </c>
      <c r="M22" s="20">
        <f ca="1">INPUT!L22</f>
        <v>6.2803744695479917</v>
      </c>
      <c r="N22" s="20">
        <f ca="1">INPUT!M22</f>
        <v>6.7939162576829286</v>
      </c>
      <c r="O22" s="33">
        <f t="shared" ca="1" si="32"/>
        <v>119.93525678872297</v>
      </c>
      <c r="P22" s="20"/>
      <c r="Q22" s="20"/>
      <c r="R22" s="16">
        <f t="shared" ca="1" si="33"/>
        <v>50.654542683856171</v>
      </c>
      <c r="S22" s="16">
        <f t="shared" ca="1" si="0"/>
        <v>2.060013797110237</v>
      </c>
      <c r="T22" s="16">
        <f t="shared" ca="1" si="1"/>
        <v>14.621057005819532</v>
      </c>
      <c r="U22" s="16">
        <f t="shared" ca="1" si="2"/>
        <v>4.9359659072421795</v>
      </c>
      <c r="V22" s="16">
        <f t="shared" ca="1" si="3"/>
        <v>1.5913888839443779</v>
      </c>
      <c r="W22" s="16">
        <f t="shared" ca="1" si="4"/>
        <v>4.2903412115272666</v>
      </c>
      <c r="X22" s="16">
        <f t="shared" ca="1" si="5"/>
        <v>6.8074137110965927</v>
      </c>
      <c r="Y22" s="16">
        <f t="shared" ca="1" si="34"/>
        <v>4.1381530787428469</v>
      </c>
      <c r="Z22" s="16">
        <f t="shared" ca="1" si="6"/>
        <v>5.2364706073139544</v>
      </c>
      <c r="AA22" s="16">
        <f t="shared" ca="1" si="7"/>
        <v>5.6646531133468452</v>
      </c>
      <c r="AB22" s="16">
        <f t="shared" ca="1" si="8"/>
        <v>100</v>
      </c>
      <c r="AC22" s="16"/>
      <c r="AD22" s="16">
        <f t="shared" ca="1" si="9"/>
        <v>0.84311822043702023</v>
      </c>
      <c r="AE22" s="16">
        <f t="shared" ca="1" si="10"/>
        <v>2.5793376369296534E-2</v>
      </c>
      <c r="AF22" s="16">
        <f t="shared" ca="1" si="11"/>
        <v>0.14339993140270235</v>
      </c>
      <c r="AG22" s="16">
        <f t="shared" ca="1" si="12"/>
        <v>6.8703940582960019E-2</v>
      </c>
      <c r="AH22" s="16">
        <f t="shared" ca="1" si="13"/>
        <v>2.2433707521622982E-2</v>
      </c>
      <c r="AI22" s="16">
        <f t="shared" ca="1" si="14"/>
        <v>0.10644845752640571</v>
      </c>
      <c r="AJ22" s="16">
        <f t="shared" ca="1" si="15"/>
        <v>0.12139967099240639</v>
      </c>
      <c r="AK22" s="16">
        <f t="shared" ca="1" si="16"/>
        <v>6.6767126856766529E-2</v>
      </c>
      <c r="AL22" s="16">
        <f t="shared" ca="1" si="17"/>
        <v>5.5588859950254289E-2</v>
      </c>
      <c r="AM22" s="16">
        <f t="shared" ca="1" si="18"/>
        <v>0.31470295074149141</v>
      </c>
      <c r="AN22" s="16">
        <f t="shared" ca="1" si="19"/>
        <v>1.7683562423809263</v>
      </c>
      <c r="AO22" s="16"/>
      <c r="AP22" s="16">
        <f t="shared" ca="1" si="20"/>
        <v>0.47678075278646365</v>
      </c>
      <c r="AQ22" s="16">
        <f t="shared" ca="1" si="21"/>
        <v>1.458607476883061E-2</v>
      </c>
      <c r="AR22" s="16">
        <f t="shared" ca="1" si="22"/>
        <v>8.1092218844788733E-2</v>
      </c>
      <c r="AS22" s="16">
        <f t="shared" ca="1" si="23"/>
        <v>3.8851866460152047E-2</v>
      </c>
      <c r="AT22" s="16">
        <f t="shared" ca="1" si="24"/>
        <v>1.2686192399455719E-2</v>
      </c>
      <c r="AU22" s="16">
        <f t="shared" ca="1" si="25"/>
        <v>6.0196274356507949E-2</v>
      </c>
      <c r="AV22" s="16">
        <f t="shared" ca="1" si="26"/>
        <v>6.8651139449680737E-2</v>
      </c>
      <c r="AW22" s="16">
        <f t="shared" ca="1" si="27"/>
        <v>3.7756604272717605E-2</v>
      </c>
      <c r="AX22" s="16">
        <f t="shared" ca="1" si="28"/>
        <v>3.143532882006235E-2</v>
      </c>
      <c r="AY22" s="16">
        <f t="shared" ca="1" si="29"/>
        <v>0.17796354784134069</v>
      </c>
      <c r="AZ22" s="16"/>
      <c r="BA22" s="16"/>
      <c r="BB22" s="16"/>
      <c r="BC22" s="16"/>
      <c r="BD22" s="21">
        <f t="shared" ca="1" si="38"/>
        <v>-6.4183744091445885</v>
      </c>
      <c r="BE22" s="21">
        <f t="shared" ca="1" si="35"/>
        <v>1.6313059165358787E-3</v>
      </c>
      <c r="BF22" s="27">
        <f t="shared" ca="1" si="30"/>
        <v>2.8873911597324842E-3</v>
      </c>
      <c r="BG22" s="16">
        <f t="shared" ca="1" si="36"/>
        <v>9.2584197536822094E-2</v>
      </c>
      <c r="BH22" s="16">
        <f t="shared" ca="1" si="37"/>
        <v>925.84197536822091</v>
      </c>
    </row>
    <row r="23" spans="1:60">
      <c r="A23" s="19" t="str">
        <f>INPUT!A23</f>
        <v>Example 20</v>
      </c>
      <c r="B23" s="20">
        <f ca="1">INPUT!B23</f>
        <v>4.2831597157087984</v>
      </c>
      <c r="C23" s="20">
        <f ca="1">INPUT!C23</f>
        <v>1150.2563324602106</v>
      </c>
      <c r="D23" s="33">
        <f t="shared" ca="1" si="31"/>
        <v>1423.4063324602107</v>
      </c>
      <c r="E23" s="20">
        <f ca="1">INPUT!D23</f>
        <v>59.829042402681793</v>
      </c>
      <c r="F23" s="20">
        <f ca="1">INPUT!E23</f>
        <v>2.925173872486897</v>
      </c>
      <c r="G23" s="20">
        <f ca="1">INPUT!F23</f>
        <v>18.242147583264291</v>
      </c>
      <c r="H23" s="20">
        <f ca="1">INPUT!G23</f>
        <v>6.2179802520697063</v>
      </c>
      <c r="I23" s="20">
        <f ca="1">INPUT!H23</f>
        <v>3.6217771764909861</v>
      </c>
      <c r="J23" s="20">
        <f ca="1">INPUT!I23</f>
        <v>5.69392659015194</v>
      </c>
      <c r="K23" s="20">
        <f ca="1">INPUT!J23</f>
        <v>9.1757163209278456</v>
      </c>
      <c r="L23" s="20">
        <f ca="1">INPUT!K23</f>
        <v>5.003045603113879</v>
      </c>
      <c r="M23" s="20">
        <f ca="1">INPUT!L23</f>
        <v>6.9817951555688165</v>
      </c>
      <c r="N23" s="20">
        <f ca="1">INPUT!M23</f>
        <v>6.9710479187332997</v>
      </c>
      <c r="O23" s="33">
        <f t="shared" ca="1" si="32"/>
        <v>124.66165287548945</v>
      </c>
      <c r="P23" s="20"/>
      <c r="Q23" s="20"/>
      <c r="R23" s="16">
        <f t="shared" ca="1" si="33"/>
        <v>47.993140651230028</v>
      </c>
      <c r="S23" s="16">
        <f t="shared" ca="1" si="0"/>
        <v>2.3464905245629346</v>
      </c>
      <c r="T23" s="16">
        <f t="shared" ca="1" si="1"/>
        <v>14.633327220106995</v>
      </c>
      <c r="U23" s="16">
        <f t="shared" ca="1" si="2"/>
        <v>4.9878852948309209</v>
      </c>
      <c r="V23" s="16">
        <f t="shared" ca="1" si="3"/>
        <v>2.9052857016971956</v>
      </c>
      <c r="W23" s="16">
        <f t="shared" ca="1" si="4"/>
        <v>4.5675044881997229</v>
      </c>
      <c r="X23" s="16">
        <f t="shared" ca="1" si="5"/>
        <v>7.3604962787493591</v>
      </c>
      <c r="Y23" s="16">
        <f t="shared" ca="1" si="34"/>
        <v>4.0132995894983523</v>
      </c>
      <c r="Z23" s="16">
        <f t="shared" ca="1" si="6"/>
        <v>5.6005956880277763</v>
      </c>
      <c r="AA23" s="16">
        <f t="shared" ca="1" si="7"/>
        <v>5.591974563096719</v>
      </c>
      <c r="AB23" s="16">
        <f t="shared" ca="1" si="8"/>
        <v>100</v>
      </c>
      <c r="AC23" s="16"/>
      <c r="AD23" s="16">
        <f t="shared" ca="1" si="9"/>
        <v>0.79882058340928808</v>
      </c>
      <c r="AE23" s="16">
        <f t="shared" ca="1" si="10"/>
        <v>2.9380343632621323E-2</v>
      </c>
      <c r="AF23" s="16">
        <f t="shared" ca="1" si="11"/>
        <v>0.14352027481470181</v>
      </c>
      <c r="AG23" s="16">
        <f t="shared" ca="1" si="12"/>
        <v>6.9426608969864162E-2</v>
      </c>
      <c r="AH23" s="16">
        <f t="shared" ca="1" si="13"/>
        <v>4.0955627097936993E-2</v>
      </c>
      <c r="AI23" s="16">
        <f t="shared" ca="1" si="14"/>
        <v>0.1133252073768552</v>
      </c>
      <c r="AJ23" s="16">
        <f t="shared" ca="1" si="15"/>
        <v>0.13126304122289956</v>
      </c>
      <c r="AK23" s="16">
        <f t="shared" ca="1" si="16"/>
        <v>6.4752675337870658E-2</v>
      </c>
      <c r="AL23" s="16">
        <f t="shared" ca="1" si="17"/>
        <v>5.9454306666961533E-2</v>
      </c>
      <c r="AM23" s="16">
        <f t="shared" ca="1" si="18"/>
        <v>0.31066525350537327</v>
      </c>
      <c r="AN23" s="16">
        <f t="shared" ca="1" si="19"/>
        <v>1.7615639220343726</v>
      </c>
      <c r="AO23" s="16"/>
      <c r="AP23" s="16">
        <f t="shared" ca="1" si="20"/>
        <v>0.45347237952441505</v>
      </c>
      <c r="AQ23" s="16">
        <f t="shared" ca="1" si="21"/>
        <v>1.6678556630911768E-2</v>
      </c>
      <c r="AR23" s="16">
        <f t="shared" ca="1" si="22"/>
        <v>8.1473214238490382E-2</v>
      </c>
      <c r="AS23" s="16">
        <f t="shared" ca="1" si="23"/>
        <v>3.9411915799050679E-2</v>
      </c>
      <c r="AT23" s="16">
        <f t="shared" ca="1" si="24"/>
        <v>2.3249583274070847E-2</v>
      </c>
      <c r="AU23" s="16">
        <f t="shared" ca="1" si="25"/>
        <v>6.4332157328687578E-2</v>
      </c>
      <c r="AV23" s="16">
        <f t="shared" ca="1" si="26"/>
        <v>7.451505993112538E-2</v>
      </c>
      <c r="AW23" s="16">
        <f t="shared" ca="1" si="27"/>
        <v>3.6758629379222245E-2</v>
      </c>
      <c r="AX23" s="16">
        <f t="shared" ca="1" si="28"/>
        <v>3.3750865309673063E-2</v>
      </c>
      <c r="AY23" s="16">
        <f t="shared" ca="1" si="29"/>
        <v>0.17635763858435299</v>
      </c>
      <c r="AZ23" s="16"/>
      <c r="BA23" s="16"/>
      <c r="BB23" s="16"/>
      <c r="BC23" s="16"/>
      <c r="BD23" s="21">
        <f t="shared" ca="1" si="38"/>
        <v>-6.3230061573183267</v>
      </c>
      <c r="BE23" s="21">
        <f t="shared" ca="1" si="35"/>
        <v>1.7945407177715359E-3</v>
      </c>
      <c r="BF23" s="27">
        <f t="shared" ca="1" si="30"/>
        <v>3.1644185614357447E-3</v>
      </c>
      <c r="BG23" s="16">
        <f t="shared" ca="1" si="36"/>
        <v>0.10146708117243715</v>
      </c>
      <c r="BH23" s="16">
        <f t="shared" ca="1" si="37"/>
        <v>1014.6708117243714</v>
      </c>
    </row>
    <row r="24" spans="1:60">
      <c r="A24" s="19" t="str">
        <f>INPUT!A24</f>
        <v>Example 21</v>
      </c>
      <c r="B24" s="20">
        <f ca="1">INPUT!B24</f>
        <v>5.2407018134158632</v>
      </c>
      <c r="C24" s="20">
        <f ca="1">INPUT!C24</f>
        <v>1179.070580917853</v>
      </c>
      <c r="D24" s="33">
        <f t="shared" ca="1" si="31"/>
        <v>1452.2205809178531</v>
      </c>
      <c r="E24" s="20">
        <f ca="1">INPUT!D24</f>
        <v>60.138768888727988</v>
      </c>
      <c r="F24" s="20">
        <f ca="1">INPUT!E24</f>
        <v>2.5370697263901558</v>
      </c>
      <c r="G24" s="20">
        <f ca="1">INPUT!F24</f>
        <v>17.995254787427509</v>
      </c>
      <c r="H24" s="20">
        <f ca="1">INPUT!G24</f>
        <v>6.4872200546783727</v>
      </c>
      <c r="I24" s="20">
        <f ca="1">INPUT!H24</f>
        <v>2.9164633787188361</v>
      </c>
      <c r="J24" s="20">
        <f ca="1">INPUT!I24</f>
        <v>5.6766547033751591</v>
      </c>
      <c r="K24" s="20">
        <f ca="1">INPUT!J24</f>
        <v>8.695015025135568</v>
      </c>
      <c r="L24" s="20">
        <f ca="1">INPUT!K24</f>
        <v>5.1611051479765164</v>
      </c>
      <c r="M24" s="20">
        <f ca="1">INPUT!L24</f>
        <v>5.925252222980518</v>
      </c>
      <c r="N24" s="20">
        <f ca="1">INPUT!M24</f>
        <v>8.1214195476866511</v>
      </c>
      <c r="O24" s="33">
        <f t="shared" ca="1" si="32"/>
        <v>123.65422348309728</v>
      </c>
      <c r="P24" s="20"/>
      <c r="Q24" s="20"/>
      <c r="R24" s="16">
        <f t="shared" ca="1" si="33"/>
        <v>48.6346258095653</v>
      </c>
      <c r="S24" s="16">
        <f t="shared" ca="1" si="0"/>
        <v>2.0517453063274917</v>
      </c>
      <c r="T24" s="16">
        <f t="shared" ca="1" si="1"/>
        <v>14.552883258279763</v>
      </c>
      <c r="U24" s="16">
        <f t="shared" ca="1" si="2"/>
        <v>5.2462583743167768</v>
      </c>
      <c r="V24" s="16">
        <f t="shared" ca="1" si="3"/>
        <v>2.358563497928154</v>
      </c>
      <c r="W24" s="16">
        <f t="shared" ca="1" si="4"/>
        <v>4.5907487374672007</v>
      </c>
      <c r="X24" s="16">
        <f t="shared" ca="1" si="5"/>
        <v>7.0317169767550398</v>
      </c>
      <c r="Y24" s="16">
        <f t="shared" ca="1" si="34"/>
        <v>4.1738203537237091</v>
      </c>
      <c r="Z24" s="16">
        <f t="shared" ca="1" si="6"/>
        <v>4.7917912191575578</v>
      </c>
      <c r="AA24" s="16">
        <f t="shared" ca="1" si="7"/>
        <v>6.5678464664790006</v>
      </c>
      <c r="AB24" s="16">
        <f t="shared" ca="1" si="8"/>
        <v>100</v>
      </c>
      <c r="AC24" s="16"/>
      <c r="AD24" s="16">
        <f t="shared" ca="1" si="9"/>
        <v>0.80949776647079397</v>
      </c>
      <c r="AE24" s="16">
        <f t="shared" ca="1" si="10"/>
        <v>2.5689846822521369E-2</v>
      </c>
      <c r="AF24" s="16">
        <f t="shared" ca="1" si="11"/>
        <v>0.14273129912004476</v>
      </c>
      <c r="AG24" s="16">
        <f t="shared" ca="1" si="12"/>
        <v>7.3022915961204513E-2</v>
      </c>
      <c r="AH24" s="16">
        <f t="shared" ca="1" si="13"/>
        <v>3.3248519087648462E-2</v>
      </c>
      <c r="AI24" s="16">
        <f t="shared" ca="1" si="14"/>
        <v>0.11390192478903545</v>
      </c>
      <c r="AJ24" s="16">
        <f t="shared" ca="1" si="15"/>
        <v>0.12539977203064215</v>
      </c>
      <c r="AK24" s="16">
        <f t="shared" ca="1" si="16"/>
        <v>6.7342601332448765E-2</v>
      </c>
      <c r="AL24" s="16">
        <f t="shared" ca="1" si="17"/>
        <v>5.0868271965579165E-2</v>
      </c>
      <c r="AM24" s="16">
        <f t="shared" ca="1" si="18"/>
        <v>0.36488035924883339</v>
      </c>
      <c r="AN24" s="16">
        <f t="shared" ca="1" si="19"/>
        <v>1.8065832768287517</v>
      </c>
      <c r="AO24" s="16"/>
      <c r="AP24" s="16">
        <f t="shared" ca="1" si="20"/>
        <v>0.44808217636763126</v>
      </c>
      <c r="AQ24" s="16">
        <f t="shared" ca="1" si="21"/>
        <v>1.4220128765731147E-2</v>
      </c>
      <c r="AR24" s="16">
        <f t="shared" ca="1" si="22"/>
        <v>7.9006210757465362E-2</v>
      </c>
      <c r="AS24" s="16">
        <f t="shared" ca="1" si="23"/>
        <v>4.0420453846660091E-2</v>
      </c>
      <c r="AT24" s="16">
        <f t="shared" ca="1" si="24"/>
        <v>1.8404088820091591E-2</v>
      </c>
      <c r="AU24" s="16">
        <f t="shared" ca="1" si="25"/>
        <v>6.3048255925947191E-2</v>
      </c>
      <c r="AV24" s="16">
        <f t="shared" ca="1" si="26"/>
        <v>6.9412671776065013E-2</v>
      </c>
      <c r="AW24" s="16">
        <f t="shared" ca="1" si="27"/>
        <v>3.7276223131358172E-2</v>
      </c>
      <c r="AX24" s="16">
        <f t="shared" ca="1" si="28"/>
        <v>2.8157169734722962E-2</v>
      </c>
      <c r="AY24" s="16">
        <f t="shared" ca="1" si="29"/>
        <v>0.20197262087432732</v>
      </c>
      <c r="AZ24" s="16"/>
      <c r="BA24" s="16"/>
      <c r="BB24" s="16"/>
      <c r="BC24" s="16"/>
      <c r="BD24" s="21">
        <f t="shared" ca="1" si="38"/>
        <v>-6.2599202089418382</v>
      </c>
      <c r="BE24" s="21">
        <f t="shared" ca="1" si="35"/>
        <v>1.9113983030414009E-3</v>
      </c>
      <c r="BF24" s="27">
        <f t="shared" ca="1" si="30"/>
        <v>3.4567536531063189E-3</v>
      </c>
      <c r="BG24" s="16">
        <f t="shared" ca="1" si="36"/>
        <v>0.1108408058868541</v>
      </c>
      <c r="BH24" s="16">
        <f t="shared" ca="1" si="37"/>
        <v>1108.408058868541</v>
      </c>
    </row>
    <row r="25" spans="1:60">
      <c r="A25" s="19" t="str">
        <f>INPUT!A25</f>
        <v>Example 22</v>
      </c>
      <c r="B25" s="20">
        <f ca="1">INPUT!B25</f>
        <v>5.0415353520818753</v>
      </c>
      <c r="C25" s="20">
        <f ca="1">INPUT!C25</f>
        <v>1159.7491371553738</v>
      </c>
      <c r="D25" s="33">
        <f t="shared" ca="1" si="31"/>
        <v>1432.8991371553739</v>
      </c>
      <c r="E25" s="20">
        <f ca="1">INPUT!D25</f>
        <v>60.739460907052326</v>
      </c>
      <c r="F25" s="20">
        <f ca="1">INPUT!E25</f>
        <v>3.1236910908466822</v>
      </c>
      <c r="G25" s="20">
        <f ca="1">INPUT!F25</f>
        <v>17.980871642726804</v>
      </c>
      <c r="H25" s="20">
        <f ca="1">INPUT!G25</f>
        <v>6.3137879600041469</v>
      </c>
      <c r="I25" s="20">
        <f ca="1">INPUT!H25</f>
        <v>2.7563776478849773</v>
      </c>
      <c r="J25" s="20">
        <f ca="1">INPUT!I25</f>
        <v>5.0237284019342008</v>
      </c>
      <c r="K25" s="20">
        <f ca="1">INPUT!J25</f>
        <v>8.7577156441375283</v>
      </c>
      <c r="L25" s="20">
        <f ca="1">INPUT!K25</f>
        <v>5.8642105359949062</v>
      </c>
      <c r="M25" s="20">
        <f ca="1">INPUT!L25</f>
        <v>5.9527915487443526</v>
      </c>
      <c r="N25" s="20">
        <f ca="1">INPUT!M25</f>
        <v>8.2948087098697627</v>
      </c>
      <c r="O25" s="33">
        <f t="shared" ca="1" si="32"/>
        <v>124.80744408919568</v>
      </c>
      <c r="P25" s="20"/>
      <c r="Q25" s="20"/>
      <c r="R25" s="16">
        <f t="shared" ca="1" si="33"/>
        <v>48.666536960442741</v>
      </c>
      <c r="S25" s="16">
        <f t="shared" ca="1" si="0"/>
        <v>2.5028083169576689</v>
      </c>
      <c r="T25" s="16">
        <f t="shared" ca="1" si="1"/>
        <v>14.406890369356878</v>
      </c>
      <c r="U25" s="16">
        <f t="shared" ca="1" si="2"/>
        <v>5.0588232185028126</v>
      </c>
      <c r="V25" s="16">
        <f t="shared" ca="1" si="3"/>
        <v>2.2085042026139776</v>
      </c>
      <c r="W25" s="16">
        <f t="shared" ca="1" si="4"/>
        <v>4.0251833042457879</v>
      </c>
      <c r="X25" s="16">
        <f t="shared" ca="1" si="5"/>
        <v>7.01698180589187</v>
      </c>
      <c r="Y25" s="16">
        <f t="shared" ca="1" si="34"/>
        <v>4.6986063842505681</v>
      </c>
      <c r="Z25" s="16">
        <f t="shared" ca="1" si="6"/>
        <v>4.7695805263747673</v>
      </c>
      <c r="AA25" s="16">
        <f t="shared" ca="1" si="7"/>
        <v>6.6460849113629328</v>
      </c>
      <c r="AB25" s="16">
        <f t="shared" ca="1" si="8"/>
        <v>100</v>
      </c>
      <c r="AC25" s="16"/>
      <c r="AD25" s="16">
        <f t="shared" ca="1" si="9"/>
        <v>0.81002891079298844</v>
      </c>
      <c r="AE25" s="16">
        <f t="shared" ca="1" si="10"/>
        <v>3.1337594432645541E-2</v>
      </c>
      <c r="AF25" s="16">
        <f t="shared" ca="1" si="11"/>
        <v>0.14129943477203688</v>
      </c>
      <c r="AG25" s="16">
        <f t="shared" ca="1" si="12"/>
        <v>7.0413997251027413E-2</v>
      </c>
      <c r="AH25" s="16">
        <f t="shared" ca="1" si="13"/>
        <v>3.1133142779605365E-2</v>
      </c>
      <c r="AI25" s="16">
        <f t="shared" ca="1" si="14"/>
        <v>9.9869575139334366E-2</v>
      </c>
      <c r="AJ25" s="16">
        <f t="shared" ca="1" si="15"/>
        <v>0.12513699310009327</v>
      </c>
      <c r="AK25" s="16">
        <f t="shared" ca="1" si="16"/>
        <v>7.5809773717354909E-2</v>
      </c>
      <c r="AL25" s="16">
        <f t="shared" ca="1" si="17"/>
        <v>5.0632489664275658E-2</v>
      </c>
      <c r="AM25" s="16">
        <f t="shared" ca="1" si="18"/>
        <v>0.36922693952016294</v>
      </c>
      <c r="AN25" s="16">
        <f t="shared" ca="1" si="19"/>
        <v>1.8048888511695247</v>
      </c>
      <c r="AO25" s="16"/>
      <c r="AP25" s="16">
        <f t="shared" ca="1" si="20"/>
        <v>0.44879711582688825</v>
      </c>
      <c r="AQ25" s="16">
        <f t="shared" ca="1" si="21"/>
        <v>1.7362617322578912E-2</v>
      </c>
      <c r="AR25" s="16">
        <f t="shared" ca="1" si="22"/>
        <v>7.8287056114551445E-2</v>
      </c>
      <c r="AS25" s="16">
        <f t="shared" ca="1" si="23"/>
        <v>3.9012927142522281E-2</v>
      </c>
      <c r="AT25" s="16">
        <f t="shared" ca="1" si="24"/>
        <v>1.7249340733326506E-2</v>
      </c>
      <c r="AU25" s="16">
        <f t="shared" ca="1" si="25"/>
        <v>5.5332811809780572E-2</v>
      </c>
      <c r="AV25" s="16">
        <f t="shared" ca="1" si="26"/>
        <v>6.9332243378315228E-2</v>
      </c>
      <c r="AW25" s="16">
        <f t="shared" ca="1" si="27"/>
        <v>4.2002461075778708E-2</v>
      </c>
      <c r="AX25" s="16">
        <f t="shared" ca="1" si="28"/>
        <v>2.805296826531286E-2</v>
      </c>
      <c r="AY25" s="16">
        <f t="shared" ca="1" si="29"/>
        <v>0.20457045833094528</v>
      </c>
      <c r="AZ25" s="16"/>
      <c r="BA25" s="16"/>
      <c r="BB25" s="16"/>
      <c r="BC25" s="16"/>
      <c r="BD25" s="21">
        <f t="shared" ca="1" si="38"/>
        <v>-6.2320925472161912</v>
      </c>
      <c r="BE25" s="21">
        <f t="shared" ca="1" si="35"/>
        <v>1.9653350344224795E-3</v>
      </c>
      <c r="BF25" s="27">
        <f t="shared" ca="1" si="30"/>
        <v>3.5510738342395356E-3</v>
      </c>
      <c r="BG25" s="16">
        <f t="shared" ca="1" si="36"/>
        <v>0.11386518249489071</v>
      </c>
      <c r="BH25" s="16">
        <f t="shared" ca="1" si="37"/>
        <v>1138.651824948907</v>
      </c>
    </row>
    <row r="26" spans="1:60">
      <c r="A26" s="19" t="str">
        <f>INPUT!A26</f>
        <v>Example 23</v>
      </c>
      <c r="B26" s="20">
        <f ca="1">INPUT!B26</f>
        <v>5.2490658954320546</v>
      </c>
      <c r="C26" s="20">
        <f ca="1">INPUT!C26</f>
        <v>1144.774857456855</v>
      </c>
      <c r="D26" s="33">
        <f t="shared" ca="1" si="31"/>
        <v>1417.9248574568551</v>
      </c>
      <c r="E26" s="20">
        <f ca="1">INPUT!D26</f>
        <v>61.051808323747373</v>
      </c>
      <c r="F26" s="20">
        <f ca="1">INPUT!E26</f>
        <v>3.3125344442231146</v>
      </c>
      <c r="G26" s="20">
        <f ca="1">INPUT!F26</f>
        <v>18.591655388855404</v>
      </c>
      <c r="H26" s="20">
        <f ca="1">INPUT!G26</f>
        <v>6.972482520654923</v>
      </c>
      <c r="I26" s="20">
        <f ca="1">INPUT!H26</f>
        <v>3.1148048691906647</v>
      </c>
      <c r="J26" s="20">
        <f ca="1">INPUT!I26</f>
        <v>5.8102784838786645</v>
      </c>
      <c r="K26" s="20">
        <f ca="1">INPUT!J26</f>
        <v>9.1453534621604433</v>
      </c>
      <c r="L26" s="20">
        <f ca="1">INPUT!K26</f>
        <v>5.2313817455480418</v>
      </c>
      <c r="M26" s="20">
        <f ca="1">INPUT!L26</f>
        <v>7.1218067169817978</v>
      </c>
      <c r="N26" s="20">
        <f ca="1">INPUT!M26</f>
        <v>7.4367196337956907</v>
      </c>
      <c r="O26" s="33">
        <f t="shared" ca="1" si="32"/>
        <v>127.78882558903611</v>
      </c>
      <c r="P26" s="20"/>
      <c r="Q26" s="20"/>
      <c r="R26" s="16">
        <f t="shared" ca="1" si="33"/>
        <v>47.775545351741172</v>
      </c>
      <c r="S26" s="16">
        <f t="shared" ca="1" si="0"/>
        <v>2.5921941366580019</v>
      </c>
      <c r="T26" s="16">
        <f t="shared" ca="1" si="1"/>
        <v>14.548733273944817</v>
      </c>
      <c r="U26" s="16">
        <f t="shared" ca="1" si="2"/>
        <v>5.4562536970784565</v>
      </c>
      <c r="V26" s="16">
        <f t="shared" ca="1" si="3"/>
        <v>2.4374626301111459</v>
      </c>
      <c r="W26" s="16">
        <f t="shared" ca="1" si="4"/>
        <v>4.5467813457839377</v>
      </c>
      <c r="X26" s="16">
        <f t="shared" ca="1" si="5"/>
        <v>7.1566143753222553</v>
      </c>
      <c r="Y26" s="16">
        <f t="shared" ca="1" si="34"/>
        <v>4.0937708922781413</v>
      </c>
      <c r="Z26" s="16">
        <f t="shared" ca="1" si="6"/>
        <v>5.5731060084120747</v>
      </c>
      <c r="AA26" s="16">
        <f t="shared" ca="1" si="7"/>
        <v>5.8195382886700058</v>
      </c>
      <c r="AB26" s="16">
        <f t="shared" ca="1" si="8"/>
        <v>99.999999999999986</v>
      </c>
      <c r="AC26" s="16"/>
      <c r="AD26" s="16">
        <f t="shared" ca="1" si="9"/>
        <v>0.79519882409689036</v>
      </c>
      <c r="AE26" s="16">
        <f t="shared" ca="1" si="10"/>
        <v>3.2456791834547895E-2</v>
      </c>
      <c r="AF26" s="16">
        <f t="shared" ca="1" si="11"/>
        <v>0.14269059703751294</v>
      </c>
      <c r="AG26" s="16">
        <f t="shared" ca="1" si="12"/>
        <v>7.5945850691476774E-2</v>
      </c>
      <c r="AH26" s="16">
        <f t="shared" ca="1" si="13"/>
        <v>3.4360755118049806E-2</v>
      </c>
      <c r="AI26" s="16">
        <f t="shared" ca="1" si="14"/>
        <v>0.11281104161788633</v>
      </c>
      <c r="AJ26" s="16">
        <f t="shared" ca="1" si="15"/>
        <v>0.12762712352378724</v>
      </c>
      <c r="AK26" s="16">
        <f t="shared" ca="1" si="16"/>
        <v>6.6051041439556701E-2</v>
      </c>
      <c r="AL26" s="16">
        <f t="shared" ca="1" si="17"/>
        <v>5.9162484165733276E-2</v>
      </c>
      <c r="AM26" s="16">
        <f t="shared" ca="1" si="18"/>
        <v>0.32330768270388921</v>
      </c>
      <c r="AN26" s="16">
        <f t="shared" ca="1" si="19"/>
        <v>1.7696121922293306</v>
      </c>
      <c r="AO26" s="16"/>
      <c r="AP26" s="16">
        <f t="shared" ca="1" si="20"/>
        <v>0.44936332807196072</v>
      </c>
      <c r="AQ26" s="16">
        <f t="shared" ca="1" si="21"/>
        <v>1.8341189090508764E-2</v>
      </c>
      <c r="AR26" s="16">
        <f t="shared" ca="1" si="22"/>
        <v>8.0633823424189621E-2</v>
      </c>
      <c r="AS26" s="16">
        <f t="shared" ca="1" si="23"/>
        <v>4.2916663337293888E-2</v>
      </c>
      <c r="AT26" s="16">
        <f t="shared" ca="1" si="24"/>
        <v>1.941711029621843E-2</v>
      </c>
      <c r="AU26" s="16">
        <f t="shared" ca="1" si="25"/>
        <v>6.3749019199381016E-2</v>
      </c>
      <c r="AV26" s="16">
        <f t="shared" ca="1" si="26"/>
        <v>7.2121521361697069E-2</v>
      </c>
      <c r="AW26" s="16">
        <f t="shared" ca="1" si="27"/>
        <v>3.7325150521452161E-2</v>
      </c>
      <c r="AX26" s="16">
        <f t="shared" ca="1" si="28"/>
        <v>3.3432457362989387E-2</v>
      </c>
      <c r="AY26" s="16">
        <f t="shared" ca="1" si="29"/>
        <v>0.18269973733430889</v>
      </c>
      <c r="AZ26" s="16"/>
      <c r="BA26" s="16"/>
      <c r="BB26" s="16"/>
      <c r="BC26" s="16"/>
      <c r="BD26" s="21">
        <f t="shared" ca="1" si="38"/>
        <v>-6.3574954370249444</v>
      </c>
      <c r="BE26" s="21">
        <f t="shared" ca="1" si="35"/>
        <v>1.7337034482416886E-3</v>
      </c>
      <c r="BF26" s="27">
        <f t="shared" ca="1" si="30"/>
        <v>3.0709884873649693E-3</v>
      </c>
      <c r="BG26" s="16">
        <f t="shared" ca="1" si="36"/>
        <v>9.8471245847357738E-2</v>
      </c>
      <c r="BH26" s="16">
        <f t="shared" ca="1" si="37"/>
        <v>984.71245847357739</v>
      </c>
    </row>
    <row r="27" spans="1:60">
      <c r="A27" s="19" t="str">
        <f>INPUT!A27</f>
        <v>Example 24</v>
      </c>
      <c r="B27" s="20">
        <f ca="1">INPUT!B27</f>
        <v>5.0507398794049001</v>
      </c>
      <c r="C27" s="20">
        <f ca="1">INPUT!C27</f>
        <v>1164.7627267254188</v>
      </c>
      <c r="D27" s="33">
        <f t="shared" ca="1" si="31"/>
        <v>1437.9127267254189</v>
      </c>
      <c r="E27" s="20">
        <f ca="1">INPUT!D27</f>
        <v>60.773232664934284</v>
      </c>
      <c r="F27" s="20">
        <f ca="1">INPUT!E27</f>
        <v>2.9312230586014962</v>
      </c>
      <c r="G27" s="20">
        <f ca="1">INPUT!F27</f>
        <v>18.169730369415056</v>
      </c>
      <c r="H27" s="20">
        <f ca="1">INPUT!G27</f>
        <v>7.04541966387694</v>
      </c>
      <c r="I27" s="20">
        <f ca="1">INPUT!H27</f>
        <v>3.7756517963899765</v>
      </c>
      <c r="J27" s="20">
        <f ca="1">INPUT!I27</f>
        <v>6.678986447979657</v>
      </c>
      <c r="K27" s="20">
        <f ca="1">INPUT!J27</f>
        <v>9.195434645314382</v>
      </c>
      <c r="L27" s="20">
        <f ca="1">INPUT!K27</f>
        <v>5.1241309987353922</v>
      </c>
      <c r="M27" s="20">
        <f ca="1">INPUT!L27</f>
        <v>6.6941157255445596</v>
      </c>
      <c r="N27" s="20">
        <f ca="1">INPUT!M27</f>
        <v>8.4837910123217117</v>
      </c>
      <c r="O27" s="33">
        <f t="shared" ca="1" si="32"/>
        <v>128.87171638311347</v>
      </c>
      <c r="P27" s="20"/>
      <c r="Q27" s="20"/>
      <c r="R27" s="16">
        <f t="shared" ca="1" si="33"/>
        <v>47.157929117872463</v>
      </c>
      <c r="S27" s="16">
        <f t="shared" ca="1" si="0"/>
        <v>2.2745278334677206</v>
      </c>
      <c r="T27" s="16">
        <f t="shared" ca="1" si="1"/>
        <v>14.099083087711481</v>
      </c>
      <c r="U27" s="16">
        <f t="shared" ca="1" si="2"/>
        <v>5.4670022729674201</v>
      </c>
      <c r="V27" s="16">
        <f t="shared" ca="1" si="3"/>
        <v>2.9297753629396945</v>
      </c>
      <c r="W27" s="16">
        <f t="shared" ca="1" si="4"/>
        <v>5.1826627559798908</v>
      </c>
      <c r="X27" s="16">
        <f t="shared" ca="1" si="5"/>
        <v>7.1353396256304489</v>
      </c>
      <c r="Y27" s="16">
        <f t="shared" ca="1" si="34"/>
        <v>3.9761486403286748</v>
      </c>
      <c r="Z27" s="16">
        <f t="shared" ca="1" si="6"/>
        <v>5.1944025527246831</v>
      </c>
      <c r="AA27" s="16">
        <f t="shared" ca="1" si="7"/>
        <v>6.5831287503775151</v>
      </c>
      <c r="AB27" s="16">
        <f t="shared" ca="1" si="8"/>
        <v>99.999999999999986</v>
      </c>
      <c r="AC27" s="16"/>
      <c r="AD27" s="16">
        <f t="shared" ca="1" si="9"/>
        <v>0.78491892672890251</v>
      </c>
      <c r="AE27" s="16">
        <f t="shared" ca="1" si="10"/>
        <v>2.8479300747097896E-2</v>
      </c>
      <c r="AF27" s="16">
        <f t="shared" ca="1" si="11"/>
        <v>0.13828053244126601</v>
      </c>
      <c r="AG27" s="16">
        <f t="shared" ca="1" si="12"/>
        <v>7.609546062256306E-2</v>
      </c>
      <c r="AH27" s="16">
        <f t="shared" ca="1" si="13"/>
        <v>4.1300856289343768E-2</v>
      </c>
      <c r="AI27" s="16">
        <f t="shared" ca="1" si="14"/>
        <v>0.12858801411210416</v>
      </c>
      <c r="AJ27" s="16">
        <f t="shared" ca="1" si="15"/>
        <v>0.12724772134218912</v>
      </c>
      <c r="AK27" s="16">
        <f t="shared" ca="1" si="16"/>
        <v>6.4153262486566789E-2</v>
      </c>
      <c r="AL27" s="16">
        <f t="shared" ca="1" si="17"/>
        <v>5.5142277629773702E-2</v>
      </c>
      <c r="AM27" s="16">
        <f t="shared" ca="1" si="18"/>
        <v>0.36572937502097308</v>
      </c>
      <c r="AN27" s="16">
        <f t="shared" ca="1" si="19"/>
        <v>1.8099357274207801</v>
      </c>
      <c r="AO27" s="16"/>
      <c r="AP27" s="16">
        <f t="shared" ca="1" si="20"/>
        <v>0.43367226517343721</v>
      </c>
      <c r="AQ27" s="16">
        <f t="shared" ca="1" si="21"/>
        <v>1.5734979046842658E-2</v>
      </c>
      <c r="AR27" s="16">
        <f t="shared" ca="1" si="22"/>
        <v>7.6400797192019893E-2</v>
      </c>
      <c r="AS27" s="16">
        <f t="shared" ca="1" si="23"/>
        <v>4.2043183893055516E-2</v>
      </c>
      <c r="AT27" s="16">
        <f t="shared" ca="1" si="24"/>
        <v>2.281896294085475E-2</v>
      </c>
      <c r="AU27" s="16">
        <f t="shared" ca="1" si="25"/>
        <v>7.1045624529080073E-2</v>
      </c>
      <c r="AV27" s="16">
        <f t="shared" ca="1" si="26"/>
        <v>7.0305104990397341E-2</v>
      </c>
      <c r="AW27" s="16">
        <f t="shared" ca="1" si="27"/>
        <v>3.5445050072572114E-2</v>
      </c>
      <c r="AX27" s="16">
        <f t="shared" ca="1" si="28"/>
        <v>3.0466428610895106E-2</v>
      </c>
      <c r="AY27" s="16">
        <f t="shared" ca="1" si="29"/>
        <v>0.20206760355084535</v>
      </c>
      <c r="AZ27" s="16"/>
      <c r="BA27" s="16"/>
      <c r="BB27" s="16"/>
      <c r="BC27" s="16"/>
      <c r="BD27" s="21">
        <f t="shared" ca="1" si="38"/>
        <v>-6.4630454873723062</v>
      </c>
      <c r="BE27" s="21">
        <f t="shared" ca="1" si="35"/>
        <v>1.560037394191655E-3</v>
      </c>
      <c r="BF27" s="27">
        <f t="shared" ca="1" si="30"/>
        <v>2.8260011325311678E-3</v>
      </c>
      <c r="BG27" s="16">
        <f t="shared" ca="1" si="36"/>
        <v>9.0615726314611886E-2</v>
      </c>
      <c r="BH27" s="16">
        <f t="shared" ca="1" si="37"/>
        <v>906.15726314611891</v>
      </c>
    </row>
    <row r="28" spans="1:60">
      <c r="A28" s="19" t="str">
        <f>INPUT!A28</f>
        <v>Example 25</v>
      </c>
      <c r="B28" s="20">
        <f ca="1">INPUT!B28</f>
        <v>5.2963883378081791</v>
      </c>
      <c r="C28" s="20">
        <f ca="1">INPUT!C28</f>
        <v>1169.6686569199617</v>
      </c>
      <c r="D28" s="33">
        <f t="shared" ca="1" si="31"/>
        <v>1442.8186569199615</v>
      </c>
      <c r="E28" s="20">
        <f ca="1">INPUT!D28</f>
        <v>61.014569232692693</v>
      </c>
      <c r="F28" s="20">
        <f ca="1">INPUT!E28</f>
        <v>3.7120514761250183</v>
      </c>
      <c r="G28" s="20">
        <f ca="1">INPUT!F28</f>
        <v>18.50374138211582</v>
      </c>
      <c r="H28" s="20">
        <f ca="1">INPUT!G28</f>
        <v>7.1224840096507602</v>
      </c>
      <c r="I28" s="20">
        <f ca="1">INPUT!H28</f>
        <v>3.0289490523559852</v>
      </c>
      <c r="J28" s="20">
        <f ca="1">INPUT!I28</f>
        <v>5.6341814497857134</v>
      </c>
      <c r="K28" s="20">
        <f ca="1">INPUT!J28</f>
        <v>9.0121492996885237</v>
      </c>
      <c r="L28" s="20">
        <f ca="1">INPUT!K28</f>
        <v>5.5197730318556051</v>
      </c>
      <c r="M28" s="20">
        <f ca="1">INPUT!L28</f>
        <v>6.5043473446318369</v>
      </c>
      <c r="N28" s="20">
        <f ca="1">INPUT!M28</f>
        <v>8.4955999823525961</v>
      </c>
      <c r="O28" s="33">
        <f t="shared" ca="1" si="32"/>
        <v>128.54784626125453</v>
      </c>
      <c r="P28" s="20"/>
      <c r="Q28" s="20"/>
      <c r="R28" s="16">
        <f t="shared" ca="1" si="33"/>
        <v>47.464481908696925</v>
      </c>
      <c r="S28" s="16">
        <f t="shared" ca="1" si="0"/>
        <v>2.8876808006419812</v>
      </c>
      <c r="T28" s="16">
        <f t="shared" ca="1" si="1"/>
        <v>14.39443905151837</v>
      </c>
      <c r="U28" s="16">
        <f t="shared" ca="1" si="2"/>
        <v>5.5407260539981058</v>
      </c>
      <c r="V28" s="16">
        <f t="shared" ca="1" si="3"/>
        <v>2.3562814472986915</v>
      </c>
      <c r="W28" s="16">
        <f t="shared" ca="1" si="4"/>
        <v>4.3829450384840136</v>
      </c>
      <c r="X28" s="16">
        <f t="shared" ca="1" si="5"/>
        <v>7.0107353501455485</v>
      </c>
      <c r="Y28" s="16">
        <f t="shared" ca="1" si="34"/>
        <v>4.2939443891090026</v>
      </c>
      <c r="Z28" s="16">
        <f t="shared" ca="1" si="6"/>
        <v>5.0598648937398067</v>
      </c>
      <c r="AA28" s="16">
        <f t="shared" ca="1" si="7"/>
        <v>6.6089010663675705</v>
      </c>
      <c r="AB28" s="16">
        <f t="shared" ca="1" si="8"/>
        <v>100</v>
      </c>
      <c r="AC28" s="16"/>
      <c r="AD28" s="16">
        <f t="shared" ca="1" si="9"/>
        <v>0.7900213366960207</v>
      </c>
      <c r="AE28" s="16">
        <f t="shared" ca="1" si="10"/>
        <v>3.615657226657127E-2</v>
      </c>
      <c r="AF28" s="16">
        <f t="shared" ca="1" si="11"/>
        <v>0.14117731513846971</v>
      </c>
      <c r="AG28" s="16">
        <f t="shared" ca="1" si="12"/>
        <v>7.712162538274743E-2</v>
      </c>
      <c r="AH28" s="16">
        <f t="shared" ca="1" si="13"/>
        <v>3.3216349165583907E-2</v>
      </c>
      <c r="AI28" s="16">
        <f t="shared" ca="1" si="14"/>
        <v>0.10874606838171548</v>
      </c>
      <c r="AJ28" s="16">
        <f t="shared" ca="1" si="15"/>
        <v>0.12502559724483095</v>
      </c>
      <c r="AK28" s="16">
        <f t="shared" ca="1" si="16"/>
        <v>6.9280745368326999E-2</v>
      </c>
      <c r="AL28" s="16">
        <f t="shared" ca="1" si="17"/>
        <v>5.3714064689382238E-2</v>
      </c>
      <c r="AM28" s="16">
        <f t="shared" ca="1" si="18"/>
        <v>0.3671611703537539</v>
      </c>
      <c r="AN28" s="16">
        <f t="shared" ca="1" si="19"/>
        <v>1.8016208446874025</v>
      </c>
      <c r="AO28" s="16"/>
      <c r="AP28" s="16">
        <f t="shared" ca="1" si="20"/>
        <v>0.43850588153751996</v>
      </c>
      <c r="AQ28" s="16">
        <f t="shared" ca="1" si="21"/>
        <v>2.006891315294743E-2</v>
      </c>
      <c r="AR28" s="16">
        <f t="shared" ca="1" si="22"/>
        <v>7.8361279819098253E-2</v>
      </c>
      <c r="AS28" s="16">
        <f t="shared" ca="1" si="23"/>
        <v>4.2806801225775522E-2</v>
      </c>
      <c r="AT28" s="16">
        <f t="shared" ca="1" si="24"/>
        <v>1.8436925429416447E-2</v>
      </c>
      <c r="AU28" s="16">
        <f t="shared" ca="1" si="25"/>
        <v>6.0360129992048303E-2</v>
      </c>
      <c r="AV28" s="16">
        <f t="shared" ca="1" si="26"/>
        <v>6.9396176012008801E-2</v>
      </c>
      <c r="AW28" s="16">
        <f t="shared" ca="1" si="27"/>
        <v>3.8454675728592513E-2</v>
      </c>
      <c r="AX28" s="16">
        <f t="shared" ca="1" si="28"/>
        <v>2.9814300188507264E-2</v>
      </c>
      <c r="AY28" s="16">
        <f t="shared" ca="1" si="29"/>
        <v>0.20379491691408561</v>
      </c>
      <c r="AZ28" s="16"/>
      <c r="BA28" s="16"/>
      <c r="BB28" s="16"/>
      <c r="BC28" s="16"/>
      <c r="BD28" s="21">
        <f t="shared" ca="1" si="38"/>
        <v>-6.3018178325576919</v>
      </c>
      <c r="BE28" s="21">
        <f t="shared" ca="1" si="35"/>
        <v>1.8329697146302806E-3</v>
      </c>
      <c r="BF28" s="27">
        <f t="shared" ca="1" si="30"/>
        <v>3.305676223533385E-3</v>
      </c>
      <c r="BG28" s="16">
        <f t="shared" ca="1" si="36"/>
        <v>0.10599650810759798</v>
      </c>
      <c r="BH28" s="16">
        <f t="shared" ca="1" si="37"/>
        <v>1059.9650810759797</v>
      </c>
    </row>
    <row r="29" spans="1:60">
      <c r="A29" s="19" t="str">
        <f>INPUT!A29</f>
        <v>Example 26</v>
      </c>
      <c r="B29" s="20">
        <f ca="1">INPUT!B29</f>
        <v>5.7337394044727192</v>
      </c>
      <c r="C29" s="20">
        <f ca="1">INPUT!C29</f>
        <v>1152.5441684668026</v>
      </c>
      <c r="D29" s="33">
        <f t="shared" ca="1" si="31"/>
        <v>1425.6941684668027</v>
      </c>
      <c r="E29" s="20">
        <f ca="1">INPUT!D29</f>
        <v>61.123044391922264</v>
      </c>
      <c r="F29" s="20">
        <f ca="1">INPUT!E29</f>
        <v>4.1848954265468592</v>
      </c>
      <c r="G29" s="20">
        <f ca="1">INPUT!F29</f>
        <v>18.416926824110593</v>
      </c>
      <c r="H29" s="20">
        <f ca="1">INPUT!G29</f>
        <v>6.827294600968262</v>
      </c>
      <c r="I29" s="20">
        <f ca="1">INPUT!H29</f>
        <v>3.4022649456589393</v>
      </c>
      <c r="J29" s="20">
        <f ca="1">INPUT!I29</f>
        <v>5.4281387780578463</v>
      </c>
      <c r="K29" s="20">
        <f ca="1">INPUT!J29</f>
        <v>9.6316981348197626</v>
      </c>
      <c r="L29" s="20">
        <f ca="1">INPUT!K29</f>
        <v>6.1814716482619536</v>
      </c>
      <c r="M29" s="20">
        <f ca="1">INPUT!L29</f>
        <v>6.7602190027039883</v>
      </c>
      <c r="N29" s="20">
        <f ca="1">INPUT!M29</f>
        <v>8.5176448546898023</v>
      </c>
      <c r="O29" s="33">
        <f t="shared" ca="1" si="32"/>
        <v>130.47359860774026</v>
      </c>
      <c r="P29" s="20"/>
      <c r="Q29" s="20"/>
      <c r="R29" s="16">
        <f t="shared" ca="1" si="33"/>
        <v>46.847059515607</v>
      </c>
      <c r="S29" s="16">
        <f t="shared" ca="1" si="0"/>
        <v>3.2074653195766101</v>
      </c>
      <c r="T29" s="16">
        <f t="shared" ca="1" si="1"/>
        <v>14.115443293228843</v>
      </c>
      <c r="U29" s="16">
        <f t="shared" ca="1" si="2"/>
        <v>5.2327019978149334</v>
      </c>
      <c r="V29" s="16">
        <f t="shared" ca="1" si="3"/>
        <v>2.6076271230071693</v>
      </c>
      <c r="W29" s="16">
        <f t="shared" ca="1" si="4"/>
        <v>4.1603349918914745</v>
      </c>
      <c r="X29" s="16">
        <f t="shared" ca="1" si="5"/>
        <v>7.3821050676901994</v>
      </c>
      <c r="Y29" s="16">
        <f t="shared" ca="1" si="34"/>
        <v>4.7377183692511737</v>
      </c>
      <c r="Z29" s="16">
        <f t="shared" ca="1" si="6"/>
        <v>5.1812926713458047</v>
      </c>
      <c r="AA29" s="16">
        <f t="shared" ca="1" si="7"/>
        <v>6.5282516505868031</v>
      </c>
      <c r="AB29" s="16">
        <f t="shared" ca="1" si="8"/>
        <v>100</v>
      </c>
      <c r="AC29" s="16"/>
      <c r="AD29" s="16">
        <f t="shared" ca="1" si="9"/>
        <v>0.77974466570584222</v>
      </c>
      <c r="AE29" s="16">
        <f t="shared" ca="1" si="10"/>
        <v>4.0160585475378888E-2</v>
      </c>
      <c r="AF29" s="16">
        <f t="shared" ca="1" si="11"/>
        <v>0.13844098953735626</v>
      </c>
      <c r="AG29" s="16">
        <f t="shared" ca="1" si="12"/>
        <v>7.2834224121916008E-2</v>
      </c>
      <c r="AH29" s="16">
        <f t="shared" ca="1" si="13"/>
        <v>3.675955311312748E-2</v>
      </c>
      <c r="AI29" s="16">
        <f t="shared" ca="1" si="14"/>
        <v>0.10322284891702828</v>
      </c>
      <c r="AJ29" s="16">
        <f t="shared" ca="1" si="15"/>
        <v>0.13164840047669168</v>
      </c>
      <c r="AK29" s="16">
        <f t="shared" ca="1" si="16"/>
        <v>7.6440826946770166E-2</v>
      </c>
      <c r="AL29" s="16">
        <f t="shared" ca="1" si="17"/>
        <v>5.5003106914498986E-2</v>
      </c>
      <c r="AM29" s="16">
        <f t="shared" ca="1" si="18"/>
        <v>0.36268064725482241</v>
      </c>
      <c r="AN29" s="16">
        <f t="shared" ca="1" si="19"/>
        <v>1.7969358484634324</v>
      </c>
      <c r="AO29" s="16"/>
      <c r="AP29" s="16">
        <f t="shared" ca="1" si="20"/>
        <v>0.43393016304538934</v>
      </c>
      <c r="AQ29" s="16">
        <f t="shared" ca="1" si="21"/>
        <v>2.2349482041732531E-2</v>
      </c>
      <c r="AR29" s="16">
        <f t="shared" ca="1" si="22"/>
        <v>7.7042811325589475E-2</v>
      </c>
      <c r="AS29" s="16">
        <f t="shared" ca="1" si="23"/>
        <v>4.0532456505999848E-2</v>
      </c>
      <c r="AT29" s="16">
        <f t="shared" ca="1" si="24"/>
        <v>2.0456797689556216E-2</v>
      </c>
      <c r="AU29" s="16">
        <f t="shared" ca="1" si="25"/>
        <v>5.7443814149122009E-2</v>
      </c>
      <c r="AV29" s="16">
        <f t="shared" ca="1" si="26"/>
        <v>7.3262715855585386E-2</v>
      </c>
      <c r="AW29" s="16">
        <f t="shared" ca="1" si="27"/>
        <v>4.2539541415535259E-2</v>
      </c>
      <c r="AX29" s="16">
        <f t="shared" ca="1" si="28"/>
        <v>3.0609388176841362E-2</v>
      </c>
      <c r="AY29" s="16">
        <f t="shared" ca="1" si="29"/>
        <v>0.20183282979464859</v>
      </c>
      <c r="AZ29" s="16"/>
      <c r="BA29" s="16"/>
      <c r="BB29" s="16"/>
      <c r="BC29" s="16"/>
      <c r="BD29" s="21">
        <f t="shared" ca="1" si="38"/>
        <v>-6.2455598027527541</v>
      </c>
      <c r="BE29" s="21">
        <f t="shared" ca="1" si="35"/>
        <v>1.9390447913569728E-3</v>
      </c>
      <c r="BF29" s="27">
        <f t="shared" ca="1" si="30"/>
        <v>3.4880989920685296E-3</v>
      </c>
      <c r="BG29" s="16">
        <f t="shared" ca="1" si="36"/>
        <v>0.11184589418067739</v>
      </c>
      <c r="BH29" s="16">
        <f t="shared" ca="1" si="37"/>
        <v>1118.458941806774</v>
      </c>
    </row>
    <row r="30" spans="1:60">
      <c r="A30" s="19" t="str">
        <f>INPUT!A30</f>
        <v>Example 27</v>
      </c>
      <c r="B30" s="20">
        <f ca="1">INPUT!B30</f>
        <v>5.8524902986809355</v>
      </c>
      <c r="C30" s="20">
        <f ca="1">INPUT!C30</f>
        <v>1155.5316431465831</v>
      </c>
      <c r="D30" s="33">
        <f t="shared" ca="1" si="31"/>
        <v>1428.6816431465832</v>
      </c>
      <c r="E30" s="20">
        <f ca="1">INPUT!D30</f>
        <v>61.553601983921318</v>
      </c>
      <c r="F30" s="20">
        <f ca="1">INPUT!E30</f>
        <v>3.6295324318217701</v>
      </c>
      <c r="G30" s="20">
        <f ca="1">INPUT!F30</f>
        <v>18.672412583676785</v>
      </c>
      <c r="H30" s="20">
        <f ca="1">INPUT!G30</f>
        <v>7.9428308277585398</v>
      </c>
      <c r="I30" s="20">
        <f ca="1">INPUT!H30</f>
        <v>4.3158382606833694</v>
      </c>
      <c r="J30" s="20">
        <f ca="1">INPUT!I30</f>
        <v>7.0355589039342599</v>
      </c>
      <c r="K30" s="20">
        <f ca="1">INPUT!J30</f>
        <v>9.4448577727096392</v>
      </c>
      <c r="L30" s="20">
        <f ca="1">INPUT!K30</f>
        <v>5.7779242801818826</v>
      </c>
      <c r="M30" s="20">
        <f ca="1">INPUT!L30</f>
        <v>7.0835537527426604</v>
      </c>
      <c r="N30" s="20">
        <f ca="1">INPUT!M30</f>
        <v>8.9049254088641376</v>
      </c>
      <c r="O30" s="33">
        <f t="shared" ca="1" si="32"/>
        <v>134.36103620629436</v>
      </c>
      <c r="P30" s="20"/>
      <c r="Q30" s="20"/>
      <c r="R30" s="16">
        <f t="shared" ca="1" si="33"/>
        <v>45.812092346038149</v>
      </c>
      <c r="S30" s="16">
        <f t="shared" ca="1" si="0"/>
        <v>2.7013281039668993</v>
      </c>
      <c r="T30" s="16">
        <f t="shared" ca="1" si="1"/>
        <v>13.897193048591602</v>
      </c>
      <c r="U30" s="16">
        <f t="shared" ca="1" si="2"/>
        <v>5.9115581808727118</v>
      </c>
      <c r="V30" s="16">
        <f t="shared" ca="1" si="3"/>
        <v>3.2121204052467607</v>
      </c>
      <c r="W30" s="16">
        <f t="shared" ca="1" si="4"/>
        <v>5.2363089051591194</v>
      </c>
      <c r="X30" s="16">
        <f t="shared" ca="1" si="5"/>
        <v>7.029461843542391</v>
      </c>
      <c r="Y30" s="16">
        <f t="shared" ca="1" si="34"/>
        <v>4.3002974994258096</v>
      </c>
      <c r="Z30" s="16">
        <f t="shared" ca="1" si="6"/>
        <v>5.272029713931917</v>
      </c>
      <c r="AA30" s="16">
        <f t="shared" ca="1" si="7"/>
        <v>6.6276099532246473</v>
      </c>
      <c r="AB30" s="16">
        <f t="shared" ca="1" si="8"/>
        <v>100.00000000000001</v>
      </c>
      <c r="AC30" s="16"/>
      <c r="AD30" s="16">
        <f t="shared" ca="1" si="9"/>
        <v>0.76251818152526885</v>
      </c>
      <c r="AE30" s="16">
        <f t="shared" ca="1" si="10"/>
        <v>3.3823255252133567E-2</v>
      </c>
      <c r="AF30" s="16">
        <f t="shared" ca="1" si="11"/>
        <v>0.136300441826124</v>
      </c>
      <c r="AG30" s="16">
        <f t="shared" ca="1" si="12"/>
        <v>8.2283255120437507E-2</v>
      </c>
      <c r="AH30" s="16">
        <f t="shared" ca="1" si="13"/>
        <v>4.5281056329196739E-2</v>
      </c>
      <c r="AI30" s="16">
        <f t="shared" ca="1" si="14"/>
        <v>0.1299190387441351</v>
      </c>
      <c r="AJ30" s="16">
        <f t="shared" ca="1" si="15"/>
        <v>0.12535955522560013</v>
      </c>
      <c r="AK30" s="16">
        <f t="shared" ca="1" si="16"/>
        <v>6.938324977412974E-2</v>
      </c>
      <c r="AL30" s="16">
        <f t="shared" ca="1" si="17"/>
        <v>5.5966345158512919E-2</v>
      </c>
      <c r="AM30" s="16">
        <f t="shared" ca="1" si="18"/>
        <v>0.36820055295692483</v>
      </c>
      <c r="AN30" s="16">
        <f t="shared" ca="1" si="19"/>
        <v>1.8090349319124635</v>
      </c>
      <c r="AO30" s="16"/>
      <c r="AP30" s="16">
        <f t="shared" ca="1" si="20"/>
        <v>0.42150550443995849</v>
      </c>
      <c r="AQ30" s="16">
        <f t="shared" ca="1" si="21"/>
        <v>1.8696850268323191E-2</v>
      </c>
      <c r="AR30" s="16">
        <f t="shared" ca="1" si="22"/>
        <v>7.5344284083022545E-2</v>
      </c>
      <c r="AS30" s="16">
        <f t="shared" ca="1" si="23"/>
        <v>4.5484613740128195E-2</v>
      </c>
      <c r="AT30" s="16">
        <f t="shared" ca="1" si="24"/>
        <v>2.5030504127041268E-2</v>
      </c>
      <c r="AU30" s="16">
        <f t="shared" ca="1" si="25"/>
        <v>7.181676619521557E-2</v>
      </c>
      <c r="AV30" s="16">
        <f t="shared" ca="1" si="26"/>
        <v>6.9296370685928851E-2</v>
      </c>
      <c r="AW30" s="16">
        <f t="shared" ca="1" si="27"/>
        <v>3.8353736873825657E-2</v>
      </c>
      <c r="AX30" s="16">
        <f t="shared" ca="1" si="28"/>
        <v>3.0937127952165518E-2</v>
      </c>
      <c r="AY30" s="16">
        <f t="shared" ca="1" si="29"/>
        <v>0.20353424163439068</v>
      </c>
      <c r="AZ30" s="16"/>
      <c r="BA30" s="16"/>
      <c r="BB30" s="16"/>
      <c r="BC30" s="16"/>
      <c r="BD30" s="21">
        <f t="shared" ca="1" si="38"/>
        <v>-6.4589860194635804</v>
      </c>
      <c r="BE30" s="21">
        <f t="shared" ca="1" si="35"/>
        <v>1.5663831874874019E-3</v>
      </c>
      <c r="BF30" s="27">
        <f t="shared" ca="1" si="30"/>
        <v>2.8360954592151428E-3</v>
      </c>
      <c r="BG30" s="16">
        <f t="shared" ca="1" si="36"/>
        <v>9.0939400899733541E-2</v>
      </c>
      <c r="BH30" s="16">
        <f t="shared" ca="1" si="37"/>
        <v>909.39400899733539</v>
      </c>
    </row>
    <row r="31" spans="1:60">
      <c r="A31" s="19" t="str">
        <f>INPUT!A31</f>
        <v>Example 28</v>
      </c>
      <c r="B31" s="20">
        <f ca="1">INPUT!B31</f>
        <v>5.4815164038869408</v>
      </c>
      <c r="C31" s="20">
        <f ca="1">INPUT!C31</f>
        <v>1167.2770019244463</v>
      </c>
      <c r="D31" s="33">
        <f t="shared" ca="1" si="31"/>
        <v>1440.4270019244464</v>
      </c>
      <c r="E31" s="20">
        <f ca="1">INPUT!D31</f>
        <v>61.606040298911864</v>
      </c>
      <c r="F31" s="20">
        <f ca="1">INPUT!E31</f>
        <v>3.4972605803185779</v>
      </c>
      <c r="G31" s="20">
        <f ca="1">INPUT!F31</f>
        <v>18.339518533201502</v>
      </c>
      <c r="H31" s="20">
        <f ca="1">INPUT!G31</f>
        <v>8.0577891116302389</v>
      </c>
      <c r="I31" s="20">
        <f ca="1">INPUT!H31</f>
        <v>3.9126960576566265</v>
      </c>
      <c r="J31" s="20">
        <f ca="1">INPUT!I31</f>
        <v>7.1184112200489249</v>
      </c>
      <c r="K31" s="20">
        <f ca="1">INPUT!J31</f>
        <v>10.083729853865435</v>
      </c>
      <c r="L31" s="20">
        <f ca="1">INPUT!K31</f>
        <v>5.3693421105140597</v>
      </c>
      <c r="M31" s="20">
        <f ca="1">INPUT!L31</f>
        <v>6.6385933680396532</v>
      </c>
      <c r="N31" s="20">
        <f ca="1">INPUT!M31</f>
        <v>9.3995043660975952</v>
      </c>
      <c r="O31" s="33">
        <f t="shared" ca="1" si="32"/>
        <v>134.02288550028447</v>
      </c>
      <c r="P31" s="20"/>
      <c r="Q31" s="20"/>
      <c r="R31" s="16">
        <f t="shared" ca="1" si="33"/>
        <v>45.9668063920181</v>
      </c>
      <c r="S31" s="16">
        <f t="shared" ca="1" si="0"/>
        <v>2.60945029445076</v>
      </c>
      <c r="T31" s="16">
        <f t="shared" ca="1" si="1"/>
        <v>13.683870829032834</v>
      </c>
      <c r="U31" s="16">
        <f t="shared" ca="1" si="2"/>
        <v>6.0122486406346889</v>
      </c>
      <c r="V31" s="16">
        <f t="shared" ca="1" si="3"/>
        <v>2.9194238305280491</v>
      </c>
      <c r="W31" s="16">
        <f t="shared" ca="1" si="4"/>
        <v>5.3113400696284927</v>
      </c>
      <c r="X31" s="16">
        <f t="shared" ca="1" si="5"/>
        <v>7.5238865483492612</v>
      </c>
      <c r="Y31" s="16">
        <f t="shared" ca="1" si="34"/>
        <v>4.0062875011765531</v>
      </c>
      <c r="Z31" s="16">
        <f t="shared" ca="1" si="6"/>
        <v>4.9533281896288992</v>
      </c>
      <c r="AA31" s="16">
        <f t="shared" ca="1" si="7"/>
        <v>7.0133577045523641</v>
      </c>
      <c r="AB31" s="16">
        <f t="shared" ca="1" si="8"/>
        <v>100.00000000000001</v>
      </c>
      <c r="AC31" s="16"/>
      <c r="AD31" s="16">
        <f t="shared" ca="1" si="9"/>
        <v>0.76509331544637316</v>
      </c>
      <c r="AE31" s="16">
        <f t="shared" ca="1" si="10"/>
        <v>3.2672855713955375E-2</v>
      </c>
      <c r="AF31" s="16">
        <f t="shared" ca="1" si="11"/>
        <v>0.13420822704033772</v>
      </c>
      <c r="AG31" s="16">
        <f t="shared" ca="1" si="12"/>
        <v>8.3684770344561676E-2</v>
      </c>
      <c r="AH31" s="16">
        <f t="shared" ca="1" si="13"/>
        <v>4.1154931397655525E-2</v>
      </c>
      <c r="AI31" s="16">
        <f t="shared" ca="1" si="14"/>
        <v>0.1317806509867035</v>
      </c>
      <c r="AJ31" s="16">
        <f t="shared" ca="1" si="15"/>
        <v>0.13417685340100405</v>
      </c>
      <c r="AK31" s="16">
        <f t="shared" ca="1" si="16"/>
        <v>6.4639538636157678E-2</v>
      </c>
      <c r="AL31" s="16">
        <f t="shared" ca="1" si="17"/>
        <v>5.2583101800731412E-2</v>
      </c>
      <c r="AM31" s="16">
        <f t="shared" ca="1" si="18"/>
        <v>0.38963098358624243</v>
      </c>
      <c r="AN31" s="16">
        <f t="shared" ca="1" si="19"/>
        <v>1.8296252283537222</v>
      </c>
      <c r="AO31" s="16"/>
      <c r="AP31" s="16">
        <f t="shared" ca="1" si="20"/>
        <v>0.41816941720616529</v>
      </c>
      <c r="AQ31" s="16">
        <f t="shared" ca="1" si="21"/>
        <v>1.7857676647448764E-2</v>
      </c>
      <c r="AR31" s="16">
        <f t="shared" ca="1" si="22"/>
        <v>7.3352851152526405E-2</v>
      </c>
      <c r="AS31" s="16">
        <f t="shared" ca="1" si="23"/>
        <v>4.5738749689115496E-2</v>
      </c>
      <c r="AT31" s="16">
        <f t="shared" ca="1" si="24"/>
        <v>2.2493640096276059E-2</v>
      </c>
      <c r="AU31" s="16">
        <f t="shared" ca="1" si="25"/>
        <v>7.2026035137960118E-2</v>
      </c>
      <c r="AV31" s="16">
        <f t="shared" ca="1" si="26"/>
        <v>7.3335703575608757E-2</v>
      </c>
      <c r="AW31" s="16">
        <f t="shared" ca="1" si="27"/>
        <v>3.5329387480254451E-2</v>
      </c>
      <c r="AX31" s="16">
        <f t="shared" ca="1" si="28"/>
        <v>2.8739821131590508E-2</v>
      </c>
      <c r="AY31" s="16">
        <f t="shared" ca="1" si="29"/>
        <v>0.21295671788305431</v>
      </c>
      <c r="AZ31" s="16"/>
      <c r="BA31" s="16"/>
      <c r="BB31" s="16"/>
      <c r="BC31" s="16"/>
      <c r="BD31" s="21">
        <f t="shared" ca="1" si="38"/>
        <v>-6.3861964709272261</v>
      </c>
      <c r="BE31" s="21">
        <f t="shared" ca="1" si="35"/>
        <v>1.6846516525748946E-3</v>
      </c>
      <c r="BF31" s="27">
        <f t="shared" ca="1" si="30"/>
        <v>3.0851192157293401E-3</v>
      </c>
      <c r="BG31" s="16">
        <f t="shared" ca="1" si="36"/>
        <v>9.8924347652361286E-2</v>
      </c>
      <c r="BH31" s="16">
        <f t="shared" ca="1" si="37"/>
        <v>989.24347652361291</v>
      </c>
    </row>
    <row r="32" spans="1:60">
      <c r="A32" s="19" t="str">
        <f>INPUT!A32</f>
        <v>Example 29</v>
      </c>
      <c r="B32" s="20">
        <f ca="1">INPUT!B32</f>
        <v>6.0011380077314049</v>
      </c>
      <c r="C32" s="20">
        <f ca="1">INPUT!C32</f>
        <v>1161.1583680495069</v>
      </c>
      <c r="D32" s="33">
        <f t="shared" ca="1" si="31"/>
        <v>1434.308368049507</v>
      </c>
      <c r="E32" s="20">
        <f ca="1">INPUT!D32</f>
        <v>61.310803299659064</v>
      </c>
      <c r="F32" s="20">
        <f ca="1">INPUT!E32</f>
        <v>4.6164062991340948</v>
      </c>
      <c r="G32" s="20">
        <f ca="1">INPUT!F32</f>
        <v>18.868932069244693</v>
      </c>
      <c r="H32" s="20">
        <f ca="1">INPUT!G32</f>
        <v>7.8603250832501619</v>
      </c>
      <c r="I32" s="20">
        <f ca="1">INPUT!H32</f>
        <v>3.3635948671896805</v>
      </c>
      <c r="J32" s="20">
        <f ca="1">INPUT!I32</f>
        <v>6.2004433976343618</v>
      </c>
      <c r="K32" s="20">
        <f ca="1">INPUT!J32</f>
        <v>10.128015759521086</v>
      </c>
      <c r="L32" s="20">
        <f ca="1">INPUT!K32</f>
        <v>6.6982526721351539</v>
      </c>
      <c r="M32" s="20">
        <f ca="1">INPUT!L32</f>
        <v>7.1230761566342515</v>
      </c>
      <c r="N32" s="20">
        <f ca="1">INPUT!M32</f>
        <v>8.8215270482883312</v>
      </c>
      <c r="O32" s="33">
        <f t="shared" ca="1" si="32"/>
        <v>134.99137665269086</v>
      </c>
      <c r="P32" s="20"/>
      <c r="Q32" s="20"/>
      <c r="R32" s="16">
        <f t="shared" ca="1" si="33"/>
        <v>45.418311021007668</v>
      </c>
      <c r="S32" s="16">
        <f t="shared" ca="1" si="0"/>
        <v>3.4197786655745417</v>
      </c>
      <c r="T32" s="16">
        <f t="shared" ca="1" si="1"/>
        <v>13.977879578034932</v>
      </c>
      <c r="U32" s="16">
        <f t="shared" ca="1" si="2"/>
        <v>5.8228349678019802</v>
      </c>
      <c r="V32" s="16">
        <f t="shared" ca="1" si="3"/>
        <v>2.4917109156117578</v>
      </c>
      <c r="W32" s="16">
        <f t="shared" ca="1" si="4"/>
        <v>4.5932144344205152</v>
      </c>
      <c r="X32" s="16">
        <f t="shared" ca="1" si="5"/>
        <v>7.5027131440985997</v>
      </c>
      <c r="Y32" s="16">
        <f t="shared" ca="1" si="34"/>
        <v>4.9619856010273775</v>
      </c>
      <c r="Z32" s="16">
        <f t="shared" ca="1" si="6"/>
        <v>5.276689765866065</v>
      </c>
      <c r="AA32" s="16">
        <f t="shared" ca="1" si="7"/>
        <v>6.5348819065565751</v>
      </c>
      <c r="AB32" s="16">
        <f t="shared" ca="1" si="8"/>
        <v>100.00000000000003</v>
      </c>
      <c r="AC32" s="16"/>
      <c r="AD32" s="16">
        <f t="shared" ca="1" si="9"/>
        <v>0.75596389848548051</v>
      </c>
      <c r="AE32" s="16">
        <f t="shared" ca="1" si="10"/>
        <v>4.2818955069423056E-2</v>
      </c>
      <c r="AF32" s="16">
        <f t="shared" ca="1" si="11"/>
        <v>0.13709179656762391</v>
      </c>
      <c r="AG32" s="16">
        <f t="shared" ca="1" si="12"/>
        <v>8.1048312563359232E-2</v>
      </c>
      <c r="AH32" s="16">
        <f t="shared" ca="1" si="13"/>
        <v>3.5125489736186524E-2</v>
      </c>
      <c r="AI32" s="16">
        <f t="shared" ca="1" si="14"/>
        <v>0.11396310165690383</v>
      </c>
      <c r="AJ32" s="16">
        <f t="shared" ca="1" si="15"/>
        <v>0.13379925855824762</v>
      </c>
      <c r="AK32" s="16">
        <f t="shared" ca="1" si="16"/>
        <v>8.005927180100611E-2</v>
      </c>
      <c r="AL32" s="16">
        <f t="shared" ca="1" si="17"/>
        <v>5.6015814924268201E-2</v>
      </c>
      <c r="AM32" s="16">
        <f t="shared" ca="1" si="18"/>
        <v>0.36304899480869862</v>
      </c>
      <c r="AN32" s="16">
        <f t="shared" ca="1" si="19"/>
        <v>1.7989348941711976</v>
      </c>
      <c r="AO32" s="16"/>
      <c r="AP32" s="16">
        <f t="shared" ca="1" si="20"/>
        <v>0.42022860356698288</v>
      </c>
      <c r="AQ32" s="16">
        <f t="shared" ca="1" si="21"/>
        <v>2.3802392853772808E-2</v>
      </c>
      <c r="AR32" s="16">
        <f t="shared" ca="1" si="22"/>
        <v>7.6207202946488306E-2</v>
      </c>
      <c r="AS32" s="16">
        <f t="shared" ca="1" si="23"/>
        <v>4.5053499615782193E-2</v>
      </c>
      <c r="AT32" s="16">
        <f t="shared" ca="1" si="24"/>
        <v>1.9525714827144696E-2</v>
      </c>
      <c r="AU32" s="16">
        <f t="shared" ca="1" si="25"/>
        <v>6.3350320251255532E-2</v>
      </c>
      <c r="AV32" s="16">
        <f t="shared" ca="1" si="26"/>
        <v>7.4376932145669122E-2</v>
      </c>
      <c r="AW32" s="16">
        <f t="shared" ca="1" si="27"/>
        <v>4.4503707199415293E-2</v>
      </c>
      <c r="AX32" s="16">
        <f t="shared" ca="1" si="28"/>
        <v>3.1138322518378697E-2</v>
      </c>
      <c r="AY32" s="16">
        <f t="shared" ca="1" si="29"/>
        <v>0.2018133040751105</v>
      </c>
      <c r="AZ32" s="16"/>
      <c r="BA32" s="16"/>
      <c r="BB32" s="16"/>
      <c r="BC32" s="16"/>
      <c r="BD32" s="21">
        <f t="shared" ca="1" si="38"/>
        <v>-6.1422002356288923</v>
      </c>
      <c r="BE32" s="21">
        <f t="shared" ca="1" si="35"/>
        <v>2.1501874907839907E-3</v>
      </c>
      <c r="BF32" s="27">
        <f t="shared" ca="1" si="30"/>
        <v>3.8726706124272551E-3</v>
      </c>
      <c r="BG32" s="16">
        <f t="shared" ca="1" si="36"/>
        <v>0.12417718318747993</v>
      </c>
      <c r="BH32" s="16">
        <f t="shared" ca="1" si="37"/>
        <v>1241.7718318747993</v>
      </c>
    </row>
    <row r="33" spans="1:60">
      <c r="A33" s="19" t="str">
        <f>INPUT!A33</f>
        <v>Example 30</v>
      </c>
      <c r="B33" s="20">
        <f ca="1">INPUT!B33</f>
        <v>6.7833031313201104</v>
      </c>
      <c r="C33" s="20">
        <f ca="1">INPUT!C33</f>
        <v>1154.836088019824</v>
      </c>
      <c r="D33" s="33">
        <f t="shared" ca="1" si="31"/>
        <v>1427.9860880198239</v>
      </c>
      <c r="E33" s="20">
        <f ca="1">INPUT!D33</f>
        <v>61.930887224783888</v>
      </c>
      <c r="F33" s="20">
        <f ca="1">INPUT!E33</f>
        <v>4.6371434572917298</v>
      </c>
      <c r="G33" s="20">
        <f ca="1">INPUT!F33</f>
        <v>19.425539958876104</v>
      </c>
      <c r="H33" s="20">
        <f ca="1">INPUT!G33</f>
        <v>7.9260218061135497</v>
      </c>
      <c r="I33" s="20">
        <f ca="1">INPUT!H33</f>
        <v>4.8116723877346566</v>
      </c>
      <c r="J33" s="20">
        <f ca="1">INPUT!I33</f>
        <v>6.706066576164285</v>
      </c>
      <c r="K33" s="20">
        <f ca="1">INPUT!J33</f>
        <v>9.8369756320379409</v>
      </c>
      <c r="L33" s="20">
        <f ca="1">INPUT!K33</f>
        <v>6.3636879114710778</v>
      </c>
      <c r="M33" s="20">
        <f ca="1">INPUT!L33</f>
        <v>6.994699068719096</v>
      </c>
      <c r="N33" s="20">
        <f ca="1">INPUT!M33</f>
        <v>9.1171441994705855</v>
      </c>
      <c r="O33" s="33">
        <f t="shared" ca="1" si="32"/>
        <v>137.7498382226629</v>
      </c>
      <c r="P33" s="20"/>
      <c r="Q33" s="20"/>
      <c r="R33" s="16">
        <f t="shared" ca="1" si="33"/>
        <v>44.958954597592324</v>
      </c>
      <c r="S33" s="16">
        <f t="shared" ca="1" si="0"/>
        <v>3.3663512909511475</v>
      </c>
      <c r="T33" s="16">
        <f t="shared" ca="1" si="1"/>
        <v>14.102041940315086</v>
      </c>
      <c r="U33" s="16">
        <f t="shared" ca="1" si="2"/>
        <v>5.7539245841448423</v>
      </c>
      <c r="V33" s="16">
        <f t="shared" ca="1" si="3"/>
        <v>3.4930512077676106</v>
      </c>
      <c r="W33" s="16">
        <f t="shared" ca="1" si="4"/>
        <v>4.8682936130381522</v>
      </c>
      <c r="X33" s="16">
        <f t="shared" ca="1" si="5"/>
        <v>7.1411885189564899</v>
      </c>
      <c r="Y33" s="16">
        <f t="shared" ca="1" si="34"/>
        <v>4.6197425663648515</v>
      </c>
      <c r="Z33" s="16">
        <f t="shared" ca="1" si="6"/>
        <v>5.0778274290330989</v>
      </c>
      <c r="AA33" s="16">
        <f t="shared" ca="1" si="7"/>
        <v>6.6186242518364082</v>
      </c>
      <c r="AB33" s="16">
        <f t="shared" ca="1" si="8"/>
        <v>99.999999999999986</v>
      </c>
      <c r="AC33" s="16"/>
      <c r="AD33" s="16">
        <f t="shared" ca="1" si="9"/>
        <v>0.74831815242330768</v>
      </c>
      <c r="AE33" s="16">
        <f t="shared" ca="1" si="10"/>
        <v>4.2149992374115985E-2</v>
      </c>
      <c r="AF33" s="16">
        <f t="shared" ca="1" si="11"/>
        <v>0.13830955218041474</v>
      </c>
      <c r="AG33" s="16">
        <f t="shared" ca="1" si="12"/>
        <v>8.0089145706598225E-2</v>
      </c>
      <c r="AH33" s="16">
        <f t="shared" ca="1" si="13"/>
        <v>4.9241319921051671E-2</v>
      </c>
      <c r="AI33" s="16">
        <f t="shared" ca="1" si="14"/>
        <v>0.1207881425610641</v>
      </c>
      <c r="AJ33" s="16">
        <f t="shared" ca="1" si="15"/>
        <v>0.12735202728796902</v>
      </c>
      <c r="AK33" s="16">
        <f t="shared" ca="1" si="16"/>
        <v>7.4537343617986945E-2</v>
      </c>
      <c r="AL33" s="16">
        <f t="shared" ca="1" si="17"/>
        <v>5.3904749777421428E-2</v>
      </c>
      <c r="AM33" s="16">
        <f t="shared" ca="1" si="18"/>
        <v>0.36770134732424492</v>
      </c>
      <c r="AN33" s="16">
        <f t="shared" ca="1" si="19"/>
        <v>1.8023917731741752</v>
      </c>
      <c r="AO33" s="16"/>
      <c r="AP33" s="16">
        <f t="shared" ca="1" si="20"/>
        <v>0.41518063029407398</v>
      </c>
      <c r="AQ33" s="16">
        <f t="shared" ca="1" si="21"/>
        <v>2.3385588528228817E-2</v>
      </c>
      <c r="AR33" s="16">
        <f t="shared" ca="1" si="22"/>
        <v>7.6736675255035747E-2</v>
      </c>
      <c r="AS33" s="16">
        <f t="shared" ca="1" si="23"/>
        <v>4.443492635652347E-2</v>
      </c>
      <c r="AT33" s="16">
        <f t="shared" ca="1" si="24"/>
        <v>2.7319987060489766E-2</v>
      </c>
      <c r="AU33" s="16">
        <f t="shared" ca="1" si="25"/>
        <v>6.7015475968548857E-2</v>
      </c>
      <c r="AV33" s="16">
        <f t="shared" ca="1" si="26"/>
        <v>7.065723955435646E-2</v>
      </c>
      <c r="AW33" s="16">
        <f t="shared" ca="1" si="27"/>
        <v>4.1354684773510661E-2</v>
      </c>
      <c r="AX33" s="16">
        <f t="shared" ca="1" si="28"/>
        <v>2.9907343442036622E-2</v>
      </c>
      <c r="AY33" s="16">
        <f t="shared" ca="1" si="29"/>
        <v>0.20400744876719534</v>
      </c>
      <c r="AZ33" s="16"/>
      <c r="BA33" s="16"/>
      <c r="BB33" s="16"/>
      <c r="BC33" s="16"/>
      <c r="BD33" s="21">
        <f t="shared" ca="1" si="38"/>
        <v>-6.2785021449273986</v>
      </c>
      <c r="BE33" s="21">
        <f t="shared" ca="1" si="35"/>
        <v>1.8762087794076767E-3</v>
      </c>
      <c r="BF33" s="27">
        <f t="shared" ca="1" si="30"/>
        <v>3.3851834281454839E-3</v>
      </c>
      <c r="BG33" s="16">
        <f t="shared" ca="1" si="36"/>
        <v>0.10854590662348493</v>
      </c>
      <c r="BH33" s="16">
        <f t="shared" ca="1" si="37"/>
        <v>1085.4590662348494</v>
      </c>
    </row>
    <row r="34" spans="1:60">
      <c r="A34" s="19" t="str">
        <f>INPUT!A34</f>
        <v>Example 31</v>
      </c>
      <c r="B34" s="20">
        <f ca="1">INPUT!B34</f>
        <v>5.8380741832502165</v>
      </c>
      <c r="C34" s="20">
        <f ca="1">INPUT!C34</f>
        <v>1162.3155657873476</v>
      </c>
      <c r="D34" s="33">
        <f t="shared" ca="1" si="31"/>
        <v>1435.4655657873477</v>
      </c>
      <c r="E34" s="20">
        <f ca="1">INPUT!D34</f>
        <v>61.741420570974213</v>
      </c>
      <c r="F34" s="20">
        <f ca="1">INPUT!E34</f>
        <v>4.3087035631904254</v>
      </c>
      <c r="G34" s="20">
        <f ca="1">INPUT!F34</f>
        <v>19.099247843072114</v>
      </c>
      <c r="H34" s="20">
        <f ca="1">INPUT!G34</f>
        <v>8.3567386252968063</v>
      </c>
      <c r="I34" s="20">
        <f ca="1">INPUT!H34</f>
        <v>4.4995797434397158</v>
      </c>
      <c r="J34" s="20">
        <f ca="1">INPUT!I34</f>
        <v>7.4710204887153457</v>
      </c>
      <c r="K34" s="20">
        <f ca="1">INPUT!J34</f>
        <v>10.712243311859236</v>
      </c>
      <c r="L34" s="20">
        <f ca="1">INPUT!K34</f>
        <v>6.2537534157867842</v>
      </c>
      <c r="M34" s="20">
        <f ca="1">INPUT!L34</f>
        <v>7.2679827230686227</v>
      </c>
      <c r="N34" s="20">
        <f ca="1">INPUT!M34</f>
        <v>9.6278845910789261</v>
      </c>
      <c r="O34" s="33">
        <f t="shared" ca="1" si="32"/>
        <v>139.33857487648217</v>
      </c>
      <c r="P34" s="20"/>
      <c r="Q34" s="20"/>
      <c r="R34" s="16">
        <f t="shared" ca="1" si="33"/>
        <v>44.310357433830085</v>
      </c>
      <c r="S34" s="16">
        <f t="shared" ca="1" si="0"/>
        <v>3.0922546516712344</v>
      </c>
      <c r="T34" s="16">
        <f t="shared" ca="1" si="1"/>
        <v>13.707078502850198</v>
      </c>
      <c r="U34" s="16">
        <f t="shared" ca="1" si="2"/>
        <v>5.9974336846093816</v>
      </c>
      <c r="V34" s="16">
        <f t="shared" ca="1" si="3"/>
        <v>3.2292419722452346</v>
      </c>
      <c r="W34" s="16">
        <f t="shared" ca="1" si="4"/>
        <v>5.3617747241480638</v>
      </c>
      <c r="X34" s="16">
        <f t="shared" ca="1" si="5"/>
        <v>7.6879236933169395</v>
      </c>
      <c r="Y34" s="16">
        <f t="shared" ca="1" si="34"/>
        <v>4.4881709328019719</v>
      </c>
      <c r="Z34" s="16">
        <f t="shared" ca="1" si="6"/>
        <v>5.2160593213411186</v>
      </c>
      <c r="AA34" s="16">
        <f t="shared" ca="1" si="7"/>
        <v>6.9097050831857896</v>
      </c>
      <c r="AB34" s="16">
        <f t="shared" ca="1" si="8"/>
        <v>100</v>
      </c>
      <c r="AC34" s="16"/>
      <c r="AD34" s="16">
        <f t="shared" ca="1" si="9"/>
        <v>0.73752259377213858</v>
      </c>
      <c r="AE34" s="16">
        <f t="shared" ca="1" si="10"/>
        <v>3.8718035855949143E-2</v>
      </c>
      <c r="AF34" s="16">
        <f t="shared" ca="1" si="11"/>
        <v>0.13443584251520399</v>
      </c>
      <c r="AG34" s="16">
        <f t="shared" ca="1" si="12"/>
        <v>8.3478560277954764E-2</v>
      </c>
      <c r="AH34" s="16">
        <f t="shared" ca="1" si="13"/>
        <v>4.5522417966337006E-2</v>
      </c>
      <c r="AI34" s="16">
        <f t="shared" ca="1" si="14"/>
        <v>0.13303199462460832</v>
      </c>
      <c r="AJ34" s="16">
        <f t="shared" ca="1" si="15"/>
        <v>0.13710220159853587</v>
      </c>
      <c r="AK34" s="16">
        <f t="shared" ca="1" si="16"/>
        <v>7.2414498043720868E-2</v>
      </c>
      <c r="AL34" s="16">
        <f t="shared" ca="1" si="17"/>
        <v>5.5372179632071319E-2</v>
      </c>
      <c r="AM34" s="16">
        <f t="shared" ca="1" si="18"/>
        <v>0.38387250462143274</v>
      </c>
      <c r="AN34" s="16">
        <f t="shared" ca="1" si="19"/>
        <v>1.8214708289079526</v>
      </c>
      <c r="AO34" s="16"/>
      <c r="AP34" s="16">
        <f t="shared" ca="1" si="20"/>
        <v>0.40490497133808834</v>
      </c>
      <c r="AQ34" s="16">
        <f t="shared" ca="1" si="21"/>
        <v>2.1256467708111588E-2</v>
      </c>
      <c r="AR34" s="16">
        <f t="shared" ca="1" si="22"/>
        <v>7.3806201220254428E-2</v>
      </c>
      <c r="AS34" s="16">
        <f t="shared" ca="1" si="23"/>
        <v>4.5830303155611679E-2</v>
      </c>
      <c r="AT34" s="16">
        <f t="shared" ca="1" si="24"/>
        <v>2.4992120238142703E-2</v>
      </c>
      <c r="AU34" s="16">
        <f t="shared" ca="1" si="25"/>
        <v>7.3035479082784169E-2</v>
      </c>
      <c r="AV34" s="16">
        <f t="shared" ca="1" si="26"/>
        <v>7.5270050676976438E-2</v>
      </c>
      <c r="AW34" s="16">
        <f t="shared" ca="1" si="27"/>
        <v>3.9756056970254292E-2</v>
      </c>
      <c r="AX34" s="16">
        <f t="shared" ca="1" si="28"/>
        <v>3.0399707068198965E-2</v>
      </c>
      <c r="AY34" s="16">
        <f t="shared" ca="1" si="29"/>
        <v>0.21074864254157738</v>
      </c>
      <c r="AZ34" s="16"/>
      <c r="BA34" s="16"/>
      <c r="BB34" s="16"/>
      <c r="BC34" s="16"/>
      <c r="BD34" s="21">
        <f t="shared" ca="1" si="38"/>
        <v>-6.263383811623914</v>
      </c>
      <c r="BE34" s="21">
        <f t="shared" ca="1" si="35"/>
        <v>1.9047894306135724E-3</v>
      </c>
      <c r="BF34" s="27">
        <f t="shared" ca="1" si="30"/>
        <v>3.4731466058497882E-3</v>
      </c>
      <c r="BG34" s="16">
        <f t="shared" ca="1" si="36"/>
        <v>0.11136644591657345</v>
      </c>
      <c r="BH34" s="16">
        <f t="shared" ca="1" si="37"/>
        <v>1113.6644591657346</v>
      </c>
    </row>
    <row r="35" spans="1:60">
      <c r="A35" s="19" t="str">
        <f>INPUT!A35</f>
        <v>Example 32</v>
      </c>
      <c r="B35" s="20">
        <f ca="1">INPUT!B35</f>
        <v>6.4114406504694035</v>
      </c>
      <c r="C35" s="20">
        <f ca="1">INPUT!C35</f>
        <v>1164.9797741904938</v>
      </c>
      <c r="D35" s="33">
        <f t="shared" ca="1" si="31"/>
        <v>1438.1297741904937</v>
      </c>
      <c r="E35" s="20">
        <f ca="1">INPUT!D35</f>
        <v>62.389082312347064</v>
      </c>
      <c r="F35" s="20">
        <f ca="1">INPUT!E35</f>
        <v>4.2778338464146701</v>
      </c>
      <c r="G35" s="20">
        <f ca="1">INPUT!F35</f>
        <v>18.68665419723574</v>
      </c>
      <c r="H35" s="20">
        <f ca="1">INPUT!G35</f>
        <v>8.6534514432085459</v>
      </c>
      <c r="I35" s="20">
        <f ca="1">INPUT!H35</f>
        <v>4.4566063031150707</v>
      </c>
      <c r="J35" s="20">
        <f ca="1">INPUT!I35</f>
        <v>6.8355077171156076</v>
      </c>
      <c r="K35" s="20">
        <f ca="1">INPUT!J35</f>
        <v>10.568360098717925</v>
      </c>
      <c r="L35" s="20">
        <f ca="1">INPUT!K35</f>
        <v>6.1608199134128707</v>
      </c>
      <c r="M35" s="20">
        <f ca="1">INPUT!L35</f>
        <v>7.256637680016099</v>
      </c>
      <c r="N35" s="20">
        <f ca="1">INPUT!M35</f>
        <v>9.5367795691809629</v>
      </c>
      <c r="O35" s="33">
        <f t="shared" ca="1" si="32"/>
        <v>138.82173308076455</v>
      </c>
      <c r="P35" s="20"/>
      <c r="Q35" s="20"/>
      <c r="R35" s="16">
        <f t="shared" ca="1" si="33"/>
        <v>44.941869639424517</v>
      </c>
      <c r="S35" s="16">
        <f t="shared" ca="1" si="0"/>
        <v>3.0815303565803247</v>
      </c>
      <c r="T35" s="16">
        <f t="shared" ca="1" si="1"/>
        <v>13.460899660692252</v>
      </c>
      <c r="U35" s="16">
        <f t="shared" ca="1" si="2"/>
        <v>6.2334990719169951</v>
      </c>
      <c r="V35" s="16">
        <f t="shared" ca="1" si="3"/>
        <v>3.2103087925881741</v>
      </c>
      <c r="W35" s="16">
        <f t="shared" ca="1" si="4"/>
        <v>4.9239463918367914</v>
      </c>
      <c r="X35" s="16">
        <f t="shared" ca="1" si="5"/>
        <v>7.6129002744616372</v>
      </c>
      <c r="Y35" s="16">
        <f t="shared" ca="1" si="34"/>
        <v>4.4379361766277565</v>
      </c>
      <c r="Z35" s="16">
        <f t="shared" ca="1" si="6"/>
        <v>5.2273066464271034</v>
      </c>
      <c r="AA35" s="16">
        <f t="shared" ca="1" si="7"/>
        <v>6.8698029894444543</v>
      </c>
      <c r="AB35" s="16">
        <f t="shared" ca="1" si="8"/>
        <v>100.00000000000001</v>
      </c>
      <c r="AC35" s="16"/>
      <c r="AD35" s="16">
        <f t="shared" ca="1" si="9"/>
        <v>0.74803378228070105</v>
      </c>
      <c r="AE35" s="16">
        <f t="shared" ca="1" si="10"/>
        <v>3.8583757250648894E-2</v>
      </c>
      <c r="AF35" s="16">
        <f t="shared" ca="1" si="11"/>
        <v>0.13202137760584792</v>
      </c>
      <c r="AG35" s="16">
        <f t="shared" ca="1" si="12"/>
        <v>8.6764365457338066E-2</v>
      </c>
      <c r="AH35" s="16">
        <f t="shared" ca="1" si="13"/>
        <v>4.5255518141180451E-2</v>
      </c>
      <c r="AI35" s="16">
        <f t="shared" ca="1" si="14"/>
        <v>0.12216895405555699</v>
      </c>
      <c r="AJ35" s="16">
        <f t="shared" ca="1" si="15"/>
        <v>0.13576427522116399</v>
      </c>
      <c r="AK35" s="16">
        <f t="shared" ca="1" si="16"/>
        <v>7.1603984204749616E-2</v>
      </c>
      <c r="AL35" s="16">
        <f t="shared" ca="1" si="17"/>
        <v>5.5491577987548869E-2</v>
      </c>
      <c r="AM35" s="16">
        <f t="shared" ca="1" si="18"/>
        <v>0.38165572163580302</v>
      </c>
      <c r="AN35" s="16">
        <f t="shared" ca="1" si="19"/>
        <v>1.8173433138405388</v>
      </c>
      <c r="AO35" s="16"/>
      <c r="AP35" s="16">
        <f t="shared" ca="1" si="20"/>
        <v>0.41160840474324195</v>
      </c>
      <c r="AQ35" s="16">
        <f t="shared" ca="1" si="21"/>
        <v>2.1230857679340159E-2</v>
      </c>
      <c r="AR35" s="16">
        <f t="shared" ca="1" si="22"/>
        <v>7.2645260034468112E-2</v>
      </c>
      <c r="AS35" s="16">
        <f t="shared" ca="1" si="23"/>
        <v>4.7742418725486409E-2</v>
      </c>
      <c r="AT35" s="16">
        <f t="shared" ca="1" si="24"/>
        <v>2.490201922582436E-2</v>
      </c>
      <c r="AU35" s="16">
        <f t="shared" ca="1" si="25"/>
        <v>6.7223926885548596E-2</v>
      </c>
      <c r="AV35" s="16">
        <f t="shared" ca="1" si="26"/>
        <v>7.4704803537784664E-2</v>
      </c>
      <c r="AW35" s="16">
        <f t="shared" ca="1" si="27"/>
        <v>3.9400361868573416E-2</v>
      </c>
      <c r="AX35" s="16">
        <f t="shared" ca="1" si="28"/>
        <v>3.0534449690895294E-2</v>
      </c>
      <c r="AY35" s="16">
        <f t="shared" ca="1" si="29"/>
        <v>0.21000749760883708</v>
      </c>
      <c r="AZ35" s="16"/>
      <c r="BA35" s="16"/>
      <c r="BB35" s="16"/>
      <c r="BC35" s="16"/>
      <c r="BD35" s="21">
        <f t="shared" ca="1" si="38"/>
        <v>-6.3228990562809422</v>
      </c>
      <c r="BE35" s="21">
        <f t="shared" ca="1" si="35"/>
        <v>1.7947329252366636E-3</v>
      </c>
      <c r="BF35" s="27">
        <f t="shared" ca="1" si="30"/>
        <v>3.2648669480812506E-3</v>
      </c>
      <c r="BG35" s="16">
        <f t="shared" ca="1" si="36"/>
        <v>0.10468795869022529</v>
      </c>
      <c r="BH35" s="16">
        <f t="shared" ca="1" si="37"/>
        <v>1046.8795869022529</v>
      </c>
    </row>
    <row r="36" spans="1:60">
      <c r="A36" s="19" t="str">
        <f>INPUT!A36</f>
        <v>Example 33</v>
      </c>
      <c r="B36" s="20">
        <f ca="1">INPUT!B36</f>
        <v>7.0658581651564294</v>
      </c>
      <c r="C36" s="20">
        <f ca="1">INPUT!C36</f>
        <v>1158.1578165142273</v>
      </c>
      <c r="D36" s="33">
        <f t="shared" ca="1" si="31"/>
        <v>1431.3078165142274</v>
      </c>
      <c r="E36" s="20">
        <f ca="1">INPUT!D36</f>
        <v>61.845580164670579</v>
      </c>
      <c r="F36" s="20">
        <f ca="1">INPUT!E36</f>
        <v>5.1579397626257695</v>
      </c>
      <c r="G36" s="20">
        <f ca="1">INPUT!F36</f>
        <v>19.154535068280953</v>
      </c>
      <c r="H36" s="20">
        <f ca="1">INPUT!G36</f>
        <v>8.2235856066833239</v>
      </c>
      <c r="I36" s="20">
        <f ca="1">INPUT!H36</f>
        <v>4.3285566976225693</v>
      </c>
      <c r="J36" s="20">
        <f ca="1">INPUT!I36</f>
        <v>6.9682973940728079</v>
      </c>
      <c r="K36" s="20">
        <f ca="1">INPUT!J36</f>
        <v>10.919038343724008</v>
      </c>
      <c r="L36" s="20">
        <f ca="1">INPUT!K36</f>
        <v>6.6918858357238671</v>
      </c>
      <c r="M36" s="20">
        <f ca="1">INPUT!L36</f>
        <v>7.4532942993823834</v>
      </c>
      <c r="N36" s="20">
        <f ca="1">INPUT!M36</f>
        <v>9.4579412094195732</v>
      </c>
      <c r="O36" s="33">
        <f t="shared" ca="1" si="32"/>
        <v>140.20065438220584</v>
      </c>
      <c r="P36" s="20"/>
      <c r="Q36" s="20"/>
      <c r="R36" s="16">
        <f t="shared" ca="1" si="33"/>
        <v>44.112190800530229</v>
      </c>
      <c r="S36" s="16">
        <f t="shared" ca="1" si="0"/>
        <v>3.6789698203294625</v>
      </c>
      <c r="T36" s="16">
        <f t="shared" ca="1" si="1"/>
        <v>13.662229433011857</v>
      </c>
      <c r="U36" s="16">
        <f t="shared" ca="1" si="2"/>
        <v>5.8655828982543294</v>
      </c>
      <c r="V36" s="16">
        <f t="shared" ca="1" si="3"/>
        <v>3.0874012084296991</v>
      </c>
      <c r="W36" s="16">
        <f t="shared" ca="1" si="4"/>
        <v>4.9702317188023191</v>
      </c>
      <c r="X36" s="16">
        <f t="shared" ca="1" si="5"/>
        <v>7.7881507699366663</v>
      </c>
      <c r="Y36" s="16">
        <f t="shared" ca="1" si="34"/>
        <v>4.7730774618789482</v>
      </c>
      <c r="Z36" s="16">
        <f t="shared" ca="1" si="6"/>
        <v>5.3161622762927347</v>
      </c>
      <c r="AA36" s="16">
        <f t="shared" ca="1" si="7"/>
        <v>6.746003612533757</v>
      </c>
      <c r="AB36" s="16">
        <f t="shared" ca="1" si="8"/>
        <v>100</v>
      </c>
      <c r="AC36" s="16"/>
      <c r="AD36" s="16">
        <f t="shared" ca="1" si="9"/>
        <v>0.73422421438965102</v>
      </c>
      <c r="AE36" s="16">
        <f t="shared" ca="1" si="10"/>
        <v>4.6064280423828194E-2</v>
      </c>
      <c r="AF36" s="16">
        <f t="shared" ca="1" si="11"/>
        <v>0.13399597325433366</v>
      </c>
      <c r="AG36" s="16">
        <f t="shared" ca="1" si="12"/>
        <v>8.1643323008940616E-2</v>
      </c>
      <c r="AH36" s="16">
        <f t="shared" ca="1" si="13"/>
        <v>4.3522897772256937E-2</v>
      </c>
      <c r="AI36" s="16">
        <f t="shared" ca="1" si="14"/>
        <v>0.12331734795214216</v>
      </c>
      <c r="AJ36" s="16">
        <f t="shared" ca="1" si="15"/>
        <v>0.13888959614256535</v>
      </c>
      <c r="AK36" s="16">
        <f t="shared" ca="1" si="16"/>
        <v>7.7011329047126487E-2</v>
      </c>
      <c r="AL36" s="16">
        <f t="shared" ca="1" si="17"/>
        <v>5.6434843697375101E-2</v>
      </c>
      <c r="AM36" s="16">
        <f t="shared" ca="1" si="18"/>
        <v>0.37477797847409761</v>
      </c>
      <c r="AN36" s="16">
        <f t="shared" ca="1" si="19"/>
        <v>1.8098817841623174</v>
      </c>
      <c r="AO36" s="16"/>
      <c r="AP36" s="16">
        <f t="shared" ca="1" si="20"/>
        <v>0.40567523294317154</v>
      </c>
      <c r="AQ36" s="16">
        <f t="shared" ca="1" si="21"/>
        <v>2.5451540993959729E-2</v>
      </c>
      <c r="AR36" s="16">
        <f t="shared" ca="1" si="22"/>
        <v>7.4035759919177338E-2</v>
      </c>
      <c r="AS36" s="16">
        <f t="shared" ca="1" si="23"/>
        <v>4.5109754528375602E-2</v>
      </c>
      <c r="AT36" s="16">
        <f t="shared" ca="1" si="24"/>
        <v>2.4047370470884649E-2</v>
      </c>
      <c r="AU36" s="16">
        <f t="shared" ca="1" si="25"/>
        <v>6.8135581578449969E-2</v>
      </c>
      <c r="AV36" s="16">
        <f t="shared" ca="1" si="26"/>
        <v>7.6739595568032518E-2</v>
      </c>
      <c r="AW36" s="16">
        <f t="shared" ca="1" si="27"/>
        <v>4.2550474689025217E-2</v>
      </c>
      <c r="AX36" s="16">
        <f t="shared" ca="1" si="28"/>
        <v>3.1181508201926739E-2</v>
      </c>
      <c r="AY36" s="16">
        <f t="shared" ca="1" si="29"/>
        <v>0.20707318110699657</v>
      </c>
      <c r="AZ36" s="16"/>
      <c r="BA36" s="16"/>
      <c r="BB36" s="16"/>
      <c r="BC36" s="16"/>
      <c r="BD36" s="21">
        <f t="shared" ca="1" si="38"/>
        <v>-6.2007744506359792</v>
      </c>
      <c r="BE36" s="21">
        <f t="shared" ca="1" si="35"/>
        <v>2.0278595508913494E-3</v>
      </c>
      <c r="BF36" s="27">
        <f t="shared" ca="1" si="30"/>
        <v>3.6742982763559723E-3</v>
      </c>
      <c r="BG36" s="16">
        <f t="shared" ca="1" si="36"/>
        <v>0.11781637423135424</v>
      </c>
      <c r="BH36" s="16">
        <f t="shared" ca="1" si="37"/>
        <v>1178.1637423135423</v>
      </c>
    </row>
    <row r="37" spans="1:60">
      <c r="A37" s="19" t="str">
        <f>INPUT!A37</f>
        <v>Example 34</v>
      </c>
      <c r="B37" s="20">
        <f ca="1">INPUT!B37</f>
        <v>6.7409869730234098</v>
      </c>
      <c r="C37" s="20">
        <f ca="1">INPUT!C37</f>
        <v>1159.2454358180648</v>
      </c>
      <c r="D37" s="33">
        <f t="shared" ca="1" si="31"/>
        <v>1432.3954358180649</v>
      </c>
      <c r="E37" s="20">
        <f ca="1">INPUT!D37</f>
        <v>62.022508930184941</v>
      </c>
      <c r="F37" s="20">
        <f ca="1">INPUT!E37</f>
        <v>4.8220167478419489</v>
      </c>
      <c r="G37" s="20">
        <f ca="1">INPUT!F37</f>
        <v>19.916296061521511</v>
      </c>
      <c r="H37" s="20">
        <f ca="1">INPUT!G37</f>
        <v>8.5197516934429007</v>
      </c>
      <c r="I37" s="20">
        <f ca="1">INPUT!H37</f>
        <v>4.9130416295515618</v>
      </c>
      <c r="J37" s="20">
        <f ca="1">INPUT!I37</f>
        <v>7.48075435453958</v>
      </c>
      <c r="K37" s="20">
        <f ca="1">INPUT!J37</f>
        <v>11.244212980956885</v>
      </c>
      <c r="L37" s="20">
        <f ca="1">INPUT!K37</f>
        <v>6.8222759694986959</v>
      </c>
      <c r="M37" s="20">
        <f ca="1">INPUT!L37</f>
        <v>7.5370218665527684</v>
      </c>
      <c r="N37" s="20">
        <f ca="1">INPUT!M37</f>
        <v>10.020814481082764</v>
      </c>
      <c r="O37" s="33">
        <f t="shared" ca="1" si="32"/>
        <v>143.29869471517355</v>
      </c>
      <c r="P37" s="20"/>
      <c r="Q37" s="20"/>
      <c r="R37" s="16">
        <f t="shared" ca="1" si="33"/>
        <v>43.281977587767607</v>
      </c>
      <c r="S37" s="16">
        <f t="shared" ca="1" si="0"/>
        <v>3.3650109356727844</v>
      </c>
      <c r="T37" s="16">
        <f t="shared" ca="1" si="1"/>
        <v>13.89844904108022</v>
      </c>
      <c r="U37" s="16">
        <f t="shared" ca="1" si="2"/>
        <v>5.9454496151392817</v>
      </c>
      <c r="V37" s="16">
        <f t="shared" ca="1" si="3"/>
        <v>3.4285320179063232</v>
      </c>
      <c r="W37" s="16">
        <f t="shared" ca="1" si="4"/>
        <v>5.2203925300287199</v>
      </c>
      <c r="X37" s="16">
        <f t="shared" ca="1" si="5"/>
        <v>7.8466960242075832</v>
      </c>
      <c r="Y37" s="16">
        <f t="shared" ca="1" si="34"/>
        <v>4.7608779570944009</v>
      </c>
      <c r="Z37" s="16">
        <f t="shared" ca="1" si="6"/>
        <v>5.259658422942139</v>
      </c>
      <c r="AA37" s="16">
        <f t="shared" ca="1" si="7"/>
        <v>6.9929558681609443</v>
      </c>
      <c r="AB37" s="16">
        <f t="shared" ca="1" si="8"/>
        <v>100.00000000000001</v>
      </c>
      <c r="AC37" s="16"/>
      <c r="AD37" s="16">
        <f t="shared" ca="1" si="9"/>
        <v>0.72040575212662461</v>
      </c>
      <c r="AE37" s="16">
        <f t="shared" ca="1" si="10"/>
        <v>4.2133209822362259E-2</v>
      </c>
      <c r="AF37" s="16">
        <f t="shared" ca="1" si="11"/>
        <v>0.1363127603087507</v>
      </c>
      <c r="AG37" s="16">
        <f t="shared" ca="1" si="12"/>
        <v>8.2754991580915344E-2</v>
      </c>
      <c r="AH37" s="16">
        <f t="shared" ca="1" si="13"/>
        <v>4.8331797019714892E-2</v>
      </c>
      <c r="AI37" s="16">
        <f t="shared" ca="1" si="14"/>
        <v>0.12952413458651463</v>
      </c>
      <c r="AJ37" s="16">
        <f t="shared" ca="1" si="15"/>
        <v>0.13993365999828056</v>
      </c>
      <c r="AK37" s="16">
        <f t="shared" ca="1" si="16"/>
        <v>7.6814495854143919E-2</v>
      </c>
      <c r="AL37" s="16">
        <f t="shared" ca="1" si="17"/>
        <v>5.5835015105542875E-2</v>
      </c>
      <c r="AM37" s="16">
        <f t="shared" ca="1" si="18"/>
        <v>0.38849754823116356</v>
      </c>
      <c r="AN37" s="16">
        <f t="shared" ca="1" si="19"/>
        <v>1.8205433646340135</v>
      </c>
      <c r="AO37" s="16"/>
      <c r="AP37" s="16">
        <f t="shared" ca="1" si="20"/>
        <v>0.39570919656255971</v>
      </c>
      <c r="AQ37" s="16">
        <f t="shared" ca="1" si="21"/>
        <v>2.3143205836699397E-2</v>
      </c>
      <c r="AR37" s="16">
        <f t="shared" ca="1" si="22"/>
        <v>7.487476703756181E-2</v>
      </c>
      <c r="AS37" s="16">
        <f t="shared" ca="1" si="23"/>
        <v>4.5456204553277257E-2</v>
      </c>
      <c r="AT37" s="16">
        <f t="shared" ca="1" si="24"/>
        <v>2.6548006468075043E-2</v>
      </c>
      <c r="AU37" s="16">
        <f t="shared" ca="1" si="25"/>
        <v>7.1145866175263042E-2</v>
      </c>
      <c r="AV37" s="16">
        <f t="shared" ca="1" si="26"/>
        <v>7.6863678567970634E-2</v>
      </c>
      <c r="AW37" s="16">
        <f t="shared" ca="1" si="27"/>
        <v>4.2193170097646122E-2</v>
      </c>
      <c r="AX37" s="16">
        <f t="shared" ca="1" si="28"/>
        <v>3.0669423310752869E-2</v>
      </c>
      <c r="AY37" s="16">
        <f t="shared" ca="1" si="29"/>
        <v>0.21339648139019407</v>
      </c>
      <c r="AZ37" s="16"/>
      <c r="BA37" s="16"/>
      <c r="BB37" s="16"/>
      <c r="BC37" s="16"/>
      <c r="BD37" s="21">
        <f t="shared" ca="1" si="38"/>
        <v>-6.1208559245992662</v>
      </c>
      <c r="BE37" s="21">
        <f t="shared" ca="1" si="35"/>
        <v>2.1965750555756752E-3</v>
      </c>
      <c r="BF37" s="27">
        <f t="shared" ca="1" si="30"/>
        <v>4.0037850843236619E-3</v>
      </c>
      <c r="BG37" s="16">
        <f t="shared" ca="1" si="36"/>
        <v>0.12838136872883821</v>
      </c>
      <c r="BH37" s="16">
        <f t="shared" ca="1" si="37"/>
        <v>1283.813687288382</v>
      </c>
    </row>
    <row r="38" spans="1:60">
      <c r="A38" s="19" t="str">
        <f>INPUT!A38</f>
        <v>Example 35</v>
      </c>
      <c r="B38" s="20">
        <f ca="1">INPUT!B38</f>
        <v>6.3926364798470683</v>
      </c>
      <c r="C38" s="20">
        <f ca="1">INPUT!C38</f>
        <v>1163.6750451432736</v>
      </c>
      <c r="D38" s="33">
        <f t="shared" ca="1" si="31"/>
        <v>1436.8250451432737</v>
      </c>
      <c r="E38" s="20">
        <f ca="1">INPUT!D38</f>
        <v>62.356413473831424</v>
      </c>
      <c r="F38" s="20">
        <f ca="1">INPUT!E38</f>
        <v>4.8181057407025945</v>
      </c>
      <c r="G38" s="20">
        <f ca="1">INPUT!F38</f>
        <v>19.165334712318277</v>
      </c>
      <c r="H38" s="20">
        <f ca="1">INPUT!G38</f>
        <v>8.6325426506807581</v>
      </c>
      <c r="I38" s="20">
        <f ca="1">INPUT!H38</f>
        <v>5.1635083397465413</v>
      </c>
      <c r="J38" s="20">
        <f ca="1">INPUT!I38</f>
        <v>7.5721435788745781</v>
      </c>
      <c r="K38" s="20">
        <f ca="1">INPUT!J38</f>
        <v>10.926315026725634</v>
      </c>
      <c r="L38" s="20">
        <f ca="1">INPUT!K38</f>
        <v>6.8988254294106959</v>
      </c>
      <c r="M38" s="20">
        <f ca="1">INPUT!L38</f>
        <v>7.3592913791288694</v>
      </c>
      <c r="N38" s="20">
        <f ca="1">INPUT!M38</f>
        <v>9.6099936665624774</v>
      </c>
      <c r="O38" s="33">
        <f t="shared" ca="1" si="32"/>
        <v>142.50247399798184</v>
      </c>
      <c r="P38" s="20"/>
      <c r="Q38" s="20"/>
      <c r="R38" s="16">
        <f t="shared" ca="1" si="33"/>
        <v>43.758126946423772</v>
      </c>
      <c r="S38" s="16">
        <f t="shared" ca="1" si="0"/>
        <v>3.381068135540461</v>
      </c>
      <c r="T38" s="16">
        <f t="shared" ca="1" si="1"/>
        <v>13.449124197373374</v>
      </c>
      <c r="U38" s="16">
        <f t="shared" ca="1" si="2"/>
        <v>6.0578194949815503</v>
      </c>
      <c r="V38" s="16">
        <f t="shared" ca="1" si="3"/>
        <v>3.6234517162275153</v>
      </c>
      <c r="W38" s="16">
        <f t="shared" ca="1" si="4"/>
        <v>5.3136927145431994</v>
      </c>
      <c r="X38" s="16">
        <f t="shared" ca="1" si="5"/>
        <v>7.6674563747436242</v>
      </c>
      <c r="Y38" s="16">
        <f t="shared" ca="1" si="34"/>
        <v>4.8411969531900194</v>
      </c>
      <c r="Z38" s="16">
        <f t="shared" ca="1" si="6"/>
        <v>5.1643253430344611</v>
      </c>
      <c r="AA38" s="16">
        <f t="shared" ca="1" si="7"/>
        <v>6.7437381239420278</v>
      </c>
      <c r="AB38" s="16">
        <f t="shared" ca="1" si="8"/>
        <v>100</v>
      </c>
      <c r="AC38" s="16"/>
      <c r="AD38" s="16">
        <f t="shared" ca="1" si="9"/>
        <v>0.72833100776337834</v>
      </c>
      <c r="AE38" s="16">
        <f t="shared" ca="1" si="10"/>
        <v>4.2334261582406295E-2</v>
      </c>
      <c r="AF38" s="16">
        <f t="shared" ca="1" si="11"/>
        <v>0.13190588659644345</v>
      </c>
      <c r="AG38" s="16">
        <f t="shared" ca="1" si="12"/>
        <v>8.4319073200010447E-2</v>
      </c>
      <c r="AH38" s="16">
        <f t="shared" ca="1" si="13"/>
        <v>5.1079567565593259E-2</v>
      </c>
      <c r="AI38" s="16">
        <f t="shared" ca="1" si="14"/>
        <v>0.13183902289931618</v>
      </c>
      <c r="AJ38" s="16">
        <f t="shared" ca="1" si="15"/>
        <v>0.13673719869929279</v>
      </c>
      <c r="AK38" s="16">
        <f t="shared" ca="1" si="16"/>
        <v>7.8110404560100599E-2</v>
      </c>
      <c r="AL38" s="16">
        <f t="shared" ca="1" si="17"/>
        <v>5.4822986656416786E-2</v>
      </c>
      <c r="AM38" s="16">
        <f t="shared" ca="1" si="18"/>
        <v>0.37465211799677933</v>
      </c>
      <c r="AN38" s="16">
        <f t="shared" ca="1" si="19"/>
        <v>1.8141315275197374</v>
      </c>
      <c r="AO38" s="16"/>
      <c r="AP38" s="16">
        <f t="shared" ca="1" si="20"/>
        <v>0.40147640714846361</v>
      </c>
      <c r="AQ38" s="16">
        <f t="shared" ca="1" si="21"/>
        <v>2.3335828158107849E-2</v>
      </c>
      <c r="AR38" s="16">
        <f t="shared" ca="1" si="22"/>
        <v>7.2710211247353093E-2</v>
      </c>
      <c r="AS38" s="16">
        <f t="shared" ca="1" si="23"/>
        <v>4.6479029729057542E-2</v>
      </c>
      <c r="AT38" s="16">
        <f t="shared" ca="1" si="24"/>
        <v>2.8156485233145546E-2</v>
      </c>
      <c r="AU38" s="16">
        <f t="shared" ca="1" si="25"/>
        <v>7.2673354108764743E-2</v>
      </c>
      <c r="AV38" s="16">
        <f t="shared" ca="1" si="26"/>
        <v>7.537336550577374E-2</v>
      </c>
      <c r="AW38" s="16">
        <f t="shared" ca="1" si="27"/>
        <v>4.3056638052529947E-2</v>
      </c>
      <c r="AX38" s="16">
        <f t="shared" ca="1" si="28"/>
        <v>3.0219962458493971E-2</v>
      </c>
      <c r="AY38" s="16">
        <f t="shared" ca="1" si="29"/>
        <v>0.20651871835830998</v>
      </c>
      <c r="AZ38" s="16"/>
      <c r="BA38" s="16"/>
      <c r="BB38" s="16"/>
      <c r="BC38" s="16"/>
      <c r="BD38" s="21">
        <f t="shared" ca="1" si="38"/>
        <v>-6.2206441070988765</v>
      </c>
      <c r="BE38" s="21">
        <f t="shared" ca="1" si="35"/>
        <v>1.9879643428537506E-3</v>
      </c>
      <c r="BF38" s="27">
        <f t="shared" ca="1" si="30"/>
        <v>3.6103807921845036E-3</v>
      </c>
      <c r="BG38" s="16">
        <f t="shared" ca="1" si="36"/>
        <v>0.1157668601013961</v>
      </c>
      <c r="BH38" s="16">
        <f t="shared" ca="1" si="37"/>
        <v>1157.6686010139611</v>
      </c>
    </row>
    <row r="39" spans="1:60">
      <c r="A39" s="19" t="str">
        <f>INPUT!A39</f>
        <v>Example 36</v>
      </c>
      <c r="B39" s="20">
        <f ca="1">INPUT!B39</f>
        <v>7.6507667679528426</v>
      </c>
      <c r="C39" s="20">
        <f ca="1">INPUT!C39</f>
        <v>1162.4329233872043</v>
      </c>
      <c r="D39" s="33">
        <f t="shared" ca="1" si="31"/>
        <v>1435.5829233872041</v>
      </c>
      <c r="E39" s="20">
        <f ca="1">INPUT!D39</f>
        <v>62.982860553177794</v>
      </c>
      <c r="F39" s="20">
        <f ca="1">INPUT!E39</f>
        <v>5.3170997744293116</v>
      </c>
      <c r="G39" s="20">
        <f ca="1">INPUT!F39</f>
        <v>19.396342764674802</v>
      </c>
      <c r="H39" s="20">
        <f ca="1">INPUT!G39</f>
        <v>9.1200569968608107</v>
      </c>
      <c r="I39" s="20">
        <f ca="1">INPUT!H39</f>
        <v>4.7045941295479015</v>
      </c>
      <c r="J39" s="20">
        <f ca="1">INPUT!I39</f>
        <v>6.9729422631017961</v>
      </c>
      <c r="K39" s="20">
        <f ca="1">INPUT!J39</f>
        <v>11.269607473123672</v>
      </c>
      <c r="L39" s="20">
        <f ca="1">INPUT!K39</f>
        <v>7.2322745253082541</v>
      </c>
      <c r="M39" s="20">
        <f ca="1">INPUT!L39</f>
        <v>7.6209872419226246</v>
      </c>
      <c r="N39" s="20">
        <f ca="1">INPUT!M39</f>
        <v>10.43491746804769</v>
      </c>
      <c r="O39" s="33">
        <f t="shared" ca="1" si="32"/>
        <v>145.05168319019467</v>
      </c>
      <c r="P39" s="20"/>
      <c r="Q39" s="20"/>
      <c r="R39" s="16">
        <f t="shared" ca="1" si="33"/>
        <v>43.420978762854759</v>
      </c>
      <c r="S39" s="16">
        <f t="shared" ca="1" si="0"/>
        <v>3.6656587896725226</v>
      </c>
      <c r="T39" s="16">
        <f t="shared" ca="1" si="1"/>
        <v>13.372021846338681</v>
      </c>
      <c r="U39" s="16">
        <f t="shared" ca="1" si="2"/>
        <v>6.2874534071434454</v>
      </c>
      <c r="V39" s="16">
        <f t="shared" ca="1" si="3"/>
        <v>3.2433916146833974</v>
      </c>
      <c r="W39" s="16">
        <f t="shared" ca="1" si="4"/>
        <v>4.8072122361784215</v>
      </c>
      <c r="X39" s="16">
        <f t="shared" ca="1" si="5"/>
        <v>7.7693738019894178</v>
      </c>
      <c r="Y39" s="16">
        <f t="shared" ca="1" si="34"/>
        <v>4.9859983464136368</v>
      </c>
      <c r="Z39" s="16">
        <f t="shared" ca="1" si="6"/>
        <v>5.2539805635552908</v>
      </c>
      <c r="AA39" s="16">
        <f t="shared" ca="1" si="7"/>
        <v>7.1939306311704199</v>
      </c>
      <c r="AB39" s="16">
        <f t="shared" ca="1" si="8"/>
        <v>99.999999999999986</v>
      </c>
      <c r="AC39" s="16"/>
      <c r="AD39" s="16">
        <f t="shared" ca="1" si="9"/>
        <v>0.72271935357614447</v>
      </c>
      <c r="AE39" s="16">
        <f t="shared" ca="1" si="10"/>
        <v>4.589761337330682E-2</v>
      </c>
      <c r="AF39" s="16">
        <f t="shared" ca="1" si="11"/>
        <v>0.13114968464435742</v>
      </c>
      <c r="AG39" s="16">
        <f t="shared" ca="1" si="12"/>
        <v>8.7515358375695199E-2</v>
      </c>
      <c r="AH39" s="16">
        <f t="shared" ca="1" si="13"/>
        <v>4.5721884572642889E-2</v>
      </c>
      <c r="AI39" s="16">
        <f t="shared" ca="1" si="14"/>
        <v>0.11927264110564656</v>
      </c>
      <c r="AJ39" s="16">
        <f t="shared" ca="1" si="15"/>
        <v>0.13855473802643306</v>
      </c>
      <c r="AK39" s="16">
        <f t="shared" ca="1" si="16"/>
        <v>8.0446705998551707E-2</v>
      </c>
      <c r="AL39" s="16">
        <f t="shared" ca="1" si="17"/>
        <v>5.5774740589758925E-2</v>
      </c>
      <c r="AM39" s="16">
        <f t="shared" ca="1" si="18"/>
        <v>0.39966281284280109</v>
      </c>
      <c r="AN39" s="16">
        <f t="shared" ca="1" si="19"/>
        <v>1.826715533105338</v>
      </c>
      <c r="AO39" s="16"/>
      <c r="AP39" s="16">
        <f t="shared" ca="1" si="20"/>
        <v>0.39563869714708816</v>
      </c>
      <c r="AQ39" s="16">
        <f t="shared" ca="1" si="21"/>
        <v>2.5125758522063283E-2</v>
      </c>
      <c r="AR39" s="16">
        <f t="shared" ca="1" si="22"/>
        <v>7.1795351967806717E-2</v>
      </c>
      <c r="AS39" s="16">
        <f t="shared" ca="1" si="23"/>
        <v>4.7908586087798161E-2</v>
      </c>
      <c r="AT39" s="16">
        <f t="shared" ca="1" si="24"/>
        <v>2.5029559197385073E-2</v>
      </c>
      <c r="AU39" s="16">
        <f t="shared" ca="1" si="25"/>
        <v>6.529349476920919E-2</v>
      </c>
      <c r="AV39" s="16">
        <f t="shared" ca="1" si="26"/>
        <v>7.5849104863577724E-2</v>
      </c>
      <c r="AW39" s="16">
        <f t="shared" ca="1" si="27"/>
        <v>4.4038989399622482E-2</v>
      </c>
      <c r="AX39" s="16">
        <f t="shared" ca="1" si="28"/>
        <v>3.0532800306867846E-2</v>
      </c>
      <c r="AY39" s="16">
        <f t="shared" ca="1" si="29"/>
        <v>0.21878765773858147</v>
      </c>
      <c r="AZ39" s="16"/>
      <c r="BA39" s="16"/>
      <c r="BB39" s="16"/>
      <c r="BC39" s="16"/>
      <c r="BD39" s="21">
        <f t="shared" ca="1" si="38"/>
        <v>-6.1822083279883966</v>
      </c>
      <c r="BE39" s="21">
        <f t="shared" ca="1" si="35"/>
        <v>2.0658607155874522E-3</v>
      </c>
      <c r="BF39" s="27">
        <f t="shared" ca="1" si="30"/>
        <v>3.7780076388919154E-3</v>
      </c>
      <c r="BG39" s="16">
        <f t="shared" ca="1" si="36"/>
        <v>0.12114181494106926</v>
      </c>
      <c r="BH39" s="16">
        <f t="shared" ca="1" si="37"/>
        <v>1211.4181494106926</v>
      </c>
    </row>
    <row r="40" spans="1:60">
      <c r="A40" s="19" t="str">
        <f>INPUT!A40</f>
        <v>Example 37</v>
      </c>
      <c r="B40" s="20">
        <f ca="1">INPUT!B40</f>
        <v>7.5449887196798526</v>
      </c>
      <c r="C40" s="20">
        <f ca="1">INPUT!C40</f>
        <v>1159.4573202869037</v>
      </c>
      <c r="D40" s="33">
        <f t="shared" ca="1" si="31"/>
        <v>1432.6073202869038</v>
      </c>
      <c r="E40" s="20">
        <f ca="1">INPUT!D40</f>
        <v>62.854529082833132</v>
      </c>
      <c r="F40" s="20">
        <f ca="1">INPUT!E40</f>
        <v>5.5408176665053359</v>
      </c>
      <c r="G40" s="20">
        <f ca="1">INPUT!F40</f>
        <v>20.313119746785876</v>
      </c>
      <c r="H40" s="20">
        <f ca="1">INPUT!G40</f>
        <v>9.3603086967643634</v>
      </c>
      <c r="I40" s="20">
        <f ca="1">INPUT!H40</f>
        <v>5.039116328119805</v>
      </c>
      <c r="J40" s="20">
        <f ca="1">INPUT!I40</f>
        <v>7.968666312505797</v>
      </c>
      <c r="K40" s="20">
        <f ca="1">INPUT!J40</f>
        <v>11.889492751994778</v>
      </c>
      <c r="L40" s="20">
        <f ca="1">INPUT!K40</f>
        <v>6.8766741691912383</v>
      </c>
      <c r="M40" s="20">
        <f ca="1">INPUT!L40</f>
        <v>7.5132276400195526</v>
      </c>
      <c r="N40" s="20">
        <f ca="1">INPUT!M40</f>
        <v>9.7635449345913052</v>
      </c>
      <c r="O40" s="33">
        <f t="shared" ca="1" si="32"/>
        <v>147.11949732931117</v>
      </c>
      <c r="P40" s="20"/>
      <c r="Q40" s="20"/>
      <c r="R40" s="16">
        <f t="shared" ca="1" si="33"/>
        <v>42.723452855565455</v>
      </c>
      <c r="S40" s="16">
        <f t="shared" ca="1" si="0"/>
        <v>3.7662021466147424</v>
      </c>
      <c r="T40" s="16">
        <f t="shared" ca="1" si="1"/>
        <v>13.8072248176033</v>
      </c>
      <c r="U40" s="16">
        <f t="shared" ca="1" si="2"/>
        <v>6.3623849093314391</v>
      </c>
      <c r="V40" s="16">
        <f t="shared" ca="1" si="3"/>
        <v>3.4251859336089798</v>
      </c>
      <c r="W40" s="16">
        <f t="shared" ca="1" si="4"/>
        <v>5.4164583601511325</v>
      </c>
      <c r="X40" s="16">
        <f t="shared" ca="1" si="5"/>
        <v>8.0815207826474733</v>
      </c>
      <c r="Y40" s="16">
        <f t="shared" ca="1" si="34"/>
        <v>4.6742099409152704</v>
      </c>
      <c r="Z40" s="16">
        <f t="shared" ca="1" si="6"/>
        <v>5.1068877860573441</v>
      </c>
      <c r="AA40" s="16">
        <f t="shared" ca="1" si="7"/>
        <v>6.6364724675048743</v>
      </c>
      <c r="AB40" s="16">
        <f t="shared" ca="1" si="8"/>
        <v>100.00000000000001</v>
      </c>
      <c r="AC40" s="16"/>
      <c r="AD40" s="16">
        <f t="shared" ca="1" si="9"/>
        <v>0.71110940172379256</v>
      </c>
      <c r="AE40" s="16">
        <f t="shared" ca="1" si="10"/>
        <v>4.7156513993623597E-2</v>
      </c>
      <c r="AF40" s="16">
        <f t="shared" ca="1" si="11"/>
        <v>0.13541805431152709</v>
      </c>
      <c r="AG40" s="16">
        <f t="shared" ca="1" si="12"/>
        <v>8.8558333463218078E-2</v>
      </c>
      <c r="AH40" s="16">
        <f t="shared" ca="1" si="13"/>
        <v>4.8284627482949476E-2</v>
      </c>
      <c r="AI40" s="16">
        <f t="shared" ca="1" si="14"/>
        <v>0.13438876053609861</v>
      </c>
      <c r="AJ40" s="16">
        <f t="shared" ca="1" si="15"/>
        <v>0.14412139555033088</v>
      </c>
      <c r="AK40" s="16">
        <f t="shared" ca="1" si="16"/>
        <v>7.5416148736348498E-2</v>
      </c>
      <c r="AL40" s="16">
        <f t="shared" ca="1" si="17"/>
        <v>5.4213246136489854E-2</v>
      </c>
      <c r="AM40" s="16">
        <f t="shared" ca="1" si="18"/>
        <v>0.36869291486138189</v>
      </c>
      <c r="AN40" s="16">
        <f t="shared" ca="1" si="19"/>
        <v>1.8073593967957606</v>
      </c>
      <c r="AO40" s="16"/>
      <c r="AP40" s="16">
        <f t="shared" ca="1" si="20"/>
        <v>0.39345212854980993</v>
      </c>
      <c r="AQ40" s="16">
        <f t="shared" ca="1" si="21"/>
        <v>2.6091387289781241E-2</v>
      </c>
      <c r="AR40" s="16">
        <f t="shared" ca="1" si="22"/>
        <v>7.4925913767680985E-2</v>
      </c>
      <c r="AS40" s="16">
        <f t="shared" ca="1" si="23"/>
        <v>4.8998740162151354E-2</v>
      </c>
      <c r="AT40" s="16">
        <f t="shared" ca="1" si="24"/>
        <v>2.6715565021850407E-2</v>
      </c>
      <c r="AU40" s="16">
        <f t="shared" ca="1" si="25"/>
        <v>7.4356412329697322E-2</v>
      </c>
      <c r="AV40" s="16">
        <f t="shared" ca="1" si="26"/>
        <v>7.9741414909420591E-2</v>
      </c>
      <c r="AW40" s="16">
        <f t="shared" ca="1" si="27"/>
        <v>4.1727256277889507E-2</v>
      </c>
      <c r="AX40" s="16">
        <f t="shared" ca="1" si="28"/>
        <v>2.9995830509750122E-2</v>
      </c>
      <c r="AY40" s="16">
        <f t="shared" ca="1" si="29"/>
        <v>0.20399535118196846</v>
      </c>
      <c r="AZ40" s="16"/>
      <c r="BA40" s="16"/>
      <c r="BB40" s="16"/>
      <c r="BC40" s="16"/>
      <c r="BD40" s="21">
        <f t="shared" ca="1" si="38"/>
        <v>-6.0121224093561985</v>
      </c>
      <c r="BE40" s="21">
        <f t="shared" ca="1" si="35"/>
        <v>2.4488851241596574E-3</v>
      </c>
      <c r="BF40" s="27">
        <f t="shared" ca="1" si="30"/>
        <v>4.4320125791746405E-3</v>
      </c>
      <c r="BG40" s="16">
        <f t="shared" ca="1" si="36"/>
        <v>0.14211248335123483</v>
      </c>
      <c r="BH40" s="16">
        <f t="shared" ca="1" si="37"/>
        <v>1421.1248335123482</v>
      </c>
    </row>
    <row r="41" spans="1:60">
      <c r="A41" s="19" t="str">
        <f>INPUT!A41</f>
        <v>Example 38</v>
      </c>
      <c r="B41" s="20">
        <f ca="1">INPUT!B41</f>
        <v>6.6141841385322522</v>
      </c>
      <c r="C41" s="20">
        <f ca="1">INPUT!C41</f>
        <v>1161.9636512667851</v>
      </c>
      <c r="D41" s="33">
        <f t="shared" ca="1" si="31"/>
        <v>1435.1136512667849</v>
      </c>
      <c r="E41" s="20">
        <f ca="1">INPUT!D41</f>
        <v>62.214229677950946</v>
      </c>
      <c r="F41" s="20">
        <f ca="1">INPUT!E41</f>
        <v>5.0529850594788934</v>
      </c>
      <c r="G41" s="20">
        <f ca="1">INPUT!F41</f>
        <v>20.274159741792356</v>
      </c>
      <c r="H41" s="20">
        <f ca="1">INPUT!G41</f>
        <v>9.047708364441057</v>
      </c>
      <c r="I41" s="20">
        <f ca="1">INPUT!H41</f>
        <v>5.7297058053689085</v>
      </c>
      <c r="J41" s="20">
        <f ca="1">INPUT!I41</f>
        <v>7.5395378245082521</v>
      </c>
      <c r="K41" s="20">
        <f ca="1">INPUT!J41</f>
        <v>11.891526260001017</v>
      </c>
      <c r="L41" s="20">
        <f ca="1">INPUT!K41</f>
        <v>6.9180760735790141</v>
      </c>
      <c r="M41" s="20">
        <f ca="1">INPUT!L41</f>
        <v>7.4669445347950729</v>
      </c>
      <c r="N41" s="20">
        <f ca="1">INPUT!M41</f>
        <v>10.739780274729972</v>
      </c>
      <c r="O41" s="33">
        <f t="shared" ca="1" si="32"/>
        <v>146.87465361664547</v>
      </c>
      <c r="P41" s="20"/>
      <c r="Q41" s="20"/>
      <c r="R41" s="16">
        <f t="shared" ca="1" si="33"/>
        <v>42.358724358482597</v>
      </c>
      <c r="S41" s="16">
        <f t="shared" ca="1" si="0"/>
        <v>3.4403383668005687</v>
      </c>
      <c r="T41" s="16">
        <f t="shared" ca="1" si="1"/>
        <v>13.803715782513112</v>
      </c>
      <c r="U41" s="16">
        <f t="shared" ca="1" si="2"/>
        <v>6.1601563929854741</v>
      </c>
      <c r="V41" s="16">
        <f t="shared" ca="1" si="3"/>
        <v>3.9010854931606485</v>
      </c>
      <c r="W41" s="16">
        <f t="shared" ca="1" si="4"/>
        <v>5.1333144547779126</v>
      </c>
      <c r="X41" s="16">
        <f t="shared" ca="1" si="5"/>
        <v>8.0963773988116738</v>
      </c>
      <c r="Y41" s="16">
        <f t="shared" ca="1" si="34"/>
        <v>4.7101905626519756</v>
      </c>
      <c r="Z41" s="16">
        <f t="shared" ca="1" si="6"/>
        <v>5.083889119687317</v>
      </c>
      <c r="AA41" s="16">
        <f t="shared" ca="1" si="7"/>
        <v>7.3122080701287313</v>
      </c>
      <c r="AB41" s="16">
        <f t="shared" ca="1" si="8"/>
        <v>100</v>
      </c>
      <c r="AC41" s="16"/>
      <c r="AD41" s="16">
        <f t="shared" ca="1" si="9"/>
        <v>0.70503868772441081</v>
      </c>
      <c r="AE41" s="16">
        <f t="shared" ca="1" si="10"/>
        <v>4.3076382525737721E-2</v>
      </c>
      <c r="AF41" s="16">
        <f t="shared" ca="1" si="11"/>
        <v>0.1353836385103287</v>
      </c>
      <c r="AG41" s="16">
        <f t="shared" ca="1" si="12"/>
        <v>8.5743505275116566E-2</v>
      </c>
      <c r="AH41" s="16">
        <f t="shared" ca="1" si="13"/>
        <v>5.499335319818105E-2</v>
      </c>
      <c r="AI41" s="16">
        <f t="shared" ca="1" si="14"/>
        <v>0.12736362418936673</v>
      </c>
      <c r="AJ41" s="16">
        <f t="shared" ca="1" si="15"/>
        <v>0.14438634026956462</v>
      </c>
      <c r="AK41" s="16">
        <f t="shared" ca="1" si="16"/>
        <v>7.5996678912532742E-2</v>
      </c>
      <c r="AL41" s="16">
        <f t="shared" ca="1" si="17"/>
        <v>5.3969098935109525E-2</v>
      </c>
      <c r="AM41" s="16">
        <f t="shared" ca="1" si="18"/>
        <v>0.40623378167381841</v>
      </c>
      <c r="AN41" s="16">
        <f t="shared" ca="1" si="19"/>
        <v>1.8321850912141671</v>
      </c>
      <c r="AO41" s="16"/>
      <c r="AP41" s="16">
        <f t="shared" ca="1" si="20"/>
        <v>0.38480756726231746</v>
      </c>
      <c r="AQ41" s="16">
        <f t="shared" ca="1" si="21"/>
        <v>2.3510933874694679E-2</v>
      </c>
      <c r="AR41" s="16">
        <f t="shared" ca="1" si="22"/>
        <v>7.3891900528789689E-2</v>
      </c>
      <c r="AS41" s="16">
        <f t="shared" ca="1" si="23"/>
        <v>4.6798495242800699E-2</v>
      </c>
      <c r="AT41" s="16">
        <f t="shared" ca="1" si="24"/>
        <v>3.0015173391536341E-2</v>
      </c>
      <c r="AU41" s="16">
        <f t="shared" ca="1" si="25"/>
        <v>6.9514605702289817E-2</v>
      </c>
      <c r="AV41" s="16">
        <f t="shared" ca="1" si="26"/>
        <v>7.880554260698712E-2</v>
      </c>
      <c r="AW41" s="16">
        <f t="shared" ca="1" si="27"/>
        <v>4.14787126458772E-2</v>
      </c>
      <c r="AX41" s="16">
        <f t="shared" ca="1" si="28"/>
        <v>2.9456139117115539E-2</v>
      </c>
      <c r="AY41" s="16">
        <f t="shared" ca="1" si="29"/>
        <v>0.22172092962759138</v>
      </c>
      <c r="AZ41" s="16"/>
      <c r="BA41" s="16"/>
      <c r="BB41" s="16"/>
      <c r="BC41" s="16"/>
      <c r="BD41" s="21">
        <f t="shared" ca="1" si="38"/>
        <v>-6.0467126265250979</v>
      </c>
      <c r="BE41" s="21">
        <f t="shared" ca="1" si="35"/>
        <v>2.3656259339805454E-3</v>
      </c>
      <c r="BF41" s="27">
        <f t="shared" ca="1" si="30"/>
        <v>4.3398607536882664E-3</v>
      </c>
      <c r="BG41" s="16">
        <f t="shared" ca="1" si="36"/>
        <v>0.13915763506701426</v>
      </c>
      <c r="BH41" s="16">
        <f t="shared" ca="1" si="37"/>
        <v>1391.5763506701426</v>
      </c>
    </row>
    <row r="42" spans="1:60">
      <c r="A42" s="19" t="str">
        <f>INPUT!A42</f>
        <v>Example 39</v>
      </c>
      <c r="B42" s="20">
        <f ca="1">INPUT!B42</f>
        <v>7.1384762264011989</v>
      </c>
      <c r="C42" s="20">
        <f ca="1">INPUT!C42</f>
        <v>1163.297885012465</v>
      </c>
      <c r="D42" s="33">
        <f t="shared" ca="1" si="31"/>
        <v>1436.4478850124651</v>
      </c>
      <c r="E42" s="20">
        <f ca="1">INPUT!D42</f>
        <v>63.320911945025308</v>
      </c>
      <c r="F42" s="20">
        <f ca="1">INPUT!E42</f>
        <v>5.9795445077391189</v>
      </c>
      <c r="G42" s="20">
        <f ca="1">INPUT!F42</f>
        <v>19.28386461248051</v>
      </c>
      <c r="H42" s="20">
        <f ca="1">INPUT!G42</f>
        <v>9.5963333543894187</v>
      </c>
      <c r="I42" s="20">
        <f ca="1">INPUT!H42</f>
        <v>5.7081646557117853</v>
      </c>
      <c r="J42" s="20">
        <f ca="1">INPUT!I42</f>
        <v>7.2895401288166912</v>
      </c>
      <c r="K42" s="20">
        <f ca="1">INPUT!J42</f>
        <v>11.752617541893674</v>
      </c>
      <c r="L42" s="20">
        <f ca="1">INPUT!K42</f>
        <v>8.0213217727245123</v>
      </c>
      <c r="M42" s="20">
        <f ca="1">INPUT!L42</f>
        <v>8.2616335043053777</v>
      </c>
      <c r="N42" s="20">
        <f ca="1">INPUT!M42</f>
        <v>10.231621498996679</v>
      </c>
      <c r="O42" s="33">
        <f t="shared" ca="1" si="32"/>
        <v>149.44555352208306</v>
      </c>
      <c r="P42" s="20"/>
      <c r="Q42" s="20"/>
      <c r="R42" s="16">
        <f t="shared" ca="1" si="33"/>
        <v>42.370556000295181</v>
      </c>
      <c r="S42" s="16">
        <f t="shared" ca="1" si="0"/>
        <v>4.0011525045845824</v>
      </c>
      <c r="T42" s="16">
        <f t="shared" ca="1" si="1"/>
        <v>12.903605465672822</v>
      </c>
      <c r="U42" s="16">
        <f t="shared" ca="1" si="2"/>
        <v>6.4212906494882107</v>
      </c>
      <c r="V42" s="16">
        <f t="shared" ca="1" si="3"/>
        <v>3.8195613861929387</v>
      </c>
      <c r="W42" s="16">
        <f t="shared" ca="1" si="4"/>
        <v>4.8777229947758469</v>
      </c>
      <c r="X42" s="16">
        <f t="shared" ca="1" si="5"/>
        <v>7.8641466841347203</v>
      </c>
      <c r="Y42" s="16">
        <f t="shared" ca="1" si="34"/>
        <v>5.367387375322096</v>
      </c>
      <c r="Z42" s="16">
        <f t="shared" ca="1" si="6"/>
        <v>5.5281895711166706</v>
      </c>
      <c r="AA42" s="16">
        <f t="shared" ca="1" si="7"/>
        <v>6.846387368416945</v>
      </c>
      <c r="AB42" s="16">
        <f t="shared" ca="1" si="8"/>
        <v>100.00000000000003</v>
      </c>
      <c r="AC42" s="16"/>
      <c r="AD42" s="16">
        <f t="shared" ca="1" si="9"/>
        <v>0.7052356191793473</v>
      </c>
      <c r="AE42" s="16">
        <f t="shared" ca="1" si="10"/>
        <v>5.0098320994973862E-2</v>
      </c>
      <c r="AF42" s="16">
        <f t="shared" ca="1" si="11"/>
        <v>0.12655556557152631</v>
      </c>
      <c r="AG42" s="16">
        <f t="shared" ca="1" si="12"/>
        <v>8.9378245218643335E-2</v>
      </c>
      <c r="AH42" s="16">
        <f t="shared" ca="1" si="13"/>
        <v>5.3844113065786722E-2</v>
      </c>
      <c r="AI42" s="16">
        <f t="shared" ca="1" si="14"/>
        <v>0.12102209671340713</v>
      </c>
      <c r="AJ42" s="16">
        <f t="shared" ca="1" si="15"/>
        <v>0.14024486546685691</v>
      </c>
      <c r="AK42" s="16">
        <f t="shared" ca="1" si="16"/>
        <v>8.6600236133943909E-2</v>
      </c>
      <c r="AL42" s="16">
        <f t="shared" ca="1" si="17"/>
        <v>5.8685664236907333E-2</v>
      </c>
      <c r="AM42" s="16">
        <f t="shared" ca="1" si="18"/>
        <v>0.38035485380094136</v>
      </c>
      <c r="AN42" s="16">
        <f t="shared" ca="1" si="19"/>
        <v>1.8120195803823345</v>
      </c>
      <c r="AO42" s="16"/>
      <c r="AP42" s="16">
        <f t="shared" ca="1" si="20"/>
        <v>0.38919867468018376</v>
      </c>
      <c r="AQ42" s="16">
        <f t="shared" ca="1" si="21"/>
        <v>2.7647781258745098E-2</v>
      </c>
      <c r="AR42" s="16">
        <f t="shared" ca="1" si="22"/>
        <v>6.9842272645212367E-2</v>
      </c>
      <c r="AS42" s="16">
        <f t="shared" ca="1" si="23"/>
        <v>4.9325209388622948E-2</v>
      </c>
      <c r="AT42" s="16">
        <f t="shared" ca="1" si="24"/>
        <v>2.9714973087887751E-2</v>
      </c>
      <c r="AU42" s="16">
        <f t="shared" ca="1" si="25"/>
        <v>6.6788514883416208E-2</v>
      </c>
      <c r="AV42" s="16">
        <f t="shared" ca="1" si="26"/>
        <v>7.7396992276024618E-2</v>
      </c>
      <c r="AW42" s="16">
        <f t="shared" ca="1" si="27"/>
        <v>4.7792108358824324E-2</v>
      </c>
      <c r="AX42" s="16">
        <f t="shared" ca="1" si="28"/>
        <v>3.2386881947779347E-2</v>
      </c>
      <c r="AY42" s="16">
        <f t="shared" ca="1" si="29"/>
        <v>0.20990659147330343</v>
      </c>
      <c r="AZ42" s="16"/>
      <c r="BA42" s="16"/>
      <c r="BB42" s="16"/>
      <c r="BC42" s="16"/>
      <c r="BD42" s="21">
        <f t="shared" ca="1" si="38"/>
        <v>-6.1890153948369448</v>
      </c>
      <c r="BE42" s="21">
        <f t="shared" ca="1" si="35"/>
        <v>2.0518460172065951E-3</v>
      </c>
      <c r="BF42" s="27">
        <f t="shared" ca="1" si="30"/>
        <v>3.722195231186185E-3</v>
      </c>
      <c r="BG42" s="16">
        <f t="shared" ca="1" si="36"/>
        <v>0.11935219008798502</v>
      </c>
      <c r="BH42" s="16">
        <f t="shared" ca="1" si="37"/>
        <v>1193.5219008798501</v>
      </c>
    </row>
    <row r="43" spans="1:60">
      <c r="A43" s="19" t="str">
        <f>INPUT!A43</f>
        <v>Example 40</v>
      </c>
      <c r="B43" s="20">
        <f ca="1">INPUT!B43</f>
        <v>8.4521689764956136</v>
      </c>
      <c r="C43" s="20">
        <f ca="1">INPUT!C43</f>
        <v>1161.4221797796854</v>
      </c>
      <c r="D43" s="33">
        <f t="shared" ca="1" si="31"/>
        <v>1434.5721797796855</v>
      </c>
      <c r="E43" s="20">
        <f ca="1">INPUT!D43</f>
        <v>63.814890122850471</v>
      </c>
      <c r="F43" s="20">
        <f ca="1">INPUT!E43</f>
        <v>5.8467956145031623</v>
      </c>
      <c r="G43" s="20">
        <f ca="1">INPUT!F43</f>
        <v>20.665741534617919</v>
      </c>
      <c r="H43" s="20">
        <f ca="1">INPUT!G43</f>
        <v>9.9805165287150253</v>
      </c>
      <c r="I43" s="20">
        <f ca="1">INPUT!H43</f>
        <v>4.9845951761375691</v>
      </c>
      <c r="J43" s="20">
        <f ca="1">INPUT!I43</f>
        <v>8.3829838029399628</v>
      </c>
      <c r="K43" s="20">
        <f ca="1">INPUT!J43</f>
        <v>12.375654281035249</v>
      </c>
      <c r="L43" s="20">
        <f ca="1">INPUT!K43</f>
        <v>7.3192593552955625</v>
      </c>
      <c r="M43" s="20">
        <f ca="1">INPUT!L43</f>
        <v>8.5263366112136563</v>
      </c>
      <c r="N43" s="20">
        <f ca="1">INPUT!M43</f>
        <v>11.078425876890478</v>
      </c>
      <c r="O43" s="33">
        <f t="shared" ca="1" si="32"/>
        <v>152.97519890419909</v>
      </c>
      <c r="P43" s="20"/>
      <c r="Q43" s="20"/>
      <c r="R43" s="16">
        <f t="shared" ca="1" si="33"/>
        <v>41.715840593751821</v>
      </c>
      <c r="S43" s="16">
        <f t="shared" ca="1" si="0"/>
        <v>3.8220545921072642</v>
      </c>
      <c r="T43" s="16">
        <f t="shared" ca="1" si="1"/>
        <v>13.509210435843174</v>
      </c>
      <c r="U43" s="16">
        <f t="shared" ca="1" si="2"/>
        <v>6.5242709930812621</v>
      </c>
      <c r="V43" s="16">
        <f t="shared" ca="1" si="3"/>
        <v>3.2584335316074196</v>
      </c>
      <c r="W43" s="16">
        <f t="shared" ca="1" si="4"/>
        <v>5.4799626756424855</v>
      </c>
      <c r="X43" s="16">
        <f t="shared" ca="1" si="5"/>
        <v>8.0899743028185362</v>
      </c>
      <c r="Y43" s="16">
        <f t="shared" ca="1" si="34"/>
        <v>4.7846052221048314</v>
      </c>
      <c r="Z43" s="16">
        <f t="shared" ca="1" si="6"/>
        <v>5.5736725118123793</v>
      </c>
      <c r="AA43" s="16">
        <f t="shared" ca="1" si="7"/>
        <v>7.2419751412308049</v>
      </c>
      <c r="AB43" s="16">
        <f t="shared" ca="1" si="8"/>
        <v>99.999999999999972</v>
      </c>
      <c r="AC43" s="16"/>
      <c r="AD43" s="16">
        <f t="shared" ca="1" si="9"/>
        <v>0.6943382255950703</v>
      </c>
      <c r="AE43" s="16">
        <f t="shared" ca="1" si="10"/>
        <v>4.7855840934906774E-2</v>
      </c>
      <c r="AF43" s="16">
        <f t="shared" ca="1" si="11"/>
        <v>0.13249519846845012</v>
      </c>
      <c r="AG43" s="16">
        <f t="shared" ca="1" si="12"/>
        <v>9.0811633443033002E-2</v>
      </c>
      <c r="AH43" s="16">
        <f t="shared" ca="1" si="13"/>
        <v>4.5933929515423737E-2</v>
      </c>
      <c r="AI43" s="16">
        <f t="shared" ca="1" si="14"/>
        <v>0.13596437797467487</v>
      </c>
      <c r="AJ43" s="16">
        <f t="shared" ca="1" si="15"/>
        <v>0.14427215097831697</v>
      </c>
      <c r="AK43" s="16">
        <f t="shared" ca="1" si="16"/>
        <v>7.7197323961942385E-2</v>
      </c>
      <c r="AL43" s="16">
        <f t="shared" ca="1" si="17"/>
        <v>5.9168498002254558E-2</v>
      </c>
      <c r="AM43" s="16">
        <f t="shared" ca="1" si="18"/>
        <v>0.40233195229060026</v>
      </c>
      <c r="AN43" s="16">
        <f t="shared" ca="1" si="19"/>
        <v>1.830369131164673</v>
      </c>
      <c r="AO43" s="16"/>
      <c r="AP43" s="16">
        <f t="shared" ca="1" si="20"/>
        <v>0.37934327768806908</v>
      </c>
      <c r="AQ43" s="16">
        <f t="shared" ca="1" si="21"/>
        <v>2.6145458924154749E-2</v>
      </c>
      <c r="AR43" s="16">
        <f t="shared" ca="1" si="22"/>
        <v>7.23871465118857E-2</v>
      </c>
      <c r="AS43" s="16">
        <f t="shared" ca="1" si="23"/>
        <v>4.9613835754129608E-2</v>
      </c>
      <c r="AT43" s="16">
        <f t="shared" ca="1" si="24"/>
        <v>2.509544590396132E-2</v>
      </c>
      <c r="AU43" s="16">
        <f t="shared" ca="1" si="25"/>
        <v>7.4282490706210749E-2</v>
      </c>
      <c r="AV43" s="16">
        <f t="shared" ca="1" si="26"/>
        <v>7.8821341838580875E-2</v>
      </c>
      <c r="AW43" s="16">
        <f t="shared" ca="1" si="27"/>
        <v>4.2175822705675409E-2</v>
      </c>
      <c r="AX43" s="16">
        <f t="shared" ca="1" si="28"/>
        <v>3.2325992060740966E-2</v>
      </c>
      <c r="AY43" s="16">
        <f t="shared" ca="1" si="29"/>
        <v>0.21980918790659151</v>
      </c>
      <c r="AZ43" s="16"/>
      <c r="BA43" s="16"/>
      <c r="BB43" s="16"/>
      <c r="BC43" s="16"/>
      <c r="BD43" s="21">
        <f t="shared" ca="1" si="38"/>
        <v>-6.1137653199274151</v>
      </c>
      <c r="BE43" s="21">
        <f t="shared" ca="1" si="35"/>
        <v>2.2122054499134026E-3</v>
      </c>
      <c r="BF43" s="27">
        <f t="shared" ca="1" si="30"/>
        <v>4.054046420268376E-3</v>
      </c>
      <c r="BG43" s="16">
        <f t="shared" ca="1" si="36"/>
        <v>0.12999299846590548</v>
      </c>
      <c r="BH43" s="16">
        <f t="shared" ca="1" si="37"/>
        <v>1299.9299846590548</v>
      </c>
    </row>
    <row r="44" spans="1:60">
      <c r="A44" s="19" t="str">
        <f>INPUT!A44</f>
        <v>Example 41</v>
      </c>
      <c r="B44" s="20">
        <f ca="1">INPUT!B44</f>
        <v>7.5857415651472397</v>
      </c>
      <c r="C44" s="20">
        <f ca="1">INPUT!C44</f>
        <v>1161.508925745919</v>
      </c>
      <c r="D44" s="33">
        <f t="shared" ca="1" si="31"/>
        <v>1434.6589257459191</v>
      </c>
      <c r="E44" s="20">
        <f ca="1">INPUT!D44</f>
        <v>63.411031016698452</v>
      </c>
      <c r="F44" s="20">
        <f ca="1">INPUT!E44</f>
        <v>6.0477093172606509</v>
      </c>
      <c r="G44" s="20">
        <f ca="1">INPUT!F44</f>
        <v>20.4007428705313</v>
      </c>
      <c r="H44" s="20">
        <f ca="1">INPUT!G44</f>
        <v>9.464678429811638</v>
      </c>
      <c r="I44" s="20">
        <f ca="1">INPUT!H44</f>
        <v>6.2118954966448063</v>
      </c>
      <c r="J44" s="20">
        <f ca="1">INPUT!I44</f>
        <v>8.2142214488472032</v>
      </c>
      <c r="K44" s="20">
        <f ca="1">INPUT!J44</f>
        <v>12.424505993805143</v>
      </c>
      <c r="L44" s="20">
        <f ca="1">INPUT!K44</f>
        <v>7.1797455197623972</v>
      </c>
      <c r="M44" s="20">
        <f ca="1">INPUT!L44</f>
        <v>7.6775752555785086</v>
      </c>
      <c r="N44" s="20">
        <f ca="1">INPUT!M44</f>
        <v>10.740518033095901</v>
      </c>
      <c r="O44" s="33">
        <f t="shared" ca="1" si="32"/>
        <v>151.77262338203599</v>
      </c>
      <c r="P44" s="20"/>
      <c r="Q44" s="20"/>
      <c r="R44" s="16">
        <f t="shared" ca="1" si="33"/>
        <v>41.780282638379873</v>
      </c>
      <c r="S44" s="16">
        <f t="shared" ca="1" si="0"/>
        <v>3.9847168629599286</v>
      </c>
      <c r="T44" s="16">
        <f t="shared" ca="1" si="1"/>
        <v>13.441648708396748</v>
      </c>
      <c r="U44" s="16">
        <f t="shared" ca="1" si="2"/>
        <v>6.236090685464089</v>
      </c>
      <c r="V44" s="16">
        <f t="shared" ca="1" si="3"/>
        <v>4.0928959111476058</v>
      </c>
      <c r="W44" s="16">
        <f t="shared" ca="1" si="4"/>
        <v>5.4121891457135147</v>
      </c>
      <c r="X44" s="16">
        <f t="shared" ca="1" si="5"/>
        <v>8.1862629220888348</v>
      </c>
      <c r="Y44" s="16">
        <f t="shared" ca="1" si="34"/>
        <v>4.7305932781367481</v>
      </c>
      <c r="Z44" s="16">
        <f t="shared" ca="1" si="6"/>
        <v>5.0586035112886094</v>
      </c>
      <c r="AA44" s="16">
        <f t="shared" ca="1" si="7"/>
        <v>7.0767163364240586</v>
      </c>
      <c r="AB44" s="16">
        <f t="shared" ca="1" si="8"/>
        <v>100</v>
      </c>
      <c r="AC44" s="16"/>
      <c r="AD44" s="16">
        <f t="shared" ca="1" si="9"/>
        <v>0.69541082953361977</v>
      </c>
      <c r="AE44" s="16">
        <f t="shared" ca="1" si="10"/>
        <v>4.9892530776048986E-2</v>
      </c>
      <c r="AF44" s="16">
        <f t="shared" ca="1" si="11"/>
        <v>0.13183256873672763</v>
      </c>
      <c r="AG44" s="16">
        <f t="shared" ca="1" si="12"/>
        <v>8.6800438247648923E-2</v>
      </c>
      <c r="AH44" s="16">
        <f t="shared" ca="1" si="13"/>
        <v>5.7697292417647192E-2</v>
      </c>
      <c r="AI44" s="16">
        <f t="shared" ca="1" si="14"/>
        <v>0.13428283625890758</v>
      </c>
      <c r="AJ44" s="16">
        <f t="shared" ca="1" si="15"/>
        <v>0.14598930924073794</v>
      </c>
      <c r="AK44" s="16">
        <f t="shared" ca="1" si="16"/>
        <v>7.6325866998877806E-2</v>
      </c>
      <c r="AL44" s="16">
        <f t="shared" ca="1" si="17"/>
        <v>5.370067421750116E-2</v>
      </c>
      <c r="AM44" s="16">
        <f t="shared" ca="1" si="18"/>
        <v>0.39315090757911436</v>
      </c>
      <c r="AN44" s="16">
        <f t="shared" ca="1" si="19"/>
        <v>1.8250832540068316</v>
      </c>
      <c r="AO44" s="16"/>
      <c r="AP44" s="16">
        <f t="shared" ca="1" si="20"/>
        <v>0.3810296478294336</v>
      </c>
      <c r="AQ44" s="16">
        <f t="shared" ca="1" si="21"/>
        <v>2.7337125945632194E-2</v>
      </c>
      <c r="AR44" s="16">
        <f t="shared" ca="1" si="22"/>
        <v>7.2233728761304045E-2</v>
      </c>
      <c r="AS44" s="16">
        <f t="shared" ca="1" si="23"/>
        <v>4.755971436211754E-2</v>
      </c>
      <c r="AT44" s="16">
        <f t="shared" ca="1" si="24"/>
        <v>3.1613512584139476E-2</v>
      </c>
      <c r="AU44" s="16">
        <f t="shared" ca="1" si="25"/>
        <v>7.357627985687766E-2</v>
      </c>
      <c r="AV44" s="16">
        <f t="shared" ca="1" si="26"/>
        <v>7.9990492992705678E-2</v>
      </c>
      <c r="AW44" s="16">
        <f t="shared" ca="1" si="27"/>
        <v>4.182048508269974E-2</v>
      </c>
      <c r="AX44" s="16">
        <f t="shared" ca="1" si="28"/>
        <v>2.9423684700194037E-2</v>
      </c>
      <c r="AY44" s="16">
        <f t="shared" ca="1" si="29"/>
        <v>0.2154153278848959</v>
      </c>
      <c r="AZ44" s="16"/>
      <c r="BA44" s="16"/>
      <c r="BB44" s="16"/>
      <c r="BC44" s="16"/>
      <c r="BD44" s="21">
        <f t="shared" ca="1" si="38"/>
        <v>-6.0680865834051785</v>
      </c>
      <c r="BE44" s="21">
        <f t="shared" ca="1" si="35"/>
        <v>2.315599681267514E-3</v>
      </c>
      <c r="BF44" s="27">
        <f t="shared" ca="1" si="30"/>
        <v>4.2315242031487829E-3</v>
      </c>
      <c r="BG44" s="16">
        <f t="shared" ca="1" si="36"/>
        <v>0.13568382357396572</v>
      </c>
      <c r="BH44" s="16">
        <f t="shared" ca="1" si="37"/>
        <v>1356.8382357396572</v>
      </c>
    </row>
    <row r="45" spans="1:60">
      <c r="A45" s="19" t="str">
        <f>INPUT!A45</f>
        <v>Example 42</v>
      </c>
      <c r="B45" s="20">
        <f ca="1">INPUT!B45</f>
        <v>6.9409818992453056</v>
      </c>
      <c r="C45" s="20">
        <f ca="1">INPUT!C45</f>
        <v>1163.4070863047696</v>
      </c>
      <c r="D45" s="33">
        <f t="shared" ca="1" si="31"/>
        <v>1436.5570863047697</v>
      </c>
      <c r="E45" s="20">
        <f ca="1">INPUT!D45</f>
        <v>63.765528458772536</v>
      </c>
      <c r="F45" s="20">
        <f ca="1">INPUT!E45</f>
        <v>5.8345257332777178</v>
      </c>
      <c r="G45" s="20">
        <f ca="1">INPUT!F45</f>
        <v>20.74338279097876</v>
      </c>
      <c r="H45" s="20">
        <f ca="1">INPUT!G45</f>
        <v>10.107110007485158</v>
      </c>
      <c r="I45" s="20">
        <f ca="1">INPUT!H45</f>
        <v>6.1242572098361086</v>
      </c>
      <c r="J45" s="20">
        <f ca="1">INPUT!I45</f>
        <v>8.3895880973539345</v>
      </c>
      <c r="K45" s="20">
        <f ca="1">INPUT!J45</f>
        <v>11.906236826220418</v>
      </c>
      <c r="L45" s="20">
        <f ca="1">INPUT!K45</f>
        <v>8.4454373738689874</v>
      </c>
      <c r="M45" s="20">
        <f ca="1">INPUT!L45</f>
        <v>7.9268460845789948</v>
      </c>
      <c r="N45" s="20">
        <f ca="1">INPUT!M45</f>
        <v>10.507985936814217</v>
      </c>
      <c r="O45" s="33">
        <f t="shared" ca="1" si="32"/>
        <v>153.75089851918682</v>
      </c>
      <c r="P45" s="20"/>
      <c r="Q45" s="20"/>
      <c r="R45" s="16">
        <f t="shared" ca="1" si="33"/>
        <v>41.473272073798732</v>
      </c>
      <c r="S45" s="16">
        <f t="shared" ca="1" si="0"/>
        <v>3.7947913081949358</v>
      </c>
      <c r="T45" s="16">
        <f t="shared" ca="1" si="1"/>
        <v>13.491552238564747</v>
      </c>
      <c r="U45" s="16">
        <f t="shared" ca="1" si="2"/>
        <v>6.5736916693360818</v>
      </c>
      <c r="V45" s="16">
        <f t="shared" ca="1" si="3"/>
        <v>3.9832334437199095</v>
      </c>
      <c r="W45" s="16">
        <f t="shared" ca="1" si="4"/>
        <v>5.4566107763636804</v>
      </c>
      <c r="X45" s="16">
        <f t="shared" ca="1" si="5"/>
        <v>7.7438486154502826</v>
      </c>
      <c r="Y45" s="16">
        <f t="shared" ca="1" si="34"/>
        <v>5.4929352967749114</v>
      </c>
      <c r="Z45" s="16">
        <f t="shared" ca="1" si="6"/>
        <v>5.1556421204197322</v>
      </c>
      <c r="AA45" s="16">
        <f t="shared" ca="1" si="7"/>
        <v>6.8344224573769941</v>
      </c>
      <c r="AB45" s="16">
        <f t="shared" ca="1" si="8"/>
        <v>100.00000000000001</v>
      </c>
      <c r="AC45" s="16"/>
      <c r="AD45" s="16">
        <f t="shared" ca="1" si="9"/>
        <v>0.69030080016309481</v>
      </c>
      <c r="AE45" s="16">
        <f t="shared" ca="1" si="10"/>
        <v>4.7514478103259657E-2</v>
      </c>
      <c r="AF45" s="16">
        <f t="shared" ca="1" si="11"/>
        <v>0.13232201097062327</v>
      </c>
      <c r="AG45" s="16">
        <f t="shared" ca="1" si="12"/>
        <v>9.149952214988144E-2</v>
      </c>
      <c r="AH45" s="16">
        <f t="shared" ca="1" si="13"/>
        <v>5.6151387613866732E-2</v>
      </c>
      <c r="AI45" s="16">
        <f t="shared" ca="1" si="14"/>
        <v>0.13538498963794723</v>
      </c>
      <c r="AJ45" s="16">
        <f t="shared" ca="1" si="15"/>
        <v>0.13809953589249788</v>
      </c>
      <c r="AK45" s="16">
        <f t="shared" ca="1" si="16"/>
        <v>8.8625891985416191E-2</v>
      </c>
      <c r="AL45" s="16">
        <f t="shared" ca="1" si="17"/>
        <v>5.473080807239631E-2</v>
      </c>
      <c r="AM45" s="16">
        <f t="shared" ca="1" si="18"/>
        <v>0.37969013652094413</v>
      </c>
      <c r="AN45" s="16">
        <f t="shared" ca="1" si="19"/>
        <v>1.8143195611099279</v>
      </c>
      <c r="AO45" s="16"/>
      <c r="AP45" s="16">
        <f t="shared" ca="1" si="20"/>
        <v>0.38047365798161625</v>
      </c>
      <c r="AQ45" s="16">
        <f t="shared" ca="1" si="21"/>
        <v>2.618859385178662E-2</v>
      </c>
      <c r="AR45" s="16">
        <f t="shared" ca="1" si="22"/>
        <v>7.2932031273296741E-2</v>
      </c>
      <c r="AS45" s="16">
        <f t="shared" ca="1" si="23"/>
        <v>5.0431866640905147E-2</v>
      </c>
      <c r="AT45" s="16">
        <f t="shared" ca="1" si="24"/>
        <v>3.0949006347875986E-2</v>
      </c>
      <c r="AU45" s="16">
        <f t="shared" ca="1" si="25"/>
        <v>7.4620255736604704E-2</v>
      </c>
      <c r="AV45" s="16">
        <f t="shared" ca="1" si="26"/>
        <v>7.6116434421295731E-2</v>
      </c>
      <c r="AW45" s="16">
        <f t="shared" ca="1" si="27"/>
        <v>4.8848005547158645E-2</v>
      </c>
      <c r="AX45" s="16">
        <f t="shared" ca="1" si="28"/>
        <v>3.0166024357315642E-2</v>
      </c>
      <c r="AY45" s="16">
        <f t="shared" ca="1" si="29"/>
        <v>0.20927412384214442</v>
      </c>
      <c r="AZ45" s="16"/>
      <c r="BA45" s="16"/>
      <c r="BB45" s="16"/>
      <c r="BC45" s="16"/>
      <c r="BD45" s="21">
        <f t="shared" ca="1" si="38"/>
        <v>-5.9729667331010869</v>
      </c>
      <c r="BE45" s="21">
        <f t="shared" ca="1" si="35"/>
        <v>2.5466748959040901E-3</v>
      </c>
      <c r="BF45" s="27">
        <f t="shared" ca="1" si="30"/>
        <v>4.626967632451808E-3</v>
      </c>
      <c r="BG45" s="16">
        <f t="shared" ca="1" si="36"/>
        <v>0.14836371713456722</v>
      </c>
      <c r="BH45" s="16">
        <f t="shared" ca="1" si="37"/>
        <v>1483.6371713456722</v>
      </c>
    </row>
    <row r="46" spans="1:60">
      <c r="A46" s="19" t="str">
        <f>INPUT!A46</f>
        <v>Example 43</v>
      </c>
      <c r="B46" s="20">
        <f ca="1">INPUT!B46</f>
        <v>8.0907268739025948</v>
      </c>
      <c r="C46" s="20">
        <f ca="1">INPUT!C46</f>
        <v>1162.7117109597837</v>
      </c>
      <c r="D46" s="33">
        <f t="shared" ca="1" si="31"/>
        <v>1435.8617109597835</v>
      </c>
      <c r="E46" s="20">
        <f ca="1">INPUT!D46</f>
        <v>64.201702769297128</v>
      </c>
      <c r="F46" s="20">
        <f ca="1">INPUT!E46</f>
        <v>6.7526791946728695</v>
      </c>
      <c r="G46" s="20">
        <f ca="1">INPUT!F46</f>
        <v>20.084023856012834</v>
      </c>
      <c r="H46" s="20">
        <f ca="1">INPUT!G46</f>
        <v>10.702584029150549</v>
      </c>
      <c r="I46" s="20">
        <f ca="1">INPUT!H46</f>
        <v>6.0589724169432362</v>
      </c>
      <c r="J46" s="20">
        <f ca="1">INPUT!I46</f>
        <v>8.3942385445855887</v>
      </c>
      <c r="K46" s="20">
        <f ca="1">INPUT!J46</f>
        <v>12.681350187207292</v>
      </c>
      <c r="L46" s="20">
        <f ca="1">INPUT!K46</f>
        <v>8.1869326026677545</v>
      </c>
      <c r="M46" s="20">
        <f ca="1">INPUT!L46</f>
        <v>8.7930918944441974</v>
      </c>
      <c r="N46" s="20">
        <f ca="1">INPUT!M46</f>
        <v>11.299741650756514</v>
      </c>
      <c r="O46" s="33">
        <f t="shared" ca="1" si="32"/>
        <v>157.15531714573794</v>
      </c>
      <c r="P46" s="20"/>
      <c r="Q46" s="20"/>
      <c r="R46" s="16">
        <f t="shared" ca="1" si="33"/>
        <v>40.852389811131687</v>
      </c>
      <c r="S46" s="16">
        <f t="shared" ca="1" si="0"/>
        <v>4.2968187887723674</v>
      </c>
      <c r="T46" s="16">
        <f t="shared" ca="1" si="1"/>
        <v>12.77972913725084</v>
      </c>
      <c r="U46" s="16">
        <f t="shared" ca="1" si="2"/>
        <v>6.8101953045759887</v>
      </c>
      <c r="V46" s="16">
        <f t="shared" ca="1" si="3"/>
        <v>3.8554040213125274</v>
      </c>
      <c r="W46" s="16">
        <f t="shared" ca="1" si="4"/>
        <v>5.3413646429800368</v>
      </c>
      <c r="X46" s="16">
        <f t="shared" ca="1" si="5"/>
        <v>8.0693102960348746</v>
      </c>
      <c r="Y46" s="16">
        <f t="shared" ca="1" si="34"/>
        <v>5.2094531393268761</v>
      </c>
      <c r="Z46" s="16">
        <f t="shared" ca="1" si="6"/>
        <v>5.5951602873798576</v>
      </c>
      <c r="AA46" s="16">
        <f t="shared" ca="1" si="7"/>
        <v>7.1901745712349667</v>
      </c>
      <c r="AB46" s="16">
        <f t="shared" ca="1" si="8"/>
        <v>100.00000000000001</v>
      </c>
      <c r="AC46" s="16"/>
      <c r="AD46" s="16">
        <f t="shared" ca="1" si="9"/>
        <v>0.67996654146357671</v>
      </c>
      <c r="AE46" s="16">
        <f t="shared" ca="1" si="10"/>
        <v>5.3800350446652739E-2</v>
      </c>
      <c r="AF46" s="16">
        <f t="shared" ca="1" si="11"/>
        <v>0.12534061531238563</v>
      </c>
      <c r="AG46" s="16">
        <f t="shared" ca="1" si="12"/>
        <v>9.4791427322754709E-2</v>
      </c>
      <c r="AH46" s="16">
        <f t="shared" ca="1" si="13"/>
        <v>5.4349384405299989E-2</v>
      </c>
      <c r="AI46" s="16">
        <f t="shared" ca="1" si="14"/>
        <v>0.1325255962867587</v>
      </c>
      <c r="AJ46" s="16">
        <f t="shared" ca="1" si="15"/>
        <v>0.14390364044973955</v>
      </c>
      <c r="AK46" s="16">
        <f t="shared" ca="1" si="16"/>
        <v>8.4052042539104047E-2</v>
      </c>
      <c r="AL46" s="16">
        <f t="shared" ca="1" si="17"/>
        <v>5.9396606023140737E-2</v>
      </c>
      <c r="AM46" s="16">
        <f t="shared" ca="1" si="18"/>
        <v>0.39945414284638703</v>
      </c>
      <c r="AN46" s="16">
        <f t="shared" ca="1" si="19"/>
        <v>1.8275803470957999</v>
      </c>
      <c r="AO46" s="16"/>
      <c r="AP46" s="16">
        <f t="shared" ca="1" si="20"/>
        <v>0.37205835713002094</v>
      </c>
      <c r="AQ46" s="16">
        <f t="shared" ca="1" si="21"/>
        <v>2.9438021990194109E-2</v>
      </c>
      <c r="AR46" s="16">
        <f t="shared" ca="1" si="22"/>
        <v>6.8582820728819868E-2</v>
      </c>
      <c r="AS46" s="16">
        <f t="shared" ca="1" si="23"/>
        <v>5.1867173705050701E-2</v>
      </c>
      <c r="AT46" s="16">
        <f t="shared" ca="1" si="24"/>
        <v>2.9738437760980722E-2</v>
      </c>
      <c r="AU46" s="16">
        <f t="shared" ca="1" si="25"/>
        <v>7.251423801823792E-2</v>
      </c>
      <c r="AV46" s="16">
        <f t="shared" ca="1" si="26"/>
        <v>7.8739980257730505E-2</v>
      </c>
      <c r="AW46" s="16">
        <f t="shared" ca="1" si="27"/>
        <v>4.599088771810815E-2</v>
      </c>
      <c r="AX46" s="16">
        <f t="shared" ca="1" si="28"/>
        <v>3.2500133916151829E-2</v>
      </c>
      <c r="AY46" s="16">
        <f t="shared" ca="1" si="29"/>
        <v>0.21856994877470526</v>
      </c>
      <c r="AZ46" s="16"/>
      <c r="BA46" s="16"/>
      <c r="BB46" s="16"/>
      <c r="BC46" s="16"/>
      <c r="BD46" s="21">
        <f t="shared" ca="1" si="38"/>
        <v>-6.1700398915777779</v>
      </c>
      <c r="BE46" s="21">
        <f t="shared" ca="1" si="35"/>
        <v>2.0911525794754531E-3</v>
      </c>
      <c r="BF46" s="27">
        <f t="shared" ca="1" si="30"/>
        <v>3.8261222761386726E-3</v>
      </c>
      <c r="BG46" s="16">
        <f t="shared" ca="1" si="36"/>
        <v>0.12268461078438653</v>
      </c>
      <c r="BH46" s="16">
        <f t="shared" ca="1" si="37"/>
        <v>1226.8461078438652</v>
      </c>
    </row>
    <row r="47" spans="1:60">
      <c r="A47" s="19" t="str">
        <f>INPUT!A47</f>
        <v>Example 44</v>
      </c>
      <c r="B47" s="20">
        <f ca="1">INPUT!B47</f>
        <v>8.1201125458800938</v>
      </c>
      <c r="C47" s="20">
        <f ca="1">INPUT!C47</f>
        <v>1162.3817193886141</v>
      </c>
      <c r="D47" s="33">
        <f t="shared" ca="1" si="31"/>
        <v>1435.531719388614</v>
      </c>
      <c r="E47" s="20">
        <f ca="1">INPUT!D47</f>
        <v>63.789790691469065</v>
      </c>
      <c r="F47" s="20">
        <f ca="1">INPUT!E47</f>
        <v>6.4170412888979858</v>
      </c>
      <c r="G47" s="20">
        <f ca="1">INPUT!F47</f>
        <v>21.345387820079246</v>
      </c>
      <c r="H47" s="20">
        <f ca="1">INPUT!G47</f>
        <v>10.141977172735984</v>
      </c>
      <c r="I47" s="20">
        <f ca="1">INPUT!H47</f>
        <v>6.0512991868907839</v>
      </c>
      <c r="J47" s="20">
        <f ca="1">INPUT!I47</f>
        <v>8.9975563060485335</v>
      </c>
      <c r="K47" s="20">
        <f ca="1">INPUT!J47</f>
        <v>13.228607782402156</v>
      </c>
      <c r="L47" s="20">
        <f ca="1">INPUT!K47</f>
        <v>7.9707996186053025</v>
      </c>
      <c r="M47" s="20">
        <f ca="1">INPUT!L47</f>
        <v>8.5465090782790902</v>
      </c>
      <c r="N47" s="20">
        <f ca="1">INPUT!M47</f>
        <v>11.291299820352728</v>
      </c>
      <c r="O47" s="33">
        <f t="shared" ca="1" si="32"/>
        <v>157.78026876576087</v>
      </c>
      <c r="P47" s="20"/>
      <c r="Q47" s="20"/>
      <c r="R47" s="16">
        <f t="shared" ca="1" si="33"/>
        <v>40.429510730629318</v>
      </c>
      <c r="S47" s="16">
        <f t="shared" ca="1" si="0"/>
        <v>4.0670746342970592</v>
      </c>
      <c r="T47" s="16">
        <f t="shared" ca="1" si="1"/>
        <v>13.528553340068402</v>
      </c>
      <c r="U47" s="16">
        <f t="shared" ca="1" si="2"/>
        <v>6.427912217460265</v>
      </c>
      <c r="V47" s="16">
        <f t="shared" ca="1" si="3"/>
        <v>3.8352699195071644</v>
      </c>
      <c r="W47" s="16">
        <f t="shared" ca="1" si="4"/>
        <v>5.702586499840625</v>
      </c>
      <c r="X47" s="16">
        <f t="shared" ca="1" si="5"/>
        <v>8.3841965068783253</v>
      </c>
      <c r="Y47" s="16">
        <f t="shared" ca="1" si="34"/>
        <v>5.0518354930924083</v>
      </c>
      <c r="Z47" s="16">
        <f t="shared" ca="1" si="6"/>
        <v>5.4167160096343601</v>
      </c>
      <c r="AA47" s="16">
        <f t="shared" ca="1" si="7"/>
        <v>7.1563446485920794</v>
      </c>
      <c r="AB47" s="16">
        <f t="shared" ca="1" si="8"/>
        <v>100</v>
      </c>
      <c r="AC47" s="16"/>
      <c r="AD47" s="16">
        <f t="shared" ca="1" si="9"/>
        <v>0.67292794158837077</v>
      </c>
      <c r="AE47" s="16">
        <f t="shared" ca="1" si="10"/>
        <v>5.0923730176759309E-2</v>
      </c>
      <c r="AF47" s="16">
        <f t="shared" ca="1" si="11"/>
        <v>0.13268490918074149</v>
      </c>
      <c r="AG47" s="16">
        <f t="shared" ca="1" si="12"/>
        <v>8.9470411133292488E-2</v>
      </c>
      <c r="AH47" s="16">
        <f t="shared" ca="1" si="13"/>
        <v>5.4065555257271407E-2</v>
      </c>
      <c r="AI47" s="16">
        <f t="shared" ca="1" si="14"/>
        <v>0.14148793927810921</v>
      </c>
      <c r="AJ47" s="16">
        <f t="shared" ca="1" si="15"/>
        <v>0.14951914789776308</v>
      </c>
      <c r="AK47" s="16">
        <f t="shared" ca="1" si="16"/>
        <v>8.1508956969104138E-2</v>
      </c>
      <c r="AL47" s="16">
        <f t="shared" ca="1" si="17"/>
        <v>5.7502293095906154E-2</v>
      </c>
      <c r="AM47" s="16">
        <f t="shared" ca="1" si="18"/>
        <v>0.39757470269955997</v>
      </c>
      <c r="AN47" s="16">
        <f t="shared" ca="1" si="19"/>
        <v>1.8276655872768779</v>
      </c>
      <c r="AO47" s="16"/>
      <c r="AP47" s="16">
        <f t="shared" ca="1" si="20"/>
        <v>0.3681898626712104</v>
      </c>
      <c r="AQ47" s="16">
        <f t="shared" ca="1" si="21"/>
        <v>2.7862717628027833E-2</v>
      </c>
      <c r="AR47" s="16">
        <f t="shared" ca="1" si="22"/>
        <v>7.2598023459223074E-2</v>
      </c>
      <c r="AS47" s="16">
        <f t="shared" ca="1" si="23"/>
        <v>4.8953381710599764E-2</v>
      </c>
      <c r="AT47" s="16">
        <f t="shared" ca="1" si="24"/>
        <v>2.9581754798932412E-2</v>
      </c>
      <c r="AU47" s="16">
        <f t="shared" ca="1" si="25"/>
        <v>7.7414566572278978E-2</v>
      </c>
      <c r="AV47" s="16">
        <f t="shared" ca="1" si="26"/>
        <v>8.1808810615369987E-2</v>
      </c>
      <c r="AW47" s="16">
        <f t="shared" ca="1" si="27"/>
        <v>4.4597303542027095E-2</v>
      </c>
      <c r="AX47" s="16">
        <f t="shared" ca="1" si="28"/>
        <v>3.1462152319441238E-2</v>
      </c>
      <c r="AY47" s="16">
        <f t="shared" ca="1" si="29"/>
        <v>0.2175314266828893</v>
      </c>
      <c r="AZ47" s="16"/>
      <c r="BA47" s="16"/>
      <c r="BB47" s="16"/>
      <c r="BC47" s="16"/>
      <c r="BD47" s="21">
        <f t="shared" ca="1" si="38"/>
        <v>-5.9389996338515179</v>
      </c>
      <c r="BE47" s="21">
        <f t="shared" ca="1" si="35"/>
        <v>2.6346639617958532E-3</v>
      </c>
      <c r="BF47" s="27">
        <f t="shared" ca="1" si="30"/>
        <v>4.8222261112044291E-3</v>
      </c>
      <c r="BG47" s="16">
        <f t="shared" ca="1" si="36"/>
        <v>0.15462468025577</v>
      </c>
      <c r="BH47" s="16">
        <f t="shared" ca="1" si="37"/>
        <v>1546.2468025577</v>
      </c>
    </row>
    <row r="48" spans="1:60">
      <c r="A48" s="19" t="str">
        <f>INPUT!A48</f>
        <v>Example 45</v>
      </c>
      <c r="B48" s="20">
        <f ca="1">INPUT!B48</f>
        <v>7.2967806557450112</v>
      </c>
      <c r="C48" s="20">
        <f ca="1">INPUT!C48</f>
        <v>1162.90494462021</v>
      </c>
      <c r="D48" s="33">
        <f t="shared" ca="1" si="31"/>
        <v>1436.0549446202099</v>
      </c>
      <c r="E48" s="20">
        <f ca="1">INPUT!D48</f>
        <v>64.115054988452741</v>
      </c>
      <c r="F48" s="20">
        <f ca="1">INPUT!E48</f>
        <v>6.2055189255515444</v>
      </c>
      <c r="G48" s="20">
        <f ca="1">INPUT!F48</f>
        <v>20.962680883518917</v>
      </c>
      <c r="H48" s="20">
        <f ca="1">INPUT!G48</f>
        <v>10.385994955190741</v>
      </c>
      <c r="I48" s="20">
        <f ca="1">INPUT!H48</f>
        <v>6.7318161197212945</v>
      </c>
      <c r="J48" s="20">
        <f ca="1">INPUT!I48</f>
        <v>8.4606641685739419</v>
      </c>
      <c r="K48" s="20">
        <f ca="1">INPUT!J48</f>
        <v>13.115651104884744</v>
      </c>
      <c r="L48" s="20">
        <f ca="1">INPUT!K48</f>
        <v>8.0101351199901121</v>
      </c>
      <c r="M48" s="20">
        <f ca="1">INPUT!L48</f>
        <v>8.7204425486061723</v>
      </c>
      <c r="N48" s="20">
        <f ca="1">INPUT!M48</f>
        <v>11.013661011132992</v>
      </c>
      <c r="O48" s="33">
        <f t="shared" ca="1" si="32"/>
        <v>157.72161982562318</v>
      </c>
      <c r="P48" s="20"/>
      <c r="Q48" s="20"/>
      <c r="R48" s="16">
        <f t="shared" ca="1" si="33"/>
        <v>40.650771314254989</v>
      </c>
      <c r="S48" s="16">
        <f t="shared" ca="1" si="0"/>
        <v>3.9344757759984703</v>
      </c>
      <c r="T48" s="16">
        <f t="shared" ca="1" si="1"/>
        <v>13.290936846004517</v>
      </c>
      <c r="U48" s="16">
        <f t="shared" ca="1" si="2"/>
        <v>6.5850166684018872</v>
      </c>
      <c r="V48" s="16">
        <f t="shared" ca="1" si="3"/>
        <v>4.2681631897795507</v>
      </c>
      <c r="W48" s="16">
        <f t="shared" ca="1" si="4"/>
        <v>5.3643021026084066</v>
      </c>
      <c r="X48" s="16">
        <f t="shared" ca="1" si="5"/>
        <v>8.3156964272782581</v>
      </c>
      <c r="Y48" s="16">
        <f t="shared" ca="1" si="34"/>
        <v>5.0786538515430584</v>
      </c>
      <c r="Z48" s="16">
        <f t="shared" ca="1" si="6"/>
        <v>5.5290089958798818</v>
      </c>
      <c r="AA48" s="16">
        <f t="shared" ca="1" si="7"/>
        <v>6.9829748282509918</v>
      </c>
      <c r="AB48" s="16">
        <f t="shared" ca="1" si="8"/>
        <v>100</v>
      </c>
      <c r="AC48" s="16"/>
      <c r="AD48" s="16">
        <f t="shared" ca="1" si="9"/>
        <v>0.67661070762741327</v>
      </c>
      <c r="AE48" s="16">
        <f t="shared" ca="1" si="10"/>
        <v>4.9263463501345632E-2</v>
      </c>
      <c r="AF48" s="16">
        <f t="shared" ca="1" si="11"/>
        <v>0.13035442179290424</v>
      </c>
      <c r="AG48" s="16">
        <f t="shared" ca="1" si="12"/>
        <v>9.1657155342156446E-2</v>
      </c>
      <c r="AH48" s="16">
        <f t="shared" ca="1" si="13"/>
        <v>6.0168024057542999E-2</v>
      </c>
      <c r="AI48" s="16">
        <f t="shared" ca="1" si="14"/>
        <v>0.13309470188387387</v>
      </c>
      <c r="AJ48" s="16">
        <f t="shared" ca="1" si="15"/>
        <v>0.14829755516382268</v>
      </c>
      <c r="AK48" s="16">
        <f t="shared" ca="1" si="16"/>
        <v>8.1941658395729158E-2</v>
      </c>
      <c r="AL48" s="16">
        <f t="shared" ca="1" si="17"/>
        <v>5.8694363013586853E-2</v>
      </c>
      <c r="AM48" s="16">
        <f t="shared" ca="1" si="18"/>
        <v>0.38794304601394397</v>
      </c>
      <c r="AN48" s="16">
        <f t="shared" ca="1" si="19"/>
        <v>1.8180250967923188</v>
      </c>
      <c r="AO48" s="16"/>
      <c r="AP48" s="16">
        <f t="shared" ca="1" si="20"/>
        <v>0.37216796886974191</v>
      </c>
      <c r="AQ48" s="16">
        <f t="shared" ca="1" si="21"/>
        <v>2.7097240620200976E-2</v>
      </c>
      <c r="AR48" s="16">
        <f t="shared" ca="1" si="22"/>
        <v>7.1701112389976659E-2</v>
      </c>
      <c r="AS48" s="16">
        <f t="shared" ca="1" si="23"/>
        <v>5.0415781115384049E-2</v>
      </c>
      <c r="AT48" s="16">
        <f t="shared" ca="1" si="24"/>
        <v>3.3095265936483528E-2</v>
      </c>
      <c r="AU48" s="16">
        <f t="shared" ca="1" si="25"/>
        <v>7.3208396363011199E-2</v>
      </c>
      <c r="AV48" s="16">
        <f t="shared" ca="1" si="26"/>
        <v>8.1570686469331716E-2</v>
      </c>
      <c r="AW48" s="16">
        <f t="shared" ca="1" si="27"/>
        <v>4.5071797160724084E-2</v>
      </c>
      <c r="AX48" s="16">
        <f t="shared" ca="1" si="28"/>
        <v>3.2284682492637655E-2</v>
      </c>
      <c r="AY48" s="16">
        <f t="shared" ca="1" si="29"/>
        <v>0.21338706858250839</v>
      </c>
      <c r="AZ48" s="16"/>
      <c r="BA48" s="16"/>
      <c r="BB48" s="16"/>
      <c r="BC48" s="16"/>
      <c r="BD48" s="21">
        <f t="shared" ca="1" si="38"/>
        <v>-6.0034329429025117</v>
      </c>
      <c r="BE48" s="21">
        <f t="shared" ca="1" si="35"/>
        <v>2.4702573514420604E-3</v>
      </c>
      <c r="BF48" s="27">
        <f t="shared" ca="1" si="30"/>
        <v>4.4970920318397429E-3</v>
      </c>
      <c r="BG48" s="16">
        <f t="shared" ca="1" si="36"/>
        <v>0.14419925600094136</v>
      </c>
      <c r="BH48" s="16">
        <f t="shared" ca="1" si="37"/>
        <v>1441.9925600094136</v>
      </c>
    </row>
    <row r="49" spans="1:60">
      <c r="A49" s="19" t="str">
        <f>INPUT!A49</f>
        <v>Example 46</v>
      </c>
      <c r="B49" s="20">
        <f ca="1">INPUT!B49</f>
        <v>8.3086676668677146</v>
      </c>
      <c r="C49" s="20">
        <f ca="1">INPUT!C49</f>
        <v>1163.8446589113121</v>
      </c>
      <c r="D49" s="33">
        <f t="shared" ca="1" si="31"/>
        <v>1436.9946589113119</v>
      </c>
      <c r="E49" s="20">
        <f ca="1">INPUT!D49</f>
        <v>64.697542397339902</v>
      </c>
      <c r="F49" s="20">
        <f ca="1">INPUT!E49</f>
        <v>7.1798399496210541</v>
      </c>
      <c r="G49" s="20">
        <f ca="1">INPUT!F49</f>
        <v>21.378373401691046</v>
      </c>
      <c r="H49" s="20">
        <f ca="1">INPUT!G49</f>
        <v>11.288814976503863</v>
      </c>
      <c r="I49" s="20">
        <f ca="1">INPUT!H49</f>
        <v>6.6261259151972141</v>
      </c>
      <c r="J49" s="20">
        <f ca="1">INPUT!I49</f>
        <v>8.4856678696052761</v>
      </c>
      <c r="K49" s="20">
        <f ca="1">INPUT!J49</f>
        <v>12.763103895208214</v>
      </c>
      <c r="L49" s="20">
        <f ca="1">INPUT!K49</f>
        <v>9.3015344347772295</v>
      </c>
      <c r="M49" s="20">
        <f ca="1">INPUT!L49</f>
        <v>9.0628753541540519</v>
      </c>
      <c r="N49" s="20">
        <f ca="1">INPUT!M49</f>
        <v>11.882717382064634</v>
      </c>
      <c r="O49" s="33">
        <f t="shared" ca="1" si="32"/>
        <v>162.66659557616248</v>
      </c>
      <c r="P49" s="20"/>
      <c r="Q49" s="20"/>
      <c r="R49" s="16">
        <f t="shared" ca="1" si="33"/>
        <v>39.773096724734572</v>
      </c>
      <c r="S49" s="16">
        <f t="shared" ca="1" si="0"/>
        <v>4.4138379635906038</v>
      </c>
      <c r="T49" s="16">
        <f t="shared" ca="1" si="1"/>
        <v>13.142448408641732</v>
      </c>
      <c r="U49" s="16">
        <f t="shared" ca="1" si="2"/>
        <v>6.9398483053752127</v>
      </c>
      <c r="V49" s="16">
        <f t="shared" ca="1" si="3"/>
        <v>4.0734398428439356</v>
      </c>
      <c r="W49" s="16">
        <f t="shared" ca="1" si="4"/>
        <v>5.2166013799878064</v>
      </c>
      <c r="X49" s="16">
        <f t="shared" ca="1" si="5"/>
        <v>7.8461738564094885</v>
      </c>
      <c r="Y49" s="16">
        <f t="shared" ca="1" si="34"/>
        <v>5.7181589138392814</v>
      </c>
      <c r="Z49" s="16">
        <f t="shared" ca="1" si="6"/>
        <v>5.57144220179533</v>
      </c>
      <c r="AA49" s="16">
        <f t="shared" ca="1" si="7"/>
        <v>7.3049524027820461</v>
      </c>
      <c r="AB49" s="16">
        <f t="shared" ca="1" si="8"/>
        <v>100.00000000000001</v>
      </c>
      <c r="AC49" s="16"/>
      <c r="AD49" s="16">
        <f t="shared" ca="1" si="9"/>
        <v>0.66200227571129444</v>
      </c>
      <c r="AE49" s="16">
        <f t="shared" ca="1" si="10"/>
        <v>5.5265544331638043E-2</v>
      </c>
      <c r="AF49" s="16">
        <f t="shared" ca="1" si="11"/>
        <v>0.1288980816853838</v>
      </c>
      <c r="AG49" s="16">
        <f t="shared" ca="1" si="12"/>
        <v>9.6596073511708888E-2</v>
      </c>
      <c r="AH49" s="16">
        <f t="shared" ca="1" si="13"/>
        <v>5.7423021464614372E-2</v>
      </c>
      <c r="AI49" s="16">
        <f t="shared" ca="1" si="14"/>
        <v>0.12943007165440512</v>
      </c>
      <c r="AJ49" s="16">
        <f t="shared" ca="1" si="15"/>
        <v>0.13992434794504247</v>
      </c>
      <c r="AK49" s="16">
        <f t="shared" ca="1" si="16"/>
        <v>9.2259767660272787E-2</v>
      </c>
      <c r="AL49" s="16">
        <f t="shared" ca="1" si="17"/>
        <v>5.9144821675109656E-2</v>
      </c>
      <c r="AM49" s="16">
        <f t="shared" ca="1" si="18"/>
        <v>0.40583068904344699</v>
      </c>
      <c r="AN49" s="16">
        <f t="shared" ca="1" si="19"/>
        <v>1.8267746946829164</v>
      </c>
      <c r="AO49" s="16"/>
      <c r="AP49" s="16">
        <f t="shared" ca="1" si="20"/>
        <v>0.3623885734995918</v>
      </c>
      <c r="AQ49" s="16">
        <f t="shared" ca="1" si="21"/>
        <v>3.0253070886352953E-2</v>
      </c>
      <c r="AR49" s="16">
        <f t="shared" ca="1" si="22"/>
        <v>7.0560470352780624E-2</v>
      </c>
      <c r="AS49" s="16">
        <f t="shared" ca="1" si="23"/>
        <v>5.2877934970779535E-2</v>
      </c>
      <c r="AT49" s="16">
        <f t="shared" ca="1" si="24"/>
        <v>3.14341016611146E-2</v>
      </c>
      <c r="AU49" s="16">
        <f t="shared" ca="1" si="25"/>
        <v>7.0851688514806707E-2</v>
      </c>
      <c r="AV49" s="16">
        <f t="shared" ca="1" si="26"/>
        <v>7.6596390541379775E-2</v>
      </c>
      <c r="AW49" s="16">
        <f t="shared" ca="1" si="27"/>
        <v>5.0504185288315941E-2</v>
      </c>
      <c r="AX49" s="16">
        <f t="shared" ca="1" si="28"/>
        <v>3.237663727621088E-2</v>
      </c>
      <c r="AY49" s="16">
        <f t="shared" ca="1" si="29"/>
        <v>0.22215694700866725</v>
      </c>
      <c r="AZ49" s="16"/>
      <c r="BA49" s="16"/>
      <c r="BB49" s="16"/>
      <c r="BC49" s="16"/>
      <c r="BD49" s="21">
        <f t="shared" ca="1" si="38"/>
        <v>-5.992949900627452</v>
      </c>
      <c r="BE49" s="21">
        <f t="shared" ca="1" si="35"/>
        <v>2.4962893726802214E-3</v>
      </c>
      <c r="BF49" s="27">
        <f t="shared" ca="1" si="30"/>
        <v>4.5663897172502771E-3</v>
      </c>
      <c r="BG49" s="16">
        <f t="shared" ca="1" si="36"/>
        <v>0.14642128628363013</v>
      </c>
      <c r="BH49" s="16">
        <f t="shared" ca="1" si="37"/>
        <v>1464.2128628363014</v>
      </c>
    </row>
    <row r="50" spans="1:60">
      <c r="A50" s="19" t="str">
        <f>INPUT!A50</f>
        <v>Example 47</v>
      </c>
      <c r="B50" s="20">
        <f ca="1">INPUT!B50</f>
        <v>8.3123769641796859</v>
      </c>
      <c r="C50" s="20">
        <f ca="1">INPUT!C50</f>
        <v>1162.8402184502763</v>
      </c>
      <c r="D50" s="33">
        <f t="shared" ca="1" si="31"/>
        <v>1435.9902184502762</v>
      </c>
      <c r="E50" s="20">
        <f ca="1">INPUT!D50</f>
        <v>64.834047956332739</v>
      </c>
      <c r="F50" s="20">
        <f ca="1">INPUT!E50</f>
        <v>7.3034455188889291</v>
      </c>
      <c r="G50" s="20">
        <f ca="1">INPUT!F50</f>
        <v>20.990972981834194</v>
      </c>
      <c r="H50" s="20">
        <f ca="1">INPUT!G50</f>
        <v>10.928095886143858</v>
      </c>
      <c r="I50" s="20">
        <f ca="1">INPUT!H50</f>
        <v>6.4161554165060632</v>
      </c>
      <c r="J50" s="20">
        <f ca="1">INPUT!I50</f>
        <v>8.9975300415868187</v>
      </c>
      <c r="K50" s="20">
        <f ca="1">INPUT!J50</f>
        <v>13.521887860113123</v>
      </c>
      <c r="L50" s="20">
        <f ca="1">INPUT!K50</f>
        <v>8.5926192597420794</v>
      </c>
      <c r="M50" s="20">
        <f ca="1">INPUT!L50</f>
        <v>8.9494357623502641</v>
      </c>
      <c r="N50" s="20">
        <f ca="1">INPUT!M50</f>
        <v>11.743415302565907</v>
      </c>
      <c r="O50" s="33">
        <f t="shared" ca="1" si="32"/>
        <v>162.27760598606397</v>
      </c>
      <c r="P50" s="20"/>
      <c r="Q50" s="20"/>
      <c r="R50" s="16">
        <f t="shared" ca="1" si="33"/>
        <v>39.952553873576704</v>
      </c>
      <c r="S50" s="16">
        <f t="shared" ca="1" si="0"/>
        <v>4.5005874190158632</v>
      </c>
      <c r="T50" s="16">
        <f t="shared" ca="1" si="1"/>
        <v>12.935224706012024</v>
      </c>
      <c r="U50" s="16">
        <f t="shared" ca="1" si="2"/>
        <v>6.7341983631939568</v>
      </c>
      <c r="V50" s="16">
        <f t="shared" ca="1" si="3"/>
        <v>3.9538144388555176</v>
      </c>
      <c r="W50" s="16">
        <f t="shared" ca="1" si="4"/>
        <v>5.5445296884398854</v>
      </c>
      <c r="X50" s="16">
        <f t="shared" ca="1" si="5"/>
        <v>8.3325655304986146</v>
      </c>
      <c r="Y50" s="16">
        <f t="shared" ca="1" si="34"/>
        <v>5.2950123385971031</v>
      </c>
      <c r="Z50" s="16">
        <f t="shared" ca="1" si="6"/>
        <v>5.5148926482923475</v>
      </c>
      <c r="AA50" s="16">
        <f t="shared" ca="1" si="7"/>
        <v>7.2366209935179864</v>
      </c>
      <c r="AB50" s="16">
        <f t="shared" ca="1" si="8"/>
        <v>100</v>
      </c>
      <c r="AC50" s="16"/>
      <c r="AD50" s="16">
        <f t="shared" ca="1" si="9"/>
        <v>0.66498924556552441</v>
      </c>
      <c r="AE50" s="16">
        <f t="shared" ca="1" si="10"/>
        <v>5.6351731888611714E-2</v>
      </c>
      <c r="AF50" s="16">
        <f t="shared" ca="1" si="11"/>
        <v>0.12686567973726975</v>
      </c>
      <c r="AG50" s="16">
        <f t="shared" ca="1" si="12"/>
        <v>9.3733622337202241E-2</v>
      </c>
      <c r="AH50" s="16">
        <f t="shared" ca="1" si="13"/>
        <v>5.5736669780052803E-2</v>
      </c>
      <c r="AI50" s="16">
        <f t="shared" ca="1" si="14"/>
        <v>0.13756636219469551</v>
      </c>
      <c r="AJ50" s="16">
        <f t="shared" ca="1" si="15"/>
        <v>0.14859838947003651</v>
      </c>
      <c r="AK50" s="16">
        <f t="shared" ca="1" si="16"/>
        <v>8.5432499424757502E-2</v>
      </c>
      <c r="AL50" s="16">
        <f t="shared" ca="1" si="17"/>
        <v>5.854450794365549E-2</v>
      </c>
      <c r="AM50" s="16">
        <f t="shared" ca="1" si="18"/>
        <v>0.40203449963988813</v>
      </c>
      <c r="AN50" s="16">
        <f t="shared" ca="1" si="19"/>
        <v>1.829853207981694</v>
      </c>
      <c r="AO50" s="16"/>
      <c r="AP50" s="16">
        <f t="shared" ca="1" si="20"/>
        <v>0.36341125215120368</v>
      </c>
      <c r="AQ50" s="16">
        <f t="shared" ca="1" si="21"/>
        <v>3.0795766372302066E-2</v>
      </c>
      <c r="AR50" s="16">
        <f t="shared" ca="1" si="22"/>
        <v>6.9331069390643124E-2</v>
      </c>
      <c r="AS50" s="16">
        <f t="shared" ca="1" si="23"/>
        <v>5.1224667600845042E-2</v>
      </c>
      <c r="AT50" s="16">
        <f t="shared" ca="1" si="24"/>
        <v>3.0459639897306122E-2</v>
      </c>
      <c r="AU50" s="16">
        <f t="shared" ca="1" si="25"/>
        <v>7.517890593335054E-2</v>
      </c>
      <c r="AV50" s="16">
        <f t="shared" ca="1" si="26"/>
        <v>8.1207819743059462E-2</v>
      </c>
      <c r="AW50" s="16">
        <f t="shared" ca="1" si="27"/>
        <v>4.668817097027609E-2</v>
      </c>
      <c r="AX50" s="16">
        <f t="shared" ca="1" si="28"/>
        <v>3.1994100777203528E-2</v>
      </c>
      <c r="AY50" s="16">
        <f t="shared" ca="1" si="29"/>
        <v>0.21970860716381033</v>
      </c>
      <c r="AZ50" s="16"/>
      <c r="BA50" s="16"/>
      <c r="BB50" s="16"/>
      <c r="BC50" s="16"/>
      <c r="BD50" s="21">
        <f t="shared" ca="1" si="38"/>
        <v>-6.0164636590072291</v>
      </c>
      <c r="BE50" s="21">
        <f t="shared" ca="1" si="35"/>
        <v>2.4382769455054609E-3</v>
      </c>
      <c r="BF50" s="27">
        <f t="shared" ca="1" si="30"/>
        <v>4.4676340851439568E-3</v>
      </c>
      <c r="BG50" s="16">
        <f t="shared" ca="1" si="36"/>
        <v>0.14325468694014096</v>
      </c>
      <c r="BH50" s="16">
        <f t="shared" ca="1" si="37"/>
        <v>1432.5468694014096</v>
      </c>
    </row>
    <row r="51" spans="1:60">
      <c r="A51" s="19" t="str">
        <f>INPUT!A51</f>
        <v>Example 48</v>
      </c>
      <c r="B51" s="20">
        <f ca="1">INPUT!B51</f>
        <v>8.025488473258827</v>
      </c>
      <c r="C51" s="20">
        <f ca="1">INPUT!C51</f>
        <v>1163.589931575239</v>
      </c>
      <c r="D51" s="33">
        <f t="shared" ca="1" si="31"/>
        <v>1436.7399315752391</v>
      </c>
      <c r="E51" s="20">
        <f ca="1">INPUT!D51</f>
        <v>64.883838694720851</v>
      </c>
      <c r="F51" s="20">
        <f ca="1">INPUT!E51</f>
        <v>6.4281620514156117</v>
      </c>
      <c r="G51" s="20">
        <f ca="1">INPUT!F51</f>
        <v>21.185343609817462</v>
      </c>
      <c r="H51" s="20">
        <f ca="1">INPUT!G51</f>
        <v>10.852744674930555</v>
      </c>
      <c r="I51" s="20">
        <f ca="1">INPUT!H51</f>
        <v>6.7978266542081309</v>
      </c>
      <c r="J51" s="20">
        <f ca="1">INPUT!I51</f>
        <v>8.9171746877404452</v>
      </c>
      <c r="K51" s="20">
        <f ca="1">INPUT!J51</f>
        <v>13.583641066984541</v>
      </c>
      <c r="L51" s="20">
        <f ca="1">INPUT!K51</f>
        <v>8.3728829064552119</v>
      </c>
      <c r="M51" s="20">
        <f ca="1">INPUT!L51</f>
        <v>8.7219248364018576</v>
      </c>
      <c r="N51" s="20">
        <f ca="1">INPUT!M51</f>
        <v>12.125977430051044</v>
      </c>
      <c r="O51" s="33">
        <f t="shared" ca="1" si="32"/>
        <v>161.8695166127257</v>
      </c>
      <c r="P51" s="20"/>
      <c r="Q51" s="20"/>
      <c r="R51" s="16">
        <f t="shared" ca="1" si="33"/>
        <v>40.084038089738677</v>
      </c>
      <c r="S51" s="16">
        <f t="shared" ca="1" si="0"/>
        <v>3.9711998811950791</v>
      </c>
      <c r="T51" s="16">
        <f t="shared" ca="1" si="1"/>
        <v>13.087914298591247</v>
      </c>
      <c r="U51" s="16">
        <f t="shared" ca="1" si="2"/>
        <v>6.7046253686516195</v>
      </c>
      <c r="V51" s="16">
        <f t="shared" ca="1" si="3"/>
        <v>4.1995718504998027</v>
      </c>
      <c r="W51" s="16">
        <f t="shared" ca="1" si="4"/>
        <v>5.5088659522440331</v>
      </c>
      <c r="X51" s="16">
        <f t="shared" ca="1" si="5"/>
        <v>8.3917227599335611</v>
      </c>
      <c r="Y51" s="16">
        <f t="shared" ca="1" si="34"/>
        <v>5.1726125348773424</v>
      </c>
      <c r="Z51" s="16">
        <f t="shared" ca="1" si="6"/>
        <v>5.3882441974971371</v>
      </c>
      <c r="AA51" s="16">
        <f t="shared" ca="1" si="7"/>
        <v>7.491205066771502</v>
      </c>
      <c r="AB51" s="16">
        <f t="shared" ca="1" si="8"/>
        <v>100</v>
      </c>
      <c r="AC51" s="16"/>
      <c r="AD51" s="16">
        <f t="shared" ca="1" si="9"/>
        <v>0.66717773118739476</v>
      </c>
      <c r="AE51" s="16">
        <f t="shared" ca="1" si="10"/>
        <v>4.9723285017342536E-2</v>
      </c>
      <c r="AF51" s="16">
        <f t="shared" ca="1" si="11"/>
        <v>0.1283632237994434</v>
      </c>
      <c r="AG51" s="16">
        <f t="shared" ca="1" si="12"/>
        <v>9.33219944414512E-2</v>
      </c>
      <c r="AH51" s="16">
        <f t="shared" ca="1" si="13"/>
        <v>5.9201096325771779E-2</v>
      </c>
      <c r="AI51" s="16">
        <f t="shared" ca="1" si="14"/>
        <v>0.13668150257153147</v>
      </c>
      <c r="AJ51" s="16">
        <f t="shared" ca="1" si="15"/>
        <v>0.14965336695414594</v>
      </c>
      <c r="AK51" s="16">
        <f t="shared" ca="1" si="16"/>
        <v>8.3457636951887529E-2</v>
      </c>
      <c r="AL51" s="16">
        <f t="shared" ca="1" si="17"/>
        <v>5.7200044559417587E-2</v>
      </c>
      <c r="AM51" s="16">
        <f t="shared" ca="1" si="18"/>
        <v>0.41617805926508344</v>
      </c>
      <c r="AN51" s="16">
        <f t="shared" ca="1" si="19"/>
        <v>1.8409579410734698</v>
      </c>
      <c r="AO51" s="16"/>
      <c r="AP51" s="16">
        <f t="shared" ca="1" si="20"/>
        <v>0.36240791617344653</v>
      </c>
      <c r="AQ51" s="16">
        <f t="shared" ca="1" si="21"/>
        <v>2.7009462795412206E-2</v>
      </c>
      <c r="AR51" s="16">
        <f t="shared" ca="1" si="22"/>
        <v>6.9726320702684988E-2</v>
      </c>
      <c r="AS51" s="16">
        <f t="shared" ca="1" si="23"/>
        <v>5.0692083919654775E-2</v>
      </c>
      <c r="AT51" s="16">
        <f t="shared" ca="1" si="24"/>
        <v>3.2157766891323651E-2</v>
      </c>
      <c r="AU51" s="16">
        <f t="shared" ca="1" si="25"/>
        <v>7.424477198638875E-2</v>
      </c>
      <c r="AV51" s="16">
        <f t="shared" ca="1" si="26"/>
        <v>8.1291029857467834E-2</v>
      </c>
      <c r="AW51" s="16">
        <f t="shared" ca="1" si="27"/>
        <v>4.5333809692155731E-2</v>
      </c>
      <c r="AX51" s="16">
        <f t="shared" ca="1" si="28"/>
        <v>3.1070804651878149E-2</v>
      </c>
      <c r="AY51" s="16">
        <f t="shared" ca="1" si="29"/>
        <v>0.2260660333295873</v>
      </c>
      <c r="AZ51" s="16"/>
      <c r="BA51" s="16"/>
      <c r="BB51" s="16"/>
      <c r="BC51" s="16"/>
      <c r="BD51" s="21">
        <f t="shared" ca="1" si="38"/>
        <v>-5.9830827840245897</v>
      </c>
      <c r="BE51" s="21">
        <f t="shared" ca="1" si="35"/>
        <v>2.5210424710189468E-3</v>
      </c>
      <c r="BF51" s="27">
        <f t="shared" ca="1" si="30"/>
        <v>4.6474888119464944E-3</v>
      </c>
      <c r="BG51" s="16">
        <f t="shared" ca="1" si="36"/>
        <v>0.14902172875506434</v>
      </c>
      <c r="BH51" s="16">
        <f t="shared" ca="1" si="37"/>
        <v>1490.2172875506433</v>
      </c>
    </row>
    <row r="52" spans="1:60">
      <c r="A52" s="19" t="str">
        <f>INPUT!A52</f>
        <v>Example 49</v>
      </c>
      <c r="B52" s="20">
        <f ca="1">INPUT!B52</f>
        <v>8.2367521441588512</v>
      </c>
      <c r="C52" s="20">
        <f ca="1">INPUT!C52</f>
        <v>1163.8223353813714</v>
      </c>
      <c r="D52" s="33">
        <f t="shared" ca="1" si="31"/>
        <v>1436.9723353813715</v>
      </c>
      <c r="E52" s="20">
        <f ca="1">INPUT!D52</f>
        <v>64.744936734929254</v>
      </c>
      <c r="F52" s="20">
        <f ca="1">INPUT!E52</f>
        <v>7.083704396640603</v>
      </c>
      <c r="G52" s="20">
        <f ca="1">INPUT!F52</f>
        <v>22.153277913218737</v>
      </c>
      <c r="H52" s="20">
        <f ca="1">INPUT!G52</f>
        <v>11.328062281188668</v>
      </c>
      <c r="I52" s="20">
        <f ca="1">INPUT!H52</f>
        <v>6.704159456344577</v>
      </c>
      <c r="J52" s="20">
        <f ca="1">INPUT!I52</f>
        <v>9.1342605298289783</v>
      </c>
      <c r="K52" s="20">
        <f ca="1">INPUT!J52</f>
        <v>13.796135575872771</v>
      </c>
      <c r="L52" s="20">
        <f ca="1">INPUT!K52</f>
        <v>9.6024441575758583</v>
      </c>
      <c r="M52" s="20">
        <f ca="1">INPUT!L52</f>
        <v>9.4345477153351656</v>
      </c>
      <c r="N52" s="20">
        <f ca="1">INPUT!M52</f>
        <v>11.71352823064073</v>
      </c>
      <c r="O52" s="33">
        <f t="shared" ca="1" si="32"/>
        <v>165.69505699157531</v>
      </c>
      <c r="P52" s="20"/>
      <c r="Q52" s="20"/>
      <c r="R52" s="16">
        <f t="shared" ca="1" si="33"/>
        <v>39.074754498090535</v>
      </c>
      <c r="S52" s="16">
        <f t="shared" ca="1" si="0"/>
        <v>4.2751452730426172</v>
      </c>
      <c r="T52" s="16">
        <f t="shared" ca="1" si="1"/>
        <v>13.369908744076239</v>
      </c>
      <c r="U52" s="16">
        <f t="shared" ca="1" si="2"/>
        <v>6.8366929508130339</v>
      </c>
      <c r="V52" s="16">
        <f t="shared" ca="1" si="3"/>
        <v>4.0460829538719709</v>
      </c>
      <c r="W52" s="16">
        <f t="shared" ca="1" si="4"/>
        <v>5.5126934355642279</v>
      </c>
      <c r="X52" s="16">
        <f t="shared" ca="1" si="5"/>
        <v>8.326220363094011</v>
      </c>
      <c r="Y52" s="16">
        <f t="shared" ca="1" si="34"/>
        <v>5.7952508251734329</v>
      </c>
      <c r="Z52" s="16">
        <f t="shared" ca="1" si="6"/>
        <v>5.6939222488784687</v>
      </c>
      <c r="AA52" s="16">
        <f t="shared" ca="1" si="7"/>
        <v>7.0693287073954769</v>
      </c>
      <c r="AB52" s="16">
        <f t="shared" ca="1" si="8"/>
        <v>100</v>
      </c>
      <c r="AC52" s="16"/>
      <c r="AD52" s="16">
        <f t="shared" ca="1" si="9"/>
        <v>0.65037873665263879</v>
      </c>
      <c r="AE52" s="16">
        <f t="shared" ca="1" si="10"/>
        <v>5.3528976949422997E-2</v>
      </c>
      <c r="AF52" s="16">
        <f t="shared" ca="1" si="11"/>
        <v>0.13112895982813103</v>
      </c>
      <c r="AG52" s="16">
        <f t="shared" ca="1" si="12"/>
        <v>9.5160249301445274E-2</v>
      </c>
      <c r="AH52" s="16">
        <f t="shared" ca="1" si="13"/>
        <v>5.7037373146915045E-2</v>
      </c>
      <c r="AI52" s="16">
        <f t="shared" ca="1" si="14"/>
        <v>0.13677646697542273</v>
      </c>
      <c r="AJ52" s="16">
        <f t="shared" ca="1" si="15"/>
        <v>0.14848523324536708</v>
      </c>
      <c r="AK52" s="16">
        <f t="shared" ca="1" si="16"/>
        <v>9.3503608892275158E-2</v>
      </c>
      <c r="AL52" s="16">
        <f t="shared" ca="1" si="17"/>
        <v>6.0445034489155718E-2</v>
      </c>
      <c r="AM52" s="16">
        <f t="shared" ca="1" si="18"/>
        <v>0.39274048374419318</v>
      </c>
      <c r="AN52" s="16">
        <f t="shared" ca="1" si="19"/>
        <v>1.8191851232249669</v>
      </c>
      <c r="AO52" s="16"/>
      <c r="AP52" s="16">
        <f t="shared" ca="1" si="20"/>
        <v>0.35751102422148084</v>
      </c>
      <c r="AQ52" s="16">
        <f t="shared" ca="1" si="21"/>
        <v>2.9424700249598191E-2</v>
      </c>
      <c r="AR52" s="16">
        <f t="shared" ca="1" si="22"/>
        <v>7.2081152244512475E-2</v>
      </c>
      <c r="AS52" s="16">
        <f t="shared" ca="1" si="23"/>
        <v>5.2309271929813057E-2</v>
      </c>
      <c r="AT52" s="16">
        <f t="shared" ca="1" si="24"/>
        <v>3.1353253948010439E-2</v>
      </c>
      <c r="AU52" s="16">
        <f t="shared" ca="1" si="25"/>
        <v>7.5185568103674771E-2</v>
      </c>
      <c r="AV52" s="16">
        <f t="shared" ca="1" si="26"/>
        <v>8.1621837904071765E-2</v>
      </c>
      <c r="AW52" s="16">
        <f t="shared" ca="1" si="27"/>
        <v>5.1398622217466411E-2</v>
      </c>
      <c r="AX52" s="16">
        <f t="shared" ca="1" si="28"/>
        <v>3.322643403217896E-2</v>
      </c>
      <c r="AY52" s="16">
        <f t="shared" ca="1" si="29"/>
        <v>0.21588813514919311</v>
      </c>
      <c r="AZ52" s="16"/>
      <c r="BA52" s="16"/>
      <c r="BB52" s="16"/>
      <c r="BC52" s="16"/>
      <c r="BD52" s="21">
        <f t="shared" ca="1" si="38"/>
        <v>-5.7973672164551813</v>
      </c>
      <c r="BE52" s="21">
        <f t="shared" ca="1" si="35"/>
        <v>3.0355361437273127E-3</v>
      </c>
      <c r="BF52" s="27">
        <f t="shared" ca="1" si="30"/>
        <v>5.5314166733602876E-3</v>
      </c>
      <c r="BG52" s="16">
        <f t="shared" ca="1" si="36"/>
        <v>0.1773648756312976</v>
      </c>
      <c r="BH52" s="16">
        <f t="shared" ca="1" si="37"/>
        <v>1773.648756312976</v>
      </c>
    </row>
    <row r="53" spans="1:60">
      <c r="A53" s="19" t="str">
        <f>INPUT!A53</f>
        <v>Example 50</v>
      </c>
      <c r="B53" s="20">
        <f ca="1">INPUT!B53</f>
        <v>9.069646336475456</v>
      </c>
      <c r="C53" s="20">
        <f ca="1">INPUT!C53</f>
        <v>1164.046312957815</v>
      </c>
      <c r="D53" s="33">
        <f t="shared" ca="1" si="31"/>
        <v>1437.1963129578148</v>
      </c>
      <c r="E53" s="20">
        <f ca="1">INPUT!D53</f>
        <v>65.659072342452333</v>
      </c>
      <c r="F53" s="20">
        <f ca="1">INPUT!E53</f>
        <v>7.6084595087805198</v>
      </c>
      <c r="G53" s="20">
        <f ca="1">INPUT!F53</f>
        <v>22.072705268972467</v>
      </c>
      <c r="H53" s="20">
        <f ca="1">INPUT!G53</f>
        <v>11.982348736830829</v>
      </c>
      <c r="I53" s="20">
        <f ca="1">INPUT!H53</f>
        <v>6.6223659990202384</v>
      </c>
      <c r="J53" s="20">
        <f ca="1">INPUT!I53</f>
        <v>9.2377697706186339</v>
      </c>
      <c r="K53" s="20">
        <f ca="1">INPUT!J53</f>
        <v>13.859654468743246</v>
      </c>
      <c r="L53" s="20">
        <f ca="1">INPUT!K53</f>
        <v>9.835805449402212</v>
      </c>
      <c r="M53" s="20">
        <f ca="1">INPUT!L53</f>
        <v>9.293466889585801</v>
      </c>
      <c r="N53" s="20">
        <f ca="1">INPUT!M53</f>
        <v>12.702231933114257</v>
      </c>
      <c r="O53" s="33">
        <f t="shared" ca="1" si="32"/>
        <v>168.87388036752057</v>
      </c>
      <c r="P53" s="20"/>
      <c r="Q53" s="20"/>
      <c r="R53" s="16">
        <f t="shared" ca="1" si="33"/>
        <v>38.88053747539783</v>
      </c>
      <c r="S53" s="16">
        <f t="shared" ca="1" si="0"/>
        <v>4.505409298478968</v>
      </c>
      <c r="T53" s="16">
        <f t="shared" ca="1" si="1"/>
        <v>13.070526490500246</v>
      </c>
      <c r="U53" s="16">
        <f t="shared" ca="1" si="2"/>
        <v>7.0954422973840705</v>
      </c>
      <c r="V53" s="16">
        <f t="shared" ca="1" si="3"/>
        <v>3.9214862503354397</v>
      </c>
      <c r="W53" s="16">
        <f t="shared" ca="1" si="4"/>
        <v>5.470218218776318</v>
      </c>
      <c r="X53" s="16">
        <f t="shared" ca="1" si="5"/>
        <v>8.2071036909795954</v>
      </c>
      <c r="Y53" s="16">
        <f t="shared" ca="1" si="34"/>
        <v>5.8243497620807485</v>
      </c>
      <c r="Z53" s="16">
        <f t="shared" ca="1" si="6"/>
        <v>5.5031997070005199</v>
      </c>
      <c r="AA53" s="16">
        <f t="shared" ca="1" si="7"/>
        <v>7.5217268090662479</v>
      </c>
      <c r="AB53" s="16">
        <f t="shared" ca="1" si="8"/>
        <v>99.999999999999972</v>
      </c>
      <c r="AC53" s="16"/>
      <c r="AD53" s="16">
        <f t="shared" ca="1" si="9"/>
        <v>0.64714609646134869</v>
      </c>
      <c r="AE53" s="16">
        <f t="shared" ca="1" si="10"/>
        <v>5.6412106509390332E-2</v>
      </c>
      <c r="AF53" s="16">
        <f t="shared" ca="1" si="11"/>
        <v>0.12819268821596946</v>
      </c>
      <c r="AG53" s="16">
        <f t="shared" ca="1" si="12"/>
        <v>9.8761793571962464E-2</v>
      </c>
      <c r="AH53" s="16">
        <f t="shared" ca="1" si="13"/>
        <v>5.5280941369932363E-2</v>
      </c>
      <c r="AI53" s="16">
        <f t="shared" ca="1" si="14"/>
        <v>0.13572260643444184</v>
      </c>
      <c r="AJ53" s="16">
        <f t="shared" ca="1" si="15"/>
        <v>0.14636097204748683</v>
      </c>
      <c r="AK53" s="16">
        <f t="shared" ca="1" si="16"/>
        <v>9.3973106364920136E-2</v>
      </c>
      <c r="AL53" s="16">
        <f t="shared" ca="1" si="17"/>
        <v>5.8420379055207215E-2</v>
      </c>
      <c r="AM53" s="16">
        <f t="shared" ca="1" si="18"/>
        <v>0.41787371161479153</v>
      </c>
      <c r="AN53" s="16">
        <f t="shared" ca="1" si="19"/>
        <v>1.8381444016454505</v>
      </c>
      <c r="AO53" s="16"/>
      <c r="AP53" s="16">
        <f t="shared" ca="1" si="20"/>
        <v>0.35206488450093659</v>
      </c>
      <c r="AQ53" s="16">
        <f t="shared" ca="1" si="21"/>
        <v>3.068970340898786E-2</v>
      </c>
      <c r="AR53" s="16">
        <f t="shared" ca="1" si="22"/>
        <v>6.9740270732383869E-2</v>
      </c>
      <c r="AS53" s="16">
        <f t="shared" ca="1" si="23"/>
        <v>5.3729072364257092E-2</v>
      </c>
      <c r="AT53" s="16">
        <f t="shared" ca="1" si="24"/>
        <v>3.0074319145137106E-2</v>
      </c>
      <c r="AU53" s="16">
        <f t="shared" ca="1" si="25"/>
        <v>7.3836748795658894E-2</v>
      </c>
      <c r="AV53" s="16">
        <f t="shared" ca="1" si="26"/>
        <v>7.9624305857836294E-2</v>
      </c>
      <c r="AW53" s="16">
        <f t="shared" ca="1" si="27"/>
        <v>5.1123897709449972E-2</v>
      </c>
      <c r="AX53" s="16">
        <f t="shared" ca="1" si="28"/>
        <v>3.1782257695810563E-2</v>
      </c>
      <c r="AY53" s="16">
        <f t="shared" ca="1" si="29"/>
        <v>0.22733453978954199</v>
      </c>
      <c r="AZ53" s="16"/>
      <c r="BA53" s="16"/>
      <c r="BB53" s="16"/>
      <c r="BC53" s="16"/>
      <c r="BD53" s="21">
        <f t="shared" ca="1" si="38"/>
        <v>-5.8473072569042133</v>
      </c>
      <c r="BE53" s="21">
        <f t="shared" ca="1" si="35"/>
        <v>2.8876644369211463E-3</v>
      </c>
      <c r="BF53" s="27">
        <f t="shared" ca="1" si="30"/>
        <v>5.316282824457526E-3</v>
      </c>
      <c r="BG53" s="16">
        <f t="shared" ca="1" si="36"/>
        <v>0.17046660876623057</v>
      </c>
      <c r="BH53" s="16">
        <f t="shared" ca="1" si="37"/>
        <v>1704.6660876623057</v>
      </c>
    </row>
    <row r="54" spans="1:60">
      <c r="A54" s="19" t="str">
        <f>INPUT!A54</f>
        <v>Example 51</v>
      </c>
      <c r="B54" s="20">
        <f ca="1">INPUT!B54</f>
        <v>8.8706691421851325</v>
      </c>
      <c r="C54" s="20">
        <f ca="1">INPUT!C54</f>
        <v>1163.8532461488542</v>
      </c>
      <c r="D54" s="33">
        <f t="shared" ca="1" si="31"/>
        <v>1437.003246148854</v>
      </c>
      <c r="E54" s="20">
        <f ca="1">INPUT!D54</f>
        <v>65.371610113005133</v>
      </c>
      <c r="F54" s="20">
        <f ca="1">INPUT!E54</f>
        <v>7.1038415012846077</v>
      </c>
      <c r="G54" s="20">
        <f ca="1">INPUT!F54</f>
        <v>21.44535421646113</v>
      </c>
      <c r="H54" s="20">
        <f ca="1">INPUT!G54</f>
        <v>11.831499160927647</v>
      </c>
      <c r="I54" s="20">
        <f ca="1">INPUT!H54</f>
        <v>7.3171740745216436</v>
      </c>
      <c r="J54" s="20">
        <f ca="1">INPUT!I54</f>
        <v>9.2639309559010172</v>
      </c>
      <c r="K54" s="20">
        <f ca="1">INPUT!J54</f>
        <v>13.970167359767689</v>
      </c>
      <c r="L54" s="20">
        <f ca="1">INPUT!K54</f>
        <v>8.7733690455566204</v>
      </c>
      <c r="M54" s="20">
        <f ca="1">INPUT!L54</f>
        <v>9.4119220596261819</v>
      </c>
      <c r="N54" s="20">
        <f ca="1">INPUT!M54</f>
        <v>12.227498868144231</v>
      </c>
      <c r="O54" s="33">
        <f t="shared" ca="1" si="32"/>
        <v>166.71636735519593</v>
      </c>
      <c r="P54" s="20"/>
      <c r="Q54" s="20"/>
      <c r="R54" s="16">
        <f t="shared" ca="1" si="33"/>
        <v>39.211273104174758</v>
      </c>
      <c r="S54" s="16">
        <f t="shared" ca="1" si="0"/>
        <v>4.2610342427564936</v>
      </c>
      <c r="T54" s="16">
        <f t="shared" ca="1" si="1"/>
        <v>12.863376617828374</v>
      </c>
      <c r="U54" s="16">
        <f t="shared" ca="1" si="2"/>
        <v>7.0967832064863572</v>
      </c>
      <c r="V54" s="16">
        <f t="shared" ca="1" si="3"/>
        <v>4.3889956280849791</v>
      </c>
      <c r="W54" s="16">
        <f t="shared" ca="1" si="4"/>
        <v>5.5567015421850208</v>
      </c>
      <c r="X54" s="16">
        <f t="shared" ca="1" si="5"/>
        <v>8.3796015840506435</v>
      </c>
      <c r="Y54" s="16">
        <f t="shared" ca="1" si="34"/>
        <v>5.2624521423650057</v>
      </c>
      <c r="Z54" s="16">
        <f t="shared" ca="1" si="6"/>
        <v>5.6454697333787891</v>
      </c>
      <c r="AA54" s="16">
        <f t="shared" ca="1" si="7"/>
        <v>7.3343121986895579</v>
      </c>
      <c r="AB54" s="16">
        <f t="shared" ca="1" si="8"/>
        <v>99.999999999999986</v>
      </c>
      <c r="AC54" s="16"/>
      <c r="AD54" s="16">
        <f t="shared" ca="1" si="9"/>
        <v>0.65265101704685013</v>
      </c>
      <c r="AE54" s="16">
        <f t="shared" ca="1" si="10"/>
        <v>5.3352293125441284E-2</v>
      </c>
      <c r="AF54" s="16">
        <f t="shared" ca="1" si="11"/>
        <v>0.12616101037493502</v>
      </c>
      <c r="AG54" s="16">
        <f t="shared" ca="1" si="12"/>
        <v>9.8780457748543479E-2</v>
      </c>
      <c r="AH54" s="16">
        <f t="shared" ca="1" si="13"/>
        <v>6.1871391227828754E-2</v>
      </c>
      <c r="AI54" s="16">
        <f t="shared" ca="1" si="14"/>
        <v>0.13786836033249522</v>
      </c>
      <c r="AJ54" s="16">
        <f t="shared" ca="1" si="15"/>
        <v>0.14943720457197301</v>
      </c>
      <c r="AK54" s="16">
        <f t="shared" ca="1" si="16"/>
        <v>8.4907156183233412E-2</v>
      </c>
      <c r="AL54" s="16">
        <f t="shared" ca="1" si="17"/>
        <v>5.9930676575146377E-2</v>
      </c>
      <c r="AM54" s="16">
        <f t="shared" ca="1" si="18"/>
        <v>0.40746178881608652</v>
      </c>
      <c r="AN54" s="16">
        <f t="shared" ca="1" si="19"/>
        <v>1.8324213560025333</v>
      </c>
      <c r="AO54" s="16"/>
      <c r="AP54" s="16">
        <f t="shared" ca="1" si="20"/>
        <v>0.35616863714720198</v>
      </c>
      <c r="AQ54" s="16">
        <f t="shared" ca="1" si="21"/>
        <v>2.9115734189995725E-2</v>
      </c>
      <c r="AR54" s="16">
        <f t="shared" ca="1" si="22"/>
        <v>6.8849345136512696E-2</v>
      </c>
      <c r="AS54" s="16">
        <f t="shared" ca="1" si="23"/>
        <v>5.3907065329141968E-2</v>
      </c>
      <c r="AT54" s="16">
        <f t="shared" ca="1" si="24"/>
        <v>3.3764827628293158E-2</v>
      </c>
      <c r="AU54" s="16">
        <f t="shared" ca="1" si="25"/>
        <v>7.523835054687314E-2</v>
      </c>
      <c r="AV54" s="16">
        <f t="shared" ca="1" si="26"/>
        <v>8.1551769783983249E-2</v>
      </c>
      <c r="AW54" s="16">
        <f t="shared" ca="1" si="27"/>
        <v>4.6336043784416595E-2</v>
      </c>
      <c r="AX54" s="16">
        <f t="shared" ca="1" si="28"/>
        <v>3.2705729159305606E-2</v>
      </c>
      <c r="AY54" s="16">
        <f t="shared" ca="1" si="29"/>
        <v>0.22236249729427582</v>
      </c>
      <c r="AZ54" s="16"/>
      <c r="BA54" s="16"/>
      <c r="BB54" s="16"/>
      <c r="BC54" s="16"/>
      <c r="BD54" s="21">
        <f t="shared" ca="1" si="38"/>
        <v>-6.0035250224636405</v>
      </c>
      <c r="BE54" s="21">
        <f t="shared" ca="1" si="35"/>
        <v>2.4700299017011611E-3</v>
      </c>
      <c r="BF54" s="27">
        <f t="shared" ca="1" si="30"/>
        <v>4.5322365895573433E-3</v>
      </c>
      <c r="BG54" s="16">
        <f t="shared" ca="1" si="36"/>
        <v>0.1453261662441562</v>
      </c>
      <c r="BH54" s="16">
        <f t="shared" ca="1" si="37"/>
        <v>1453.2616624415621</v>
      </c>
    </row>
    <row r="55" spans="1:60">
      <c r="A55" s="19" t="str">
        <f>INPUT!A55</f>
        <v>Example 52</v>
      </c>
      <c r="B55" s="20">
        <f ca="1">INPUT!B55</f>
        <v>8.9301151108345529</v>
      </c>
      <c r="C55" s="20">
        <f ca="1">INPUT!C55</f>
        <v>1164.1080194346614</v>
      </c>
      <c r="D55" s="33">
        <f t="shared" ca="1" si="31"/>
        <v>1437.2580194346615</v>
      </c>
      <c r="E55" s="20">
        <f ca="1">INPUT!D55</f>
        <v>65.508149666231816</v>
      </c>
      <c r="F55" s="20">
        <f ca="1">INPUT!E55</f>
        <v>7.0693963875843098</v>
      </c>
      <c r="G55" s="20">
        <f ca="1">INPUT!F55</f>
        <v>22.109414069080312</v>
      </c>
      <c r="H55" s="20">
        <f ca="1">INPUT!G55</f>
        <v>11.570480338023282</v>
      </c>
      <c r="I55" s="20">
        <f ca="1">INPUT!H55</f>
        <v>7.6891298968299227</v>
      </c>
      <c r="J55" s="20">
        <f ca="1">INPUT!I55</f>
        <v>9.4049093002596305</v>
      </c>
      <c r="K55" s="20">
        <f ca="1">INPUT!J55</f>
        <v>14.610574433930536</v>
      </c>
      <c r="L55" s="20">
        <f ca="1">INPUT!K55</f>
        <v>9.7312597560882601</v>
      </c>
      <c r="M55" s="20">
        <f ca="1">INPUT!L55</f>
        <v>9.1915069222838213</v>
      </c>
      <c r="N55" s="20">
        <f ca="1">INPUT!M55</f>
        <v>12.80934094029775</v>
      </c>
      <c r="O55" s="33">
        <f t="shared" ca="1" si="32"/>
        <v>169.69416171060965</v>
      </c>
      <c r="P55" s="20"/>
      <c r="Q55" s="20"/>
      <c r="R55" s="16">
        <f t="shared" ca="1" si="33"/>
        <v>38.603655544701105</v>
      </c>
      <c r="S55" s="16">
        <f t="shared" ca="1" si="0"/>
        <v>4.1659632342803903</v>
      </c>
      <c r="T55" s="16">
        <f t="shared" ca="1" si="1"/>
        <v>13.028977453440572</v>
      </c>
      <c r="U55" s="16">
        <f t="shared" ca="1" si="2"/>
        <v>6.8184315956344834</v>
      </c>
      <c r="V55" s="16">
        <f t="shared" ca="1" si="3"/>
        <v>4.531169381031912</v>
      </c>
      <c r="W55" s="16">
        <f t="shared" ca="1" si="4"/>
        <v>5.5422704030904884</v>
      </c>
      <c r="X55" s="16">
        <f t="shared" ca="1" si="5"/>
        <v>8.6099452607255191</v>
      </c>
      <c r="Y55" s="16">
        <f t="shared" ca="1" si="34"/>
        <v>5.7345872468397596</v>
      </c>
      <c r="Z55" s="16">
        <f t="shared" ca="1" si="6"/>
        <v>5.4165133494449202</v>
      </c>
      <c r="AA55" s="16">
        <f t="shared" ca="1" si="7"/>
        <v>7.5484865308108482</v>
      </c>
      <c r="AB55" s="16">
        <f t="shared" ca="1" si="8"/>
        <v>100.00000000000001</v>
      </c>
      <c r="AC55" s="16"/>
      <c r="AD55" s="16">
        <f t="shared" ca="1" si="9"/>
        <v>0.64253754235521154</v>
      </c>
      <c r="AE55" s="16">
        <f t="shared" ca="1" si="10"/>
        <v>5.216191163048594E-2</v>
      </c>
      <c r="AF55" s="16">
        <f t="shared" ca="1" si="11"/>
        <v>0.12778518491016647</v>
      </c>
      <c r="AG55" s="16">
        <f t="shared" ca="1" si="12"/>
        <v>9.4906068643651295E-2</v>
      </c>
      <c r="AH55" s="16">
        <f t="shared" ca="1" si="13"/>
        <v>6.3875605548440059E-2</v>
      </c>
      <c r="AI55" s="16">
        <f t="shared" ca="1" si="14"/>
        <v>0.13751030664370362</v>
      </c>
      <c r="AJ55" s="16">
        <f t="shared" ca="1" si="15"/>
        <v>0.1535450269771147</v>
      </c>
      <c r="AK55" s="16">
        <f t="shared" ca="1" si="16"/>
        <v>9.2524830980216799E-2</v>
      </c>
      <c r="AL55" s="16">
        <f t="shared" ca="1" si="17"/>
        <v>5.7500141713852655E-2</v>
      </c>
      <c r="AM55" s="16">
        <f t="shared" ca="1" si="18"/>
        <v>0.41936036282282491</v>
      </c>
      <c r="AN55" s="16">
        <f t="shared" ca="1" si="19"/>
        <v>1.8417069822256678</v>
      </c>
      <c r="AO55" s="16"/>
      <c r="AP55" s="16">
        <f t="shared" ca="1" si="20"/>
        <v>0.34888152597364713</v>
      </c>
      <c r="AQ55" s="16">
        <f t="shared" ca="1" si="21"/>
        <v>2.8322589930917928E-2</v>
      </c>
      <c r="AR55" s="16">
        <f t="shared" ca="1" si="22"/>
        <v>6.9384101892115593E-2</v>
      </c>
      <c r="AS55" s="16">
        <f t="shared" ca="1" si="23"/>
        <v>5.1531578888276308E-2</v>
      </c>
      <c r="AT55" s="16">
        <f t="shared" ca="1" si="24"/>
        <v>3.4682827488250932E-2</v>
      </c>
      <c r="AU55" s="16">
        <f t="shared" ca="1" si="25"/>
        <v>7.4664595383965499E-2</v>
      </c>
      <c r="AV55" s="16">
        <f t="shared" ca="1" si="26"/>
        <v>8.3371040268066132E-2</v>
      </c>
      <c r="AW55" s="16">
        <f t="shared" ca="1" si="27"/>
        <v>5.0238627465267201E-2</v>
      </c>
      <c r="AX55" s="16">
        <f t="shared" ca="1" si="28"/>
        <v>3.1221112950532898E-2</v>
      </c>
      <c r="AY55" s="16">
        <f t="shared" ca="1" si="29"/>
        <v>0.22770199975896052</v>
      </c>
      <c r="AZ55" s="16"/>
      <c r="BA55" s="16"/>
      <c r="BB55" s="16"/>
      <c r="BC55" s="16"/>
      <c r="BD55" s="21">
        <f t="shared" ca="1" si="38"/>
        <v>-5.7789547472791147</v>
      </c>
      <c r="BE55" s="21">
        <f t="shared" ca="1" si="35"/>
        <v>3.0919455843023353E-3</v>
      </c>
      <c r="BF55" s="27">
        <f t="shared" ca="1" si="30"/>
        <v>5.7040178987677196E-3</v>
      </c>
      <c r="BG55" s="16">
        <f t="shared" ca="1" si="36"/>
        <v>0.18289933392398691</v>
      </c>
      <c r="BH55" s="16">
        <f t="shared" ca="1" si="37"/>
        <v>1828.9933392398691</v>
      </c>
    </row>
    <row r="56" spans="1:60">
      <c r="A56" s="19" t="str">
        <f>INPUT!A56</f>
        <v>Example 53</v>
      </c>
      <c r="B56" s="20">
        <f ca="1">INPUT!B56</f>
        <v>9.3128282267182279</v>
      </c>
      <c r="C56" s="20">
        <f ca="1">INPUT!C56</f>
        <v>1164.3073818481855</v>
      </c>
      <c r="D56" s="33">
        <f t="shared" ca="1" si="31"/>
        <v>1437.4573818481854</v>
      </c>
      <c r="E56" s="20">
        <f ca="1">INPUT!D56</f>
        <v>65.727864346841102</v>
      </c>
      <c r="F56" s="20">
        <f ca="1">INPUT!E56</f>
        <v>8.2702731822660631</v>
      </c>
      <c r="G56" s="20">
        <f ca="1">INPUT!F56</f>
        <v>22.131853465500676</v>
      </c>
      <c r="H56" s="20">
        <f ca="1">INPUT!G56</f>
        <v>12.322037914464428</v>
      </c>
      <c r="I56" s="20">
        <f ca="1">INPUT!H56</f>
        <v>6.984168846841686</v>
      </c>
      <c r="J56" s="20">
        <f ca="1">INPUT!I56</f>
        <v>9.4755546210105308</v>
      </c>
      <c r="K56" s="20">
        <f ca="1">INPUT!J56</f>
        <v>14.216464822817301</v>
      </c>
      <c r="L56" s="20">
        <f ca="1">INPUT!K56</f>
        <v>10.101545291198285</v>
      </c>
      <c r="M56" s="20">
        <f ca="1">INPUT!L56</f>
        <v>10.344050263820508</v>
      </c>
      <c r="N56" s="20">
        <f ca="1">INPUT!M56</f>
        <v>12.882094880478212</v>
      </c>
      <c r="O56" s="33">
        <f t="shared" ca="1" si="32"/>
        <v>172.45590763523882</v>
      </c>
      <c r="P56" s="20"/>
      <c r="Q56" s="20"/>
      <c r="R56" s="16">
        <f t="shared" ca="1" si="33"/>
        <v>38.112851712718353</v>
      </c>
      <c r="S56" s="16">
        <f t="shared" ca="1" si="0"/>
        <v>4.795587055074102</v>
      </c>
      <c r="T56" s="16">
        <f t="shared" ca="1" si="1"/>
        <v>12.833340283309818</v>
      </c>
      <c r="U56" s="16">
        <f t="shared" ca="1" si="2"/>
        <v>7.1450367131097341</v>
      </c>
      <c r="V56" s="16">
        <f t="shared" ca="1" si="3"/>
        <v>4.0498287026582407</v>
      </c>
      <c r="W56" s="16">
        <f t="shared" ca="1" si="4"/>
        <v>5.494479575064636</v>
      </c>
      <c r="X56" s="16">
        <f t="shared" ca="1" si="5"/>
        <v>8.2435359958132146</v>
      </c>
      <c r="Y56" s="16">
        <f t="shared" ca="1" si="34"/>
        <v>5.8574654992765138</v>
      </c>
      <c r="Z56" s="16">
        <f t="shared" ca="1" si="6"/>
        <v>5.9980840353113276</v>
      </c>
      <c r="AA56" s="16">
        <f t="shared" ca="1" si="7"/>
        <v>7.4697904276640426</v>
      </c>
      <c r="AB56" s="16">
        <f t="shared" ca="1" si="8"/>
        <v>99.999999999999972</v>
      </c>
      <c r="AC56" s="16"/>
      <c r="AD56" s="16">
        <f t="shared" ca="1" si="9"/>
        <v>0.63436837071768237</v>
      </c>
      <c r="AE56" s="16">
        <f t="shared" ca="1" si="10"/>
        <v>6.0045414257307264E-2</v>
      </c>
      <c r="AF56" s="16">
        <f t="shared" ca="1" si="11"/>
        <v>0.12586642098185385</v>
      </c>
      <c r="AG56" s="16">
        <f t="shared" ca="1" si="12"/>
        <v>9.9452100566640708E-2</v>
      </c>
      <c r="AH56" s="16">
        <f t="shared" ca="1" si="13"/>
        <v>5.7090176728471033E-2</v>
      </c>
      <c r="AI56" s="16">
        <f t="shared" ca="1" si="14"/>
        <v>0.13632455947898084</v>
      </c>
      <c r="AJ56" s="16">
        <f t="shared" ca="1" si="15"/>
        <v>0.14701068572848242</v>
      </c>
      <c r="AK56" s="16">
        <f t="shared" ca="1" si="16"/>
        <v>9.4507412995011419E-2</v>
      </c>
      <c r="AL56" s="16">
        <f t="shared" ca="1" si="17"/>
        <v>6.3673928188018342E-2</v>
      </c>
      <c r="AM56" s="16">
        <f t="shared" ca="1" si="18"/>
        <v>0.4149883570924468</v>
      </c>
      <c r="AN56" s="16">
        <f t="shared" ca="1" si="19"/>
        <v>1.8333274267348951</v>
      </c>
      <c r="AO56" s="16"/>
      <c r="AP56" s="16">
        <f t="shared" ca="1" si="20"/>
        <v>0.34602022610193245</v>
      </c>
      <c r="AQ56" s="16">
        <f t="shared" ca="1" si="21"/>
        <v>3.2752149660601797E-2</v>
      </c>
      <c r="AR56" s="16">
        <f t="shared" ca="1" si="22"/>
        <v>6.8654632634836232E-2</v>
      </c>
      <c r="AS56" s="16">
        <f t="shared" ca="1" si="23"/>
        <v>5.4246775080304184E-2</v>
      </c>
      <c r="AT56" s="16">
        <f t="shared" ca="1" si="24"/>
        <v>3.114019672424093E-2</v>
      </c>
      <c r="AU56" s="16">
        <f t="shared" ca="1" si="25"/>
        <v>7.4359090193600097E-2</v>
      </c>
      <c r="AV56" s="16">
        <f t="shared" ca="1" si="26"/>
        <v>8.0187905108856816E-2</v>
      </c>
      <c r="AW56" s="16">
        <f t="shared" ca="1" si="27"/>
        <v>5.1549664079005506E-2</v>
      </c>
      <c r="AX56" s="16">
        <f t="shared" ca="1" si="28"/>
        <v>3.4731345453888632E-2</v>
      </c>
      <c r="AY56" s="16">
        <f t="shared" ca="1" si="29"/>
        <v>0.22635801496273333</v>
      </c>
      <c r="AZ56" s="16"/>
      <c r="BA56" s="16"/>
      <c r="BB56" s="16"/>
      <c r="BC56" s="16"/>
      <c r="BD56" s="21">
        <f t="shared" ca="1" si="38"/>
        <v>-5.9380195072557269</v>
      </c>
      <c r="BE56" s="21">
        <f t="shared" ca="1" si="35"/>
        <v>2.6372475319218522E-3</v>
      </c>
      <c r="BF56" s="27">
        <f t="shared" ca="1" si="30"/>
        <v>4.84189330590587E-3</v>
      </c>
      <c r="BG56" s="16">
        <f t="shared" ca="1" si="36"/>
        <v>0.1552553088538717</v>
      </c>
      <c r="BH56" s="16">
        <f t="shared" ca="1" si="37"/>
        <v>1552.553088538717</v>
      </c>
    </row>
    <row r="57" spans="1:60">
      <c r="A57" s="19" t="str">
        <f>INPUT!A57</f>
        <v>Example 54</v>
      </c>
      <c r="B57" s="20">
        <f ca="1">INPUT!B57</f>
        <v>9.7677917823352285</v>
      </c>
      <c r="C57" s="20">
        <f ca="1">INPUT!C57</f>
        <v>1164.1278851843035</v>
      </c>
      <c r="D57" s="33">
        <f t="shared" ca="1" si="31"/>
        <v>1437.2778851843036</v>
      </c>
      <c r="E57" s="20">
        <f ca="1">INPUT!D57</f>
        <v>66.440983945724653</v>
      </c>
      <c r="F57" s="20">
        <f ca="1">INPUT!E57</f>
        <v>8.0757744119749884</v>
      </c>
      <c r="G57" s="20">
        <f ca="1">INPUT!F57</f>
        <v>22.278663629111275</v>
      </c>
      <c r="H57" s="20">
        <f ca="1">INPUT!G57</f>
        <v>12.746456039596548</v>
      </c>
      <c r="I57" s="20">
        <f ca="1">INPUT!H57</f>
        <v>7.3476260600068022</v>
      </c>
      <c r="J57" s="20">
        <f ca="1">INPUT!I57</f>
        <v>9.9112784446048874</v>
      </c>
      <c r="K57" s="20">
        <f ca="1">INPUT!J57</f>
        <v>14.507193447257883</v>
      </c>
      <c r="L57" s="20">
        <f ca="1">INPUT!K57</f>
        <v>9.774776595918846</v>
      </c>
      <c r="M57" s="20">
        <f ca="1">INPUT!L57</f>
        <v>10.024442492880208</v>
      </c>
      <c r="N57" s="20">
        <f ca="1">INPUT!M57</f>
        <v>12.76587625528855</v>
      </c>
      <c r="O57" s="33">
        <f t="shared" ca="1" si="32"/>
        <v>173.87307132236467</v>
      </c>
      <c r="P57" s="20"/>
      <c r="Q57" s="20"/>
      <c r="R57" s="16">
        <f t="shared" ca="1" si="33"/>
        <v>38.212348491010175</v>
      </c>
      <c r="S57" s="16">
        <f t="shared" ca="1" si="0"/>
        <v>4.6446378099586898</v>
      </c>
      <c r="T57" s="16">
        <f t="shared" ca="1" si="1"/>
        <v>12.813176565913489</v>
      </c>
      <c r="U57" s="16">
        <f t="shared" ca="1" si="2"/>
        <v>7.3308971554107583</v>
      </c>
      <c r="V57" s="16">
        <f t="shared" ca="1" si="3"/>
        <v>4.225856254867745</v>
      </c>
      <c r="W57" s="16">
        <f t="shared" ca="1" si="4"/>
        <v>5.7002952609200479</v>
      </c>
      <c r="X57" s="16">
        <f t="shared" ca="1" si="5"/>
        <v>8.3435539137404504</v>
      </c>
      <c r="Y57" s="16">
        <f t="shared" ca="1" si="34"/>
        <v>5.6217886539751669</v>
      </c>
      <c r="Z57" s="16">
        <f t="shared" ca="1" si="6"/>
        <v>5.7653795476440752</v>
      </c>
      <c r="AA57" s="16">
        <f t="shared" ca="1" si="7"/>
        <v>7.3420663465593954</v>
      </c>
      <c r="AB57" s="16">
        <f t="shared" ca="1" si="8"/>
        <v>99.999999999999986</v>
      </c>
      <c r="AC57" s="16"/>
      <c r="AD57" s="16">
        <f t="shared" ca="1" si="9"/>
        <v>0.63602444226048893</v>
      </c>
      <c r="AE57" s="16">
        <f t="shared" ca="1" si="10"/>
        <v>5.8155382890825759E-2</v>
      </c>
      <c r="AF57" s="16">
        <f t="shared" ca="1" si="11"/>
        <v>0.12566865992461249</v>
      </c>
      <c r="AG57" s="16">
        <f t="shared" ca="1" si="12"/>
        <v>0.10203910076569733</v>
      </c>
      <c r="AH57" s="16">
        <f t="shared" ca="1" si="13"/>
        <v>5.9571625896462872E-2</v>
      </c>
      <c r="AI57" s="16">
        <f t="shared" ca="1" si="14"/>
        <v>0.14143109092109168</v>
      </c>
      <c r="AJ57" s="16">
        <f t="shared" ca="1" si="15"/>
        <v>0.14879435025145968</v>
      </c>
      <c r="AK57" s="16">
        <f t="shared" ca="1" si="16"/>
        <v>9.0704879466643754E-2</v>
      </c>
      <c r="AL57" s="16">
        <f t="shared" ca="1" si="17"/>
        <v>6.120360453974602E-2</v>
      </c>
      <c r="AM57" s="16">
        <f t="shared" ca="1" si="18"/>
        <v>0.40789257480885532</v>
      </c>
      <c r="AN57" s="16">
        <f t="shared" ca="1" si="19"/>
        <v>1.831485711725884</v>
      </c>
      <c r="AO57" s="16"/>
      <c r="AP57" s="16">
        <f t="shared" ca="1" si="20"/>
        <v>0.34727240195673548</v>
      </c>
      <c r="AQ57" s="16">
        <f t="shared" ca="1" si="21"/>
        <v>3.1753118530214224E-2</v>
      </c>
      <c r="AR57" s="16">
        <f t="shared" ca="1" si="22"/>
        <v>6.8615692232831982E-2</v>
      </c>
      <c r="AS57" s="16">
        <f t="shared" ca="1" si="23"/>
        <v>5.5713839377726677E-2</v>
      </c>
      <c r="AT57" s="16">
        <f t="shared" ca="1" si="24"/>
        <v>3.2526394017197161E-2</v>
      </c>
      <c r="AU57" s="16">
        <f t="shared" ca="1" si="25"/>
        <v>7.7222055304933479E-2</v>
      </c>
      <c r="AV57" s="16">
        <f t="shared" ca="1" si="26"/>
        <v>8.1242430284233377E-2</v>
      </c>
      <c r="AW57" s="16">
        <f t="shared" ca="1" si="27"/>
        <v>4.9525300080648094E-2</v>
      </c>
      <c r="AX57" s="16">
        <f t="shared" ca="1" si="28"/>
        <v>3.3417462199075175E-2</v>
      </c>
      <c r="AY57" s="16">
        <f t="shared" ca="1" si="29"/>
        <v>0.22271130601640426</v>
      </c>
      <c r="AZ57" s="16"/>
      <c r="BA57" s="16"/>
      <c r="BB57" s="16"/>
      <c r="BC57" s="16"/>
      <c r="BD57" s="21">
        <f t="shared" ca="1" si="38"/>
        <v>-5.9115247148695307</v>
      </c>
      <c r="BE57" s="21">
        <f t="shared" ca="1" si="35"/>
        <v>2.7080547266944465E-3</v>
      </c>
      <c r="BF57" s="27">
        <f t="shared" ca="1" si="30"/>
        <v>4.9670970989153952E-3</v>
      </c>
      <c r="BG57" s="16">
        <f t="shared" ca="1" si="36"/>
        <v>0.15926996847672215</v>
      </c>
      <c r="BH57" s="16">
        <f t="shared" ca="1" si="37"/>
        <v>1592.6996847672215</v>
      </c>
    </row>
    <row r="58" spans="1:60">
      <c r="A58" s="19" t="str">
        <f>INPUT!A58</f>
        <v>Example 55</v>
      </c>
      <c r="B58" s="20">
        <f ca="1">INPUT!B58</f>
        <v>9.5318780175255959</v>
      </c>
      <c r="C58" s="20">
        <f ca="1">INPUT!C58</f>
        <v>1164.0858639124422</v>
      </c>
      <c r="D58" s="33">
        <f t="shared" ca="1" si="31"/>
        <v>1437.2358639124423</v>
      </c>
      <c r="E58" s="20">
        <f ca="1">INPUT!D58</f>
        <v>66.371594676339413</v>
      </c>
      <c r="F58" s="20">
        <f ca="1">INPUT!E58</f>
        <v>7.9730006542409271</v>
      </c>
      <c r="G58" s="20">
        <f ca="1">INPUT!F58</f>
        <v>22.455328546579803</v>
      </c>
      <c r="H58" s="20">
        <f ca="1">INPUT!G58</f>
        <v>11.71854616766953</v>
      </c>
      <c r="I58" s="20">
        <f ca="1">INPUT!H58</f>
        <v>8.4416618680410149</v>
      </c>
      <c r="J58" s="20">
        <f ca="1">INPUT!I58</f>
        <v>9.7199020547352006</v>
      </c>
      <c r="K58" s="20">
        <f ca="1">INPUT!J58</f>
        <v>14.925419886847981</v>
      </c>
      <c r="L58" s="20">
        <f ca="1">INPUT!K58</f>
        <v>9.2921863332791528</v>
      </c>
      <c r="M58" s="20">
        <f ca="1">INPUT!L58</f>
        <v>10.086040765602327</v>
      </c>
      <c r="N58" s="20">
        <f ca="1">INPUT!M58</f>
        <v>12.787397219990766</v>
      </c>
      <c r="O58" s="33">
        <f t="shared" ca="1" si="32"/>
        <v>173.77107817332612</v>
      </c>
      <c r="P58" s="20"/>
      <c r="Q58" s="20"/>
      <c r="R58" s="16">
        <f t="shared" ca="1" si="33"/>
        <v>38.19484541043002</v>
      </c>
      <c r="S58" s="16">
        <f t="shared" ca="1" si="0"/>
        <v>4.5882207430907131</v>
      </c>
      <c r="T58" s="16">
        <f t="shared" ca="1" si="1"/>
        <v>12.922362445252238</v>
      </c>
      <c r="U58" s="16">
        <f t="shared" ca="1" si="2"/>
        <v>6.7436689067331388</v>
      </c>
      <c r="V58" s="16">
        <f t="shared" ca="1" si="3"/>
        <v>4.8579210975608778</v>
      </c>
      <c r="W58" s="16">
        <f t="shared" ca="1" si="4"/>
        <v>5.5935096662289148</v>
      </c>
      <c r="X58" s="16">
        <f t="shared" ca="1" si="5"/>
        <v>8.5891277442387608</v>
      </c>
      <c r="Y58" s="16">
        <f t="shared" ca="1" si="34"/>
        <v>5.3473722042575806</v>
      </c>
      <c r="Z58" s="16">
        <f t="shared" ca="1" si="6"/>
        <v>5.8042114209259337</v>
      </c>
      <c r="AA58" s="16">
        <f t="shared" ca="1" si="7"/>
        <v>7.3587603612818189</v>
      </c>
      <c r="AB58" s="16">
        <f t="shared" ca="1" si="8"/>
        <v>100.00000000000001</v>
      </c>
      <c r="AC58" s="16"/>
      <c r="AD58" s="16">
        <f t="shared" ca="1" si="9"/>
        <v>0.63573311269024668</v>
      </c>
      <c r="AE58" s="16">
        <f t="shared" ca="1" si="10"/>
        <v>5.7448986340754682E-2</v>
      </c>
      <c r="AF58" s="16">
        <f t="shared" ca="1" si="11"/>
        <v>0.12673952967097135</v>
      </c>
      <c r="AG58" s="16">
        <f t="shared" ca="1" si="12"/>
        <v>9.3865443276169747E-2</v>
      </c>
      <c r="AH58" s="16">
        <f t="shared" ca="1" si="13"/>
        <v>6.8481803640405167E-2</v>
      </c>
      <c r="AI58" s="16">
        <f t="shared" ca="1" si="14"/>
        <v>0.13878161357640642</v>
      </c>
      <c r="AJ58" s="16">
        <f t="shared" ca="1" si="15"/>
        <v>0.15317377884094632</v>
      </c>
      <c r="AK58" s="16">
        <f t="shared" ca="1" si="16"/>
        <v>8.627730089203875E-2</v>
      </c>
      <c r="AL58" s="16">
        <f t="shared" ca="1" si="17"/>
        <v>6.1615832493905877E-2</v>
      </c>
      <c r="AM58" s="16">
        <f t="shared" ca="1" si="18"/>
        <v>0.40882002007121215</v>
      </c>
      <c r="AN58" s="16">
        <f t="shared" ca="1" si="19"/>
        <v>1.8309374214930572</v>
      </c>
      <c r="AO58" s="16"/>
      <c r="AP58" s="16">
        <f t="shared" ca="1" si="20"/>
        <v>0.34721728073689784</v>
      </c>
      <c r="AQ58" s="16">
        <f t="shared" ca="1" si="21"/>
        <v>3.1376815868402158E-2</v>
      </c>
      <c r="AR58" s="16">
        <f t="shared" ca="1" si="22"/>
        <v>6.9221114923534777E-2</v>
      </c>
      <c r="AS58" s="16">
        <f t="shared" ca="1" si="23"/>
        <v>5.1266330664445199E-2</v>
      </c>
      <c r="AT58" s="16">
        <f t="shared" ca="1" si="24"/>
        <v>3.7402591064287144E-2</v>
      </c>
      <c r="AU58" s="16">
        <f t="shared" ca="1" si="25"/>
        <v>7.5798119557377058E-2</v>
      </c>
      <c r="AV58" s="16">
        <f t="shared" ca="1" si="26"/>
        <v>8.3658664159061841E-2</v>
      </c>
      <c r="AW58" s="16">
        <f t="shared" ca="1" si="27"/>
        <v>4.7121927750912986E-2</v>
      </c>
      <c r="AX58" s="16">
        <f t="shared" ca="1" si="28"/>
        <v>3.3652615196242262E-2</v>
      </c>
      <c r="AY58" s="16">
        <f t="shared" ca="1" si="29"/>
        <v>0.22328454007883872</v>
      </c>
      <c r="AZ58" s="16"/>
      <c r="BA58" s="16"/>
      <c r="BB58" s="16"/>
      <c r="BC58" s="16"/>
      <c r="BD58" s="21">
        <f t="shared" ca="1" si="38"/>
        <v>-5.9285362729917779</v>
      </c>
      <c r="BE58" s="21">
        <f t="shared" ca="1" si="35"/>
        <v>2.662376129948749E-3</v>
      </c>
      <c r="BF58" s="27">
        <f t="shared" ca="1" si="30"/>
        <v>4.8817323330703479E-3</v>
      </c>
      <c r="BG58" s="16">
        <f t="shared" ca="1" si="36"/>
        <v>0.15653274725990068</v>
      </c>
      <c r="BH58" s="16">
        <f t="shared" ca="1" si="37"/>
        <v>1565.3274725990068</v>
      </c>
    </row>
    <row r="59" spans="1:60">
      <c r="A59" s="19" t="str">
        <f>INPUT!A59</f>
        <v>Example 56</v>
      </c>
      <c r="B59" s="20">
        <f ca="1">INPUT!B59</f>
        <v>9.9868727655243603</v>
      </c>
      <c r="C59" s="20">
        <f ca="1">INPUT!C59</f>
        <v>1164.8403961476822</v>
      </c>
      <c r="D59" s="33">
        <f t="shared" ca="1" si="31"/>
        <v>1437.9903961476821</v>
      </c>
      <c r="E59" s="20">
        <f ca="1">INPUT!D59</f>
        <v>66.052847088034397</v>
      </c>
      <c r="F59" s="20">
        <f ca="1">INPUT!E59</f>
        <v>7.7434304742851028</v>
      </c>
      <c r="G59" s="20">
        <f ca="1">INPUT!F59</f>
        <v>22.257676441833429</v>
      </c>
      <c r="H59" s="20">
        <f ca="1">INPUT!G59</f>
        <v>12.497629013000273</v>
      </c>
      <c r="I59" s="20">
        <f ca="1">INPUT!H59</f>
        <v>7.5975080128924883</v>
      </c>
      <c r="J59" s="20">
        <f ca="1">INPUT!I59</f>
        <v>9.9190818310479969</v>
      </c>
      <c r="K59" s="20">
        <f ca="1">INPUT!J59</f>
        <v>14.596692091908603</v>
      </c>
      <c r="L59" s="20">
        <f ca="1">INPUT!K59</f>
        <v>10.074994242085502</v>
      </c>
      <c r="M59" s="20">
        <f ca="1">INPUT!L59</f>
        <v>10.260250079980645</v>
      </c>
      <c r="N59" s="20">
        <f ca="1">INPUT!M59</f>
        <v>13.67673860722123</v>
      </c>
      <c r="O59" s="33">
        <f t="shared" ca="1" si="32"/>
        <v>174.67684788228968</v>
      </c>
      <c r="P59" s="20"/>
      <c r="Q59" s="20"/>
      <c r="R59" s="16">
        <f t="shared" ca="1" si="33"/>
        <v>37.814311334805936</v>
      </c>
      <c r="S59" s="16">
        <f t="shared" ca="1" si="0"/>
        <v>4.4330033248042158</v>
      </c>
      <c r="T59" s="16">
        <f t="shared" ca="1" si="1"/>
        <v>12.742201792439211</v>
      </c>
      <c r="U59" s="16">
        <f t="shared" ca="1" si="2"/>
        <v>7.1547140703054763</v>
      </c>
      <c r="V59" s="16">
        <f t="shared" ca="1" si="3"/>
        <v>4.3494648002878193</v>
      </c>
      <c r="W59" s="16">
        <f t="shared" ca="1" si="4"/>
        <v>5.678532645455233</v>
      </c>
      <c r="X59" s="16">
        <f t="shared" ca="1" si="5"/>
        <v>8.3563976960157564</v>
      </c>
      <c r="Y59" s="16">
        <f t="shared" ca="1" si="34"/>
        <v>5.7677902734281004</v>
      </c>
      <c r="Z59" s="16">
        <f t="shared" ca="1" si="6"/>
        <v>5.8738465940802698</v>
      </c>
      <c r="AA59" s="16">
        <f t="shared" ca="1" si="7"/>
        <v>7.8297374683779726</v>
      </c>
      <c r="AB59" s="16">
        <f t="shared" ca="1" si="8"/>
        <v>100</v>
      </c>
      <c r="AC59" s="16"/>
      <c r="AD59" s="16">
        <f t="shared" ca="1" si="9"/>
        <v>0.6293993231492333</v>
      </c>
      <c r="AE59" s="16">
        <f t="shared" ca="1" si="10"/>
        <v>5.5505513294821521E-2</v>
      </c>
      <c r="AF59" s="16">
        <f t="shared" ca="1" si="11"/>
        <v>0.12497255583012173</v>
      </c>
      <c r="AG59" s="16">
        <f t="shared" ca="1" si="12"/>
        <v>9.9586800154577659E-2</v>
      </c>
      <c r="AH59" s="16">
        <f t="shared" ca="1" si="13"/>
        <v>6.1314127671550124E-2</v>
      </c>
      <c r="AI59" s="16">
        <f t="shared" ca="1" si="14"/>
        <v>0.14089113460205915</v>
      </c>
      <c r="AJ59" s="16">
        <f t="shared" ca="1" si="15"/>
        <v>0.14902339919848909</v>
      </c>
      <c r="AK59" s="16">
        <f t="shared" ca="1" si="16"/>
        <v>9.3060545983037771E-2</v>
      </c>
      <c r="AL59" s="16">
        <f t="shared" ca="1" si="17"/>
        <v>6.2355059385140868E-2</v>
      </c>
      <c r="AM59" s="16">
        <f t="shared" ca="1" si="18"/>
        <v>0.43498541490988735</v>
      </c>
      <c r="AN59" s="16">
        <f t="shared" ca="1" si="19"/>
        <v>1.8510938741789187</v>
      </c>
      <c r="AO59" s="16"/>
      <c r="AP59" s="16">
        <f t="shared" ca="1" si="20"/>
        <v>0.34001480526124755</v>
      </c>
      <c r="AQ59" s="16">
        <f t="shared" ca="1" si="21"/>
        <v>2.9985250380368662E-2</v>
      </c>
      <c r="AR59" s="16">
        <f t="shared" ca="1" si="22"/>
        <v>6.7512813679184824E-2</v>
      </c>
      <c r="AS59" s="16">
        <f t="shared" ca="1" si="23"/>
        <v>5.3798892397475477E-2</v>
      </c>
      <c r="AT59" s="16">
        <f t="shared" ca="1" si="24"/>
        <v>3.3123186525992346E-2</v>
      </c>
      <c r="AU59" s="16">
        <f t="shared" ca="1" si="25"/>
        <v>7.6112366081138694E-2</v>
      </c>
      <c r="AV59" s="16">
        <f t="shared" ca="1" si="26"/>
        <v>8.0505587143488724E-2</v>
      </c>
      <c r="AW59" s="16">
        <f t="shared" ca="1" si="27"/>
        <v>5.027327208044282E-2</v>
      </c>
      <c r="AX59" s="16">
        <f t="shared" ca="1" si="28"/>
        <v>3.3685519818814923E-2</v>
      </c>
      <c r="AY59" s="16">
        <f t="shared" ca="1" si="29"/>
        <v>0.23498830663184592</v>
      </c>
      <c r="AZ59" s="16"/>
      <c r="BA59" s="16"/>
      <c r="BB59" s="16"/>
      <c r="BC59" s="16"/>
      <c r="BD59" s="21">
        <f t="shared" ca="1" si="38"/>
        <v>-5.9305266642051393</v>
      </c>
      <c r="BE59" s="21">
        <f t="shared" ca="1" si="35"/>
        <v>2.6570822301066189E-3</v>
      </c>
      <c r="BF59" s="27">
        <f t="shared" ca="1" si="30"/>
        <v>4.9255687253175707E-3</v>
      </c>
      <c r="BG59" s="16">
        <f t="shared" ca="1" si="36"/>
        <v>0.15793836117730789</v>
      </c>
      <c r="BH59" s="16">
        <f t="shared" ca="1" si="37"/>
        <v>1579.3836117730789</v>
      </c>
    </row>
    <row r="60" spans="1:60">
      <c r="A60" s="19" t="str">
        <f>INPUT!A60</f>
        <v>Example 57</v>
      </c>
      <c r="B60" s="20">
        <f ca="1">INPUT!B60</f>
        <v>9.7423292376129424</v>
      </c>
      <c r="C60" s="20">
        <f ca="1">INPUT!C60</f>
        <v>1164.5684055736874</v>
      </c>
      <c r="D60" s="33">
        <f t="shared" ca="1" si="31"/>
        <v>1437.7184055736875</v>
      </c>
      <c r="E60" s="20">
        <f ca="1">INPUT!D60</f>
        <v>66.994565357331851</v>
      </c>
      <c r="F60" s="20">
        <f ca="1">INPUT!E60</f>
        <v>8.5443973328254579</v>
      </c>
      <c r="G60" s="20">
        <f ca="1">INPUT!F60</f>
        <v>23.102496372778784</v>
      </c>
      <c r="H60" s="20">
        <f ca="1">INPUT!G60</f>
        <v>12.854967876157502</v>
      </c>
      <c r="I60" s="20">
        <f ca="1">INPUT!H60</f>
        <v>8.1580157344736275</v>
      </c>
      <c r="J60" s="20">
        <f ca="1">INPUT!I60</f>
        <v>9.7123769150627037</v>
      </c>
      <c r="K60" s="20">
        <f ca="1">INPUT!J60</f>
        <v>14.980991704117955</v>
      </c>
      <c r="L60" s="20">
        <f ca="1">INPUT!K60</f>
        <v>10.104205600580805</v>
      </c>
      <c r="M60" s="20">
        <f ca="1">INPUT!L60</f>
        <v>10.762243487207556</v>
      </c>
      <c r="N60" s="20">
        <f ca="1">INPUT!M60</f>
        <v>13.014775034819062</v>
      </c>
      <c r="O60" s="33">
        <f t="shared" ca="1" si="32"/>
        <v>178.22903541535524</v>
      </c>
      <c r="P60" s="20"/>
      <c r="Q60" s="20"/>
      <c r="R60" s="16">
        <f t="shared" ca="1" si="33"/>
        <v>37.589029868900901</v>
      </c>
      <c r="S60" s="16">
        <f t="shared" ca="1" si="0"/>
        <v>4.7940546347642519</v>
      </c>
      <c r="T60" s="16">
        <f t="shared" ca="1" si="1"/>
        <v>12.962251812079547</v>
      </c>
      <c r="U60" s="16">
        <f t="shared" ca="1" si="2"/>
        <v>7.2126114839815765</v>
      </c>
      <c r="V60" s="16">
        <f t="shared" ca="1" si="3"/>
        <v>4.5772652673913186</v>
      </c>
      <c r="W60" s="16">
        <f t="shared" ca="1" si="4"/>
        <v>5.4493797222368512</v>
      </c>
      <c r="X60" s="16">
        <f t="shared" ca="1" si="5"/>
        <v>8.405472020428876</v>
      </c>
      <c r="Y60" s="16">
        <f t="shared" ca="1" si="34"/>
        <v>5.6692253184411729</v>
      </c>
      <c r="Z60" s="16">
        <f t="shared" ca="1" si="6"/>
        <v>6.0384344571728175</v>
      </c>
      <c r="AA60" s="16">
        <f t="shared" ca="1" si="7"/>
        <v>7.30227541460272</v>
      </c>
      <c r="AB60" s="16">
        <f t="shared" ca="1" si="8"/>
        <v>100.00000000000004</v>
      </c>
      <c r="AC60" s="16"/>
      <c r="AD60" s="16">
        <f t="shared" ca="1" si="9"/>
        <v>0.62564963163949572</v>
      </c>
      <c r="AE60" s="16">
        <f t="shared" ca="1" si="10"/>
        <v>6.0026226864551273E-2</v>
      </c>
      <c r="AF60" s="16">
        <f t="shared" ca="1" si="11"/>
        <v>0.12713075531659029</v>
      </c>
      <c r="AG60" s="16">
        <f t="shared" ca="1" si="12"/>
        <v>0.10039267696650489</v>
      </c>
      <c r="AH60" s="16">
        <f t="shared" ca="1" si="13"/>
        <v>6.4525416316235429E-2</v>
      </c>
      <c r="AI60" s="16">
        <f t="shared" ca="1" si="14"/>
        <v>0.13520557860275431</v>
      </c>
      <c r="AJ60" s="16">
        <f t="shared" ca="1" si="15"/>
        <v>0.14989856370159782</v>
      </c>
      <c r="AK60" s="16">
        <f t="shared" ca="1" si="16"/>
        <v>9.147024743003139E-2</v>
      </c>
      <c r="AL60" s="16">
        <f t="shared" ca="1" si="17"/>
        <v>6.4102276615422685E-2</v>
      </c>
      <c r="AM60" s="16">
        <f t="shared" ca="1" si="18"/>
        <v>0.4056819674779289</v>
      </c>
      <c r="AN60" s="16">
        <f t="shared" ca="1" si="19"/>
        <v>1.8240833409311126</v>
      </c>
      <c r="AO60" s="16"/>
      <c r="AP60" s="16">
        <f t="shared" ca="1" si="20"/>
        <v>0.3429939946275315</v>
      </c>
      <c r="AQ60" s="16">
        <f t="shared" ca="1" si="21"/>
        <v>3.2907612013994156E-2</v>
      </c>
      <c r="AR60" s="16">
        <f t="shared" ca="1" si="22"/>
        <v>6.9695694524404661E-2</v>
      </c>
      <c r="AS60" s="16">
        <f t="shared" ca="1" si="23"/>
        <v>5.5037330100969478E-2</v>
      </c>
      <c r="AT60" s="16">
        <f t="shared" ca="1" si="24"/>
        <v>3.5374160197800007E-2</v>
      </c>
      <c r="AU60" s="16">
        <f t="shared" ca="1" si="25"/>
        <v>7.4122478709628445E-2</v>
      </c>
      <c r="AV60" s="16">
        <f t="shared" ca="1" si="26"/>
        <v>8.2177475303886791E-2</v>
      </c>
      <c r="AW60" s="16">
        <f t="shared" ca="1" si="27"/>
        <v>5.0145870738197706E-2</v>
      </c>
      <c r="AX60" s="16">
        <f t="shared" ca="1" si="28"/>
        <v>3.5142186311893704E-2</v>
      </c>
      <c r="AY60" s="16">
        <f t="shared" ca="1" si="29"/>
        <v>0.22240319747169363</v>
      </c>
      <c r="AZ60" s="16"/>
      <c r="BA60" s="16"/>
      <c r="BB60" s="16"/>
      <c r="BC60" s="16"/>
      <c r="BD60" s="21">
        <f t="shared" ca="1" si="38"/>
        <v>-5.8688259385057604</v>
      </c>
      <c r="BE60" s="21">
        <f t="shared" ca="1" si="35"/>
        <v>2.8261895072146269E-3</v>
      </c>
      <c r="BF60" s="27">
        <f t="shared" ca="1" si="30"/>
        <v>5.1631925455552013E-3</v>
      </c>
      <c r="BG60" s="16">
        <f t="shared" ca="1" si="36"/>
        <v>0.16555776897322752</v>
      </c>
      <c r="BH60" s="16">
        <f t="shared" ca="1" si="37"/>
        <v>1655.5776897322753</v>
      </c>
    </row>
    <row r="61" spans="1:60">
      <c r="A61" s="19" t="str">
        <f>INPUT!A61</f>
        <v>Example 58</v>
      </c>
      <c r="B61" s="20">
        <f ca="1">INPUT!B61</f>
        <v>10.325498132762434</v>
      </c>
      <c r="C61" s="20">
        <f ca="1">INPUT!C61</f>
        <v>1164.712744066594</v>
      </c>
      <c r="D61" s="33">
        <f t="shared" ca="1" si="31"/>
        <v>1437.8627440665941</v>
      </c>
      <c r="E61" s="20">
        <f ca="1">INPUT!D61</f>
        <v>66.78986450074818</v>
      </c>
      <c r="F61" s="20">
        <f ca="1">INPUT!E61</f>
        <v>8.4307026610969835</v>
      </c>
      <c r="G61" s="20">
        <f ca="1">INPUT!F61</f>
        <v>22.651145617066806</v>
      </c>
      <c r="H61" s="20">
        <f ca="1">INPUT!G61</f>
        <v>12.466523987977002</v>
      </c>
      <c r="I61" s="20">
        <f ca="1">INPUT!H61</f>
        <v>8.4184942486155006</v>
      </c>
      <c r="J61" s="20">
        <f ca="1">INPUT!I61</f>
        <v>10.242349690297988</v>
      </c>
      <c r="K61" s="20">
        <f ca="1">INPUT!J61</f>
        <v>14.728989952153785</v>
      </c>
      <c r="L61" s="20">
        <f ca="1">INPUT!K61</f>
        <v>10.059808431726617</v>
      </c>
      <c r="M61" s="20">
        <f ca="1">INPUT!L61</f>
        <v>10.325483707634957</v>
      </c>
      <c r="N61" s="20">
        <f ca="1">INPUT!M61</f>
        <v>13.701753296765318</v>
      </c>
      <c r="O61" s="33">
        <f t="shared" ca="1" si="32"/>
        <v>177.81511609408318</v>
      </c>
      <c r="P61" s="20"/>
      <c r="Q61" s="20"/>
      <c r="R61" s="16">
        <f t="shared" ca="1" si="33"/>
        <v>37.561409832789025</v>
      </c>
      <c r="S61" s="16">
        <f t="shared" ca="1" si="0"/>
        <v>4.7412744463391077</v>
      </c>
      <c r="T61" s="16">
        <f t="shared" ca="1" si="1"/>
        <v>12.738593947818211</v>
      </c>
      <c r="U61" s="16">
        <f t="shared" ca="1" si="2"/>
        <v>7.0109472478036574</v>
      </c>
      <c r="V61" s="16">
        <f t="shared" ca="1" si="3"/>
        <v>4.7344086563266181</v>
      </c>
      <c r="W61" s="16">
        <f t="shared" ca="1" si="4"/>
        <v>5.760111915838861</v>
      </c>
      <c r="X61" s="16">
        <f t="shared" ca="1" si="5"/>
        <v>8.283317119316548</v>
      </c>
      <c r="Y61" s="16">
        <f t="shared" ca="1" si="34"/>
        <v>5.6574540189282363</v>
      </c>
      <c r="Z61" s="16">
        <f t="shared" ca="1" si="6"/>
        <v>5.8068649811367408</v>
      </c>
      <c r="AA61" s="16">
        <f t="shared" ca="1" si="7"/>
        <v>7.7056178337029726</v>
      </c>
      <c r="AB61" s="16">
        <f t="shared" ca="1" si="8"/>
        <v>99.999999999999972</v>
      </c>
      <c r="AC61" s="16"/>
      <c r="AD61" s="16">
        <f t="shared" ca="1" si="9"/>
        <v>0.62518991066559626</v>
      </c>
      <c r="AE61" s="16">
        <f t="shared" ca="1" si="10"/>
        <v>5.9365367569918462E-2</v>
      </c>
      <c r="AF61" s="16">
        <f t="shared" ca="1" si="11"/>
        <v>0.12493717092799345</v>
      </c>
      <c r="AG61" s="16">
        <f t="shared" ca="1" si="12"/>
        <v>9.7585703020484083E-2</v>
      </c>
      <c r="AH61" s="16">
        <f t="shared" ca="1" si="13"/>
        <v>6.6740656639891205E-2</v>
      </c>
      <c r="AI61" s="16">
        <f t="shared" ca="1" si="14"/>
        <v>0.14291521312409713</v>
      </c>
      <c r="AJ61" s="16">
        <f t="shared" ca="1" si="15"/>
        <v>0.14772012039926505</v>
      </c>
      <c r="AK61" s="16">
        <f t="shared" ca="1" si="16"/>
        <v>9.1280323124938265E-2</v>
      </c>
      <c r="AL61" s="16">
        <f t="shared" ca="1" si="17"/>
        <v>6.1644001922895333E-2</v>
      </c>
      <c r="AM61" s="16">
        <f t="shared" ca="1" si="18"/>
        <v>0.42808987965016515</v>
      </c>
      <c r="AN61" s="16">
        <f t="shared" ca="1" si="19"/>
        <v>1.8454683470452444</v>
      </c>
      <c r="AO61" s="16"/>
      <c r="AP61" s="16">
        <f t="shared" ca="1" si="20"/>
        <v>0.33877032443638483</v>
      </c>
      <c r="AQ61" s="16">
        <f t="shared" ca="1" si="21"/>
        <v>3.216818520077442E-2</v>
      </c>
      <c r="AR61" s="16">
        <f t="shared" ca="1" si="22"/>
        <v>6.7699438534412543E-2</v>
      </c>
      <c r="AS61" s="16">
        <f t="shared" ca="1" si="23"/>
        <v>5.2878556913060738E-2</v>
      </c>
      <c r="AT61" s="16">
        <f t="shared" ca="1" si="24"/>
        <v>3.616461737029996E-2</v>
      </c>
      <c r="AU61" s="16">
        <f t="shared" ca="1" si="25"/>
        <v>7.7441161942938139E-2</v>
      </c>
      <c r="AV61" s="16">
        <f t="shared" ca="1" si="26"/>
        <v>8.0044786807521154E-2</v>
      </c>
      <c r="AW61" s="16">
        <f t="shared" ca="1" si="27"/>
        <v>4.9461874147603786E-2</v>
      </c>
      <c r="AX61" s="16">
        <f t="shared" ca="1" si="28"/>
        <v>3.3402903941209691E-2</v>
      </c>
      <c r="AY61" s="16">
        <f t="shared" ca="1" si="29"/>
        <v>0.23196815070579474</v>
      </c>
      <c r="AZ61" s="16"/>
      <c r="BA61" s="16"/>
      <c r="BB61" s="16"/>
      <c r="BC61" s="16"/>
      <c r="BD61" s="21">
        <f t="shared" ca="1" si="38"/>
        <v>-5.9574810752617839</v>
      </c>
      <c r="BE61" s="21">
        <f t="shared" ca="1" si="35"/>
        <v>2.5864187677398245E-3</v>
      </c>
      <c r="BF61" s="27">
        <f t="shared" ca="1" si="30"/>
        <v>4.7798435301097284E-3</v>
      </c>
      <c r="BG61" s="16">
        <f t="shared" ca="1" si="36"/>
        <v>0.15326568279296843</v>
      </c>
      <c r="BH61" s="16">
        <f t="shared" ca="1" si="37"/>
        <v>1532.6568279296844</v>
      </c>
    </row>
    <row r="62" spans="1:60">
      <c r="A62" s="19" t="str">
        <f>INPUT!A62</f>
        <v>Example 59</v>
      </c>
      <c r="B62" s="20">
        <f ca="1">INPUT!B62</f>
        <v>10.402696185409765</v>
      </c>
      <c r="C62" s="20">
        <f ca="1">INPUT!C62</f>
        <v>1164.8363430172715</v>
      </c>
      <c r="D62" s="33">
        <f t="shared" ca="1" si="31"/>
        <v>1437.9863430172713</v>
      </c>
      <c r="E62" s="20">
        <f ca="1">INPUT!D62</f>
        <v>66.746864295196389</v>
      </c>
      <c r="F62" s="20">
        <f ca="1">INPUT!E62</f>
        <v>8.4607589293968566</v>
      </c>
      <c r="G62" s="20">
        <f ca="1">INPUT!F62</f>
        <v>23.153024808456127</v>
      </c>
      <c r="H62" s="20">
        <f ca="1">INPUT!G62</f>
        <v>12.29078420536332</v>
      </c>
      <c r="I62" s="20">
        <f ca="1">INPUT!H62</f>
        <v>8.5684634059969742</v>
      </c>
      <c r="J62" s="20">
        <f ca="1">INPUT!I62</f>
        <v>10.700319217592019</v>
      </c>
      <c r="K62" s="20">
        <f ca="1">INPUT!J62</f>
        <v>15.346321992081688</v>
      </c>
      <c r="L62" s="20">
        <f ca="1">INPUT!K62</f>
        <v>9.7664448301257885</v>
      </c>
      <c r="M62" s="20">
        <f ca="1">INPUT!L62</f>
        <v>10.688132785882527</v>
      </c>
      <c r="N62" s="20">
        <f ca="1">INPUT!M62</f>
        <v>13.997850630933163</v>
      </c>
      <c r="O62" s="33">
        <f t="shared" ca="1" si="32"/>
        <v>179.71896510102485</v>
      </c>
      <c r="P62" s="20"/>
      <c r="Q62" s="20"/>
      <c r="R62" s="16">
        <f t="shared" ca="1" si="33"/>
        <v>37.13957748291962</v>
      </c>
      <c r="S62" s="16">
        <f t="shared" ca="1" si="0"/>
        <v>4.7077718952147514</v>
      </c>
      <c r="T62" s="16">
        <f t="shared" ca="1" si="1"/>
        <v>12.882905705272224</v>
      </c>
      <c r="U62" s="16">
        <f t="shared" ca="1" si="2"/>
        <v>6.8388910421637137</v>
      </c>
      <c r="V62" s="16">
        <f t="shared" ca="1" si="3"/>
        <v>4.7677012836015447</v>
      </c>
      <c r="W62" s="16">
        <f t="shared" ca="1" si="4"/>
        <v>5.9539176689433324</v>
      </c>
      <c r="X62" s="16">
        <f t="shared" ca="1" si="5"/>
        <v>8.5390665272611095</v>
      </c>
      <c r="Y62" s="16">
        <f t="shared" ca="1" si="34"/>
        <v>5.4342872632478203</v>
      </c>
      <c r="Z62" s="16">
        <f t="shared" ca="1" si="6"/>
        <v>5.947136842166012</v>
      </c>
      <c r="AA62" s="16">
        <f t="shared" ca="1" si="7"/>
        <v>7.7887442892098759</v>
      </c>
      <c r="AB62" s="16">
        <f t="shared" ca="1" si="8"/>
        <v>100.00000000000001</v>
      </c>
      <c r="AC62" s="16"/>
      <c r="AD62" s="16">
        <f t="shared" ca="1" si="9"/>
        <v>0.61816873307123199</v>
      </c>
      <c r="AE62" s="16">
        <f t="shared" ca="1" si="10"/>
        <v>5.8945883044283567E-2</v>
      </c>
      <c r="AF62" s="16">
        <f t="shared" ca="1" si="11"/>
        <v>0.12635254712899396</v>
      </c>
      <c r="AG62" s="16">
        <f t="shared" ca="1" si="12"/>
        <v>9.5190844637878094E-2</v>
      </c>
      <c r="AH62" s="16">
        <f t="shared" ca="1" si="13"/>
        <v>6.7209980681580447E-2</v>
      </c>
      <c r="AI62" s="16">
        <f t="shared" ca="1" si="14"/>
        <v>0.14772376388045305</v>
      </c>
      <c r="AJ62" s="16">
        <f t="shared" ca="1" si="15"/>
        <v>0.15228101463878543</v>
      </c>
      <c r="AK62" s="16">
        <f t="shared" ca="1" si="16"/>
        <v>8.7679633927801565E-2</v>
      </c>
      <c r="AL62" s="16">
        <f t="shared" ca="1" si="17"/>
        <v>6.3133087496454479E-2</v>
      </c>
      <c r="AM62" s="16">
        <f t="shared" ca="1" si="18"/>
        <v>0.43270801606721532</v>
      </c>
      <c r="AN62" s="16">
        <f t="shared" ca="1" si="19"/>
        <v>1.8493935045746781</v>
      </c>
      <c r="AO62" s="16"/>
      <c r="AP62" s="16">
        <f t="shared" ca="1" si="20"/>
        <v>0.33425484167762226</v>
      </c>
      <c r="AQ62" s="16">
        <f t="shared" ca="1" si="21"/>
        <v>3.187308860903558E-2</v>
      </c>
      <c r="AR62" s="16">
        <f t="shared" ca="1" si="22"/>
        <v>6.8321072187420936E-2</v>
      </c>
      <c r="AS62" s="16">
        <f t="shared" ca="1" si="23"/>
        <v>5.1471384755279542E-2</v>
      </c>
      <c r="AT62" s="16">
        <f t="shared" ca="1" si="24"/>
        <v>3.6341633359979461E-2</v>
      </c>
      <c r="AU62" s="16">
        <f t="shared" ca="1" si="25"/>
        <v>7.9876869641340303E-2</v>
      </c>
      <c r="AV62" s="16">
        <f t="shared" ca="1" si="26"/>
        <v>8.2341056277153352E-2</v>
      </c>
      <c r="AW62" s="16">
        <f t="shared" ca="1" si="27"/>
        <v>4.7409939372511235E-2</v>
      </c>
      <c r="AX62" s="16">
        <f t="shared" ca="1" si="28"/>
        <v>3.4137184617707289E-2</v>
      </c>
      <c r="AY62" s="16">
        <f t="shared" ca="1" si="29"/>
        <v>0.23397292950194995</v>
      </c>
      <c r="AZ62" s="16"/>
      <c r="BA62" s="16"/>
      <c r="BB62" s="16"/>
      <c r="BC62" s="16"/>
      <c r="BD62" s="21">
        <f t="shared" ca="1" si="38"/>
        <v>-5.9278223169305333</v>
      </c>
      <c r="BE62" s="21">
        <f t="shared" ca="1" si="35"/>
        <v>2.6642776282363814E-3</v>
      </c>
      <c r="BF62" s="27">
        <f t="shared" ca="1" si="30"/>
        <v>4.9343961153243132E-3</v>
      </c>
      <c r="BG62" s="16">
        <f t="shared" ca="1" si="36"/>
        <v>0.1582214114378741</v>
      </c>
      <c r="BH62" s="16">
        <f t="shared" ca="1" si="37"/>
        <v>1582.214114378741</v>
      </c>
    </row>
    <row r="63" spans="1:60">
      <c r="A63" s="19" t="str">
        <f>INPUT!A63</f>
        <v>Example 60</v>
      </c>
      <c r="B63" s="20">
        <f ca="1">INPUT!B63</f>
        <v>10.295500035562313</v>
      </c>
      <c r="C63" s="20">
        <f ca="1">INPUT!C63</f>
        <v>1165.1666321753846</v>
      </c>
      <c r="D63" s="33">
        <f t="shared" ca="1" si="31"/>
        <v>1438.3166321753847</v>
      </c>
      <c r="E63" s="20">
        <f ca="1">INPUT!D63</f>
        <v>66.801744722091826</v>
      </c>
      <c r="F63" s="20">
        <f ca="1">INPUT!E63</f>
        <v>8.4487147501269853</v>
      </c>
      <c r="G63" s="20">
        <f ca="1">INPUT!F63</f>
        <v>22.852401690835556</v>
      </c>
      <c r="H63" s="20">
        <f ca="1">INPUT!G63</f>
        <v>13.096421270167786</v>
      </c>
      <c r="I63" s="20">
        <f ca="1">INPUT!H63</f>
        <v>8.6965641549931405</v>
      </c>
      <c r="J63" s="20">
        <f ca="1">INPUT!I63</f>
        <v>10.478544552243511</v>
      </c>
      <c r="K63" s="20">
        <f ca="1">INPUT!J63</f>
        <v>15.681569030320858</v>
      </c>
      <c r="L63" s="20">
        <f ca="1">INPUT!K63</f>
        <v>11.017875750096286</v>
      </c>
      <c r="M63" s="20">
        <f ca="1">INPUT!L63</f>
        <v>10.866830823375761</v>
      </c>
      <c r="N63" s="20">
        <f ca="1">INPUT!M63</f>
        <v>14.140097391082715</v>
      </c>
      <c r="O63" s="33">
        <f t="shared" ca="1" si="32"/>
        <v>182.08076413533442</v>
      </c>
      <c r="P63" s="20"/>
      <c r="Q63" s="20"/>
      <c r="R63" s="16">
        <f t="shared" ca="1" si="33"/>
        <v>36.687974723370758</v>
      </c>
      <c r="S63" s="16">
        <f t="shared" ca="1" si="0"/>
        <v>4.6400918791439958</v>
      </c>
      <c r="T63" s="16">
        <f t="shared" ca="1" si="1"/>
        <v>12.550695181535017</v>
      </c>
      <c r="U63" s="16">
        <f t="shared" ca="1" si="2"/>
        <v>7.1926440622984549</v>
      </c>
      <c r="V63" s="16">
        <f t="shared" ca="1" si="3"/>
        <v>4.7762124660951448</v>
      </c>
      <c r="W63" s="16">
        <f t="shared" ca="1" si="4"/>
        <v>5.7548882782890596</v>
      </c>
      <c r="X63" s="16">
        <f t="shared" ca="1" si="5"/>
        <v>8.61242487903076</v>
      </c>
      <c r="Y63" s="16">
        <f t="shared" ca="1" si="34"/>
        <v>6.0510926579301234</v>
      </c>
      <c r="Z63" s="16">
        <f t="shared" ca="1" si="6"/>
        <v>5.9681377519367267</v>
      </c>
      <c r="AA63" s="16">
        <f t="shared" ca="1" si="7"/>
        <v>7.7658381203699598</v>
      </c>
      <c r="AB63" s="16">
        <f t="shared" ca="1" si="8"/>
        <v>100</v>
      </c>
      <c r="AC63" s="16"/>
      <c r="AD63" s="16">
        <f t="shared" ca="1" si="9"/>
        <v>0.61065204266595807</v>
      </c>
      <c r="AE63" s="16">
        <f t="shared" ca="1" si="10"/>
        <v>5.8098463415520947E-2</v>
      </c>
      <c r="AF63" s="16">
        <f t="shared" ca="1" si="11"/>
        <v>0.12309430346738935</v>
      </c>
      <c r="AG63" s="16">
        <f t="shared" ca="1" si="12"/>
        <v>0.10011474948914949</v>
      </c>
      <c r="AH63" s="16">
        <f t="shared" ca="1" si="13"/>
        <v>6.7329962277940053E-2</v>
      </c>
      <c r="AI63" s="16">
        <f t="shared" ca="1" si="14"/>
        <v>0.14278560847671865</v>
      </c>
      <c r="AJ63" s="16">
        <f t="shared" ca="1" si="15"/>
        <v>0.15358924712579644</v>
      </c>
      <c r="AK63" s="16">
        <f t="shared" ca="1" si="16"/>
        <v>9.7631494878581637E-2</v>
      </c>
      <c r="AL63" s="16">
        <f t="shared" ca="1" si="17"/>
        <v>6.3356027090623421E-2</v>
      </c>
      <c r="AM63" s="16">
        <f t="shared" ca="1" si="18"/>
        <v>0.43143545113166443</v>
      </c>
      <c r="AN63" s="16">
        <f t="shared" ca="1" si="19"/>
        <v>1.8480873500193427</v>
      </c>
      <c r="AO63" s="16"/>
      <c r="AP63" s="16">
        <f t="shared" ca="1" si="20"/>
        <v>0.33042379877745864</v>
      </c>
      <c r="AQ63" s="16">
        <f t="shared" ca="1" si="21"/>
        <v>3.143707650772723E-2</v>
      </c>
      <c r="AR63" s="16">
        <f t="shared" ca="1" si="22"/>
        <v>6.6606323270434711E-2</v>
      </c>
      <c r="AS63" s="16">
        <f t="shared" ca="1" si="23"/>
        <v>5.4172087422221495E-2</v>
      </c>
      <c r="AT63" s="16">
        <f t="shared" ca="1" si="24"/>
        <v>3.6432240217019699E-2</v>
      </c>
      <c r="AU63" s="16">
        <f t="shared" ca="1" si="25"/>
        <v>7.7261287717392907E-2</v>
      </c>
      <c r="AV63" s="16">
        <f t="shared" ca="1" si="26"/>
        <v>8.3107136209870675E-2</v>
      </c>
      <c r="AW63" s="16">
        <f t="shared" ca="1" si="27"/>
        <v>5.2828398439911294E-2</v>
      </c>
      <c r="AX63" s="16">
        <f t="shared" ca="1" si="28"/>
        <v>3.4281944027137204E-2</v>
      </c>
      <c r="AY63" s="16">
        <f t="shared" ca="1" si="29"/>
        <v>0.23344970741082605</v>
      </c>
      <c r="AZ63" s="16"/>
      <c r="BA63" s="16"/>
      <c r="BB63" s="16"/>
      <c r="BC63" s="16"/>
      <c r="BD63" s="21">
        <f t="shared" ca="1" si="38"/>
        <v>-5.8200367944766622</v>
      </c>
      <c r="BE63" s="21">
        <f t="shared" ca="1" si="35"/>
        <v>2.9674959553114997E-3</v>
      </c>
      <c r="BF63" s="27">
        <f t="shared" ca="1" si="30"/>
        <v>5.4929977684895371E-3</v>
      </c>
      <c r="BG63" s="16">
        <f t="shared" ca="1" si="36"/>
        <v>0.17613297344661699</v>
      </c>
      <c r="BH63" s="16">
        <f t="shared" ca="1" si="37"/>
        <v>1761.3297344661698</v>
      </c>
    </row>
    <row r="64" spans="1:60">
      <c r="A64" s="19" t="str">
        <f>INPUT!A64</f>
        <v>Example 61</v>
      </c>
      <c r="B64" s="20">
        <f ca="1">INPUT!B64</f>
        <v>10.851425906446643</v>
      </c>
      <c r="C64" s="20">
        <f ca="1">INPUT!C64</f>
        <v>1165.6324276806415</v>
      </c>
      <c r="D64" s="33">
        <f t="shared" ca="1" si="31"/>
        <v>1438.7824276806414</v>
      </c>
      <c r="E64" s="20">
        <f ca="1">INPUT!D64</f>
        <v>66.952168359896476</v>
      </c>
      <c r="F64" s="20">
        <f ca="1">INPUT!E64</f>
        <v>9.279306816047173</v>
      </c>
      <c r="G64" s="20">
        <f ca="1">INPUT!F64</f>
        <v>23.08915877923166</v>
      </c>
      <c r="H64" s="20">
        <f ca="1">INPUT!G64</f>
        <v>13.603138987682314</v>
      </c>
      <c r="I64" s="20">
        <f ca="1">INPUT!H64</f>
        <v>8.4831151817255943</v>
      </c>
      <c r="J64" s="20">
        <f ca="1">INPUT!I64</f>
        <v>10.927858599164505</v>
      </c>
      <c r="K64" s="20">
        <f ca="1">INPUT!J64</f>
        <v>15.309168932805253</v>
      </c>
      <c r="L64" s="20">
        <f ca="1">INPUT!K64</f>
        <v>10.348022725336293</v>
      </c>
      <c r="M64" s="20">
        <f ca="1">INPUT!L64</f>
        <v>10.81699574721554</v>
      </c>
      <c r="N64" s="20">
        <f ca="1">INPUT!M64</f>
        <v>13.454960291460225</v>
      </c>
      <c r="O64" s="33">
        <f t="shared" ca="1" si="32"/>
        <v>182.26389442056504</v>
      </c>
      <c r="P64" s="20"/>
      <c r="Q64" s="20"/>
      <c r="R64" s="16">
        <f t="shared" ca="1" si="33"/>
        <v>36.733643035963901</v>
      </c>
      <c r="S64" s="16">
        <f t="shared" ca="1" si="0"/>
        <v>5.0911382342328455</v>
      </c>
      <c r="T64" s="16">
        <f t="shared" ca="1" si="1"/>
        <v>12.667982790905672</v>
      </c>
      <c r="U64" s="16">
        <f t="shared" ca="1" si="2"/>
        <v>7.4634304456886751</v>
      </c>
      <c r="V64" s="16">
        <f t="shared" ca="1" si="3"/>
        <v>4.6543036999699021</v>
      </c>
      <c r="W64" s="16">
        <f t="shared" ca="1" si="4"/>
        <v>5.9956244399941356</v>
      </c>
      <c r="X64" s="16">
        <f t="shared" ca="1" si="5"/>
        <v>8.3994523333733309</v>
      </c>
      <c r="Y64" s="16">
        <f t="shared" ca="1" si="34"/>
        <v>5.6774945790737554</v>
      </c>
      <c r="Z64" s="16">
        <f t="shared" ca="1" si="6"/>
        <v>5.934798980129246</v>
      </c>
      <c r="AA64" s="16">
        <f t="shared" ca="1" si="7"/>
        <v>7.3821314606685409</v>
      </c>
      <c r="AB64" s="16">
        <f t="shared" ca="1" si="8"/>
        <v>100</v>
      </c>
      <c r="AC64" s="16"/>
      <c r="AD64" s="16">
        <f t="shared" ca="1" si="9"/>
        <v>0.61141216770911955</v>
      </c>
      <c r="AE64" s="16">
        <f t="shared" ca="1" si="10"/>
        <v>6.3746002482068034E-2</v>
      </c>
      <c r="AF64" s="16">
        <f t="shared" ca="1" si="11"/>
        <v>0.12424463310029102</v>
      </c>
      <c r="AG64" s="16">
        <f t="shared" ca="1" si="12"/>
        <v>0.10388383783877117</v>
      </c>
      <c r="AH64" s="16">
        <f t="shared" ca="1" si="13"/>
        <v>6.5611422183078347E-2</v>
      </c>
      <c r="AI64" s="16">
        <f t="shared" ca="1" si="14"/>
        <v>0.14875855837065272</v>
      </c>
      <c r="AJ64" s="16">
        <f t="shared" ca="1" si="15"/>
        <v>0.14979121191440892</v>
      </c>
      <c r="AK64" s="16">
        <f t="shared" ca="1" si="16"/>
        <v>9.160366800755991E-2</v>
      </c>
      <c r="AL64" s="16">
        <f t="shared" ca="1" si="17"/>
        <v>6.3002112315597089E-2</v>
      </c>
      <c r="AM64" s="16">
        <f t="shared" ca="1" si="18"/>
        <v>0.41011841448158559</v>
      </c>
      <c r="AN64" s="16">
        <f t="shared" ca="1" si="19"/>
        <v>1.8321720284031322</v>
      </c>
      <c r="AO64" s="16"/>
      <c r="AP64" s="16">
        <f t="shared" ca="1" si="20"/>
        <v>0.33370893029188348</v>
      </c>
      <c r="AQ64" s="16">
        <f t="shared" ca="1" si="21"/>
        <v>3.4792585790989941E-2</v>
      </c>
      <c r="AR64" s="16">
        <f t="shared" ca="1" si="22"/>
        <v>6.7812755120259652E-2</v>
      </c>
      <c r="AS64" s="16">
        <f t="shared" ca="1" si="23"/>
        <v>5.6699827433406076E-2</v>
      </c>
      <c r="AT64" s="16">
        <f t="shared" ca="1" si="24"/>
        <v>3.5810732379897403E-2</v>
      </c>
      <c r="AU64" s="16">
        <f t="shared" ca="1" si="25"/>
        <v>8.1192462314964145E-2</v>
      </c>
      <c r="AV64" s="16">
        <f t="shared" ca="1" si="26"/>
        <v>8.1756084904845192E-2</v>
      </c>
      <c r="AW64" s="16">
        <f t="shared" ca="1" si="27"/>
        <v>4.9997307342039818E-2</v>
      </c>
      <c r="AX64" s="16">
        <f t="shared" ca="1" si="28"/>
        <v>3.4386570332321849E-2</v>
      </c>
      <c r="AY64" s="16">
        <f t="shared" ca="1" si="29"/>
        <v>0.22384274408939256</v>
      </c>
      <c r="AZ64" s="16"/>
      <c r="BA64" s="16"/>
      <c r="BB64" s="16"/>
      <c r="BC64" s="16"/>
      <c r="BD64" s="21">
        <f t="shared" ca="1" si="38"/>
        <v>-5.8982377777633861</v>
      </c>
      <c r="BE64" s="21">
        <f t="shared" ca="1" si="35"/>
        <v>2.7442765854169032E-3</v>
      </c>
      <c r="BF64" s="27">
        <f t="shared" ca="1" si="30"/>
        <v>5.0355178519797764E-3</v>
      </c>
      <c r="BG64" s="16">
        <f t="shared" ca="1" si="36"/>
        <v>0.16146387992373151</v>
      </c>
      <c r="BH64" s="16">
        <f t="shared" ca="1" si="37"/>
        <v>1614.6387992373152</v>
      </c>
    </row>
    <row r="65" spans="1:60">
      <c r="A65" s="19" t="str">
        <f>INPUT!A65</f>
        <v>Example 62</v>
      </c>
      <c r="B65" s="20">
        <f ca="1">INPUT!B65</f>
        <v>10.625359872224594</v>
      </c>
      <c r="C65" s="20">
        <f ca="1">INPUT!C65</f>
        <v>1165.2078945107423</v>
      </c>
      <c r="D65" s="33">
        <f t="shared" ca="1" si="31"/>
        <v>1438.3578945107424</v>
      </c>
      <c r="E65" s="20">
        <f ca="1">INPUT!D65</f>
        <v>67.184741051642462</v>
      </c>
      <c r="F65" s="20">
        <f ca="1">INPUT!E65</f>
        <v>9.2843235588024182</v>
      </c>
      <c r="G65" s="20">
        <f ca="1">INPUT!F65</f>
        <v>23.173891851159343</v>
      </c>
      <c r="H65" s="20">
        <f ca="1">INPUT!G65</f>
        <v>12.562043373753291</v>
      </c>
      <c r="I65" s="20">
        <f ca="1">INPUT!H65</f>
        <v>9.3734817909274017</v>
      </c>
      <c r="J65" s="20">
        <f ca="1">INPUT!I65</f>
        <v>11.277841892534632</v>
      </c>
      <c r="K65" s="20">
        <f ca="1">INPUT!J65</f>
        <v>15.473938177482227</v>
      </c>
      <c r="L65" s="20">
        <f ca="1">INPUT!K65</f>
        <v>10.130696851694376</v>
      </c>
      <c r="M65" s="20">
        <f ca="1">INPUT!L65</f>
        <v>10.743699704264507</v>
      </c>
      <c r="N65" s="20">
        <f ca="1">INPUT!M65</f>
        <v>13.857585338495381</v>
      </c>
      <c r="O65" s="33">
        <f t="shared" ca="1" si="32"/>
        <v>183.06224359075605</v>
      </c>
      <c r="P65" s="20"/>
      <c r="Q65" s="20"/>
      <c r="R65" s="16">
        <f t="shared" ca="1" si="33"/>
        <v>36.700490354437591</v>
      </c>
      <c r="S65" s="16">
        <f t="shared" ca="1" si="0"/>
        <v>5.0716758282270069</v>
      </c>
      <c r="T65" s="16">
        <f t="shared" ca="1" si="1"/>
        <v>12.659023180643208</v>
      </c>
      <c r="U65" s="16">
        <f t="shared" ca="1" si="2"/>
        <v>6.8621705532224926</v>
      </c>
      <c r="V65" s="16">
        <f t="shared" ca="1" si="3"/>
        <v>5.1203796080868784</v>
      </c>
      <c r="W65" s="16">
        <f t="shared" ca="1" si="4"/>
        <v>6.1606597140515547</v>
      </c>
      <c r="X65" s="16">
        <f t="shared" ca="1" si="5"/>
        <v>8.4528288706408059</v>
      </c>
      <c r="Y65" s="16">
        <f t="shared" ca="1" si="34"/>
        <v>5.5340176395641736</v>
      </c>
      <c r="Z65" s="16">
        <f t="shared" ca="1" si="6"/>
        <v>5.8688779802581985</v>
      </c>
      <c r="AA65" s="16">
        <f t="shared" ca="1" si="7"/>
        <v>7.5698762708680896</v>
      </c>
      <c r="AB65" s="16">
        <f t="shared" ca="1" si="8"/>
        <v>99.999999999999986</v>
      </c>
      <c r="AC65" s="16"/>
      <c r="AD65" s="16">
        <f t="shared" ca="1" si="9"/>
        <v>0.61086035876227684</v>
      </c>
      <c r="AE65" s="16">
        <f t="shared" ca="1" si="10"/>
        <v>6.350231422917145E-2</v>
      </c>
      <c r="AF65" s="16">
        <f t="shared" ca="1" si="11"/>
        <v>0.1241567593236878</v>
      </c>
      <c r="AG65" s="16">
        <f t="shared" ca="1" si="12"/>
        <v>9.551487324233747E-2</v>
      </c>
      <c r="AH65" s="16">
        <f t="shared" ca="1" si="13"/>
        <v>7.2181664511060159E-2</v>
      </c>
      <c r="AI65" s="16">
        <f t="shared" ca="1" si="14"/>
        <v>0.15285327939509222</v>
      </c>
      <c r="AJ65" s="16">
        <f t="shared" ca="1" si="15"/>
        <v>0.15074309971467917</v>
      </c>
      <c r="AK65" s="16">
        <f t="shared" ca="1" si="16"/>
        <v>8.9288735998286087E-2</v>
      </c>
      <c r="AL65" s="16">
        <f t="shared" ca="1" si="17"/>
        <v>6.2302314015479809E-2</v>
      </c>
      <c r="AM65" s="16">
        <f t="shared" ca="1" si="18"/>
        <v>0.42054868171489385</v>
      </c>
      <c r="AN65" s="16">
        <f t="shared" ca="1" si="19"/>
        <v>1.8419520809069649</v>
      </c>
      <c r="AO65" s="16"/>
      <c r="AP65" s="16">
        <f t="shared" ca="1" si="20"/>
        <v>0.33163748671544879</v>
      </c>
      <c r="AQ65" s="16">
        <f t="shared" ca="1" si="21"/>
        <v>3.447555171896944E-2</v>
      </c>
      <c r="AR65" s="16">
        <f t="shared" ca="1" si="22"/>
        <v>6.740498876743517E-2</v>
      </c>
      <c r="AS65" s="16">
        <f t="shared" ca="1" si="23"/>
        <v>5.185524326740714E-2</v>
      </c>
      <c r="AT65" s="16">
        <f t="shared" ca="1" si="24"/>
        <v>3.9187590849550431E-2</v>
      </c>
      <c r="AU65" s="16">
        <f t="shared" ca="1" si="25"/>
        <v>8.2984395185692492E-2</v>
      </c>
      <c r="AV65" s="16">
        <f t="shared" ca="1" si="26"/>
        <v>8.1838773808086407E-2</v>
      </c>
      <c r="AW65" s="16">
        <f t="shared" ca="1" si="27"/>
        <v>4.8475059109203814E-2</v>
      </c>
      <c r="AX65" s="16">
        <f t="shared" ca="1" si="28"/>
        <v>3.3824068856776426E-2</v>
      </c>
      <c r="AY65" s="16">
        <f t="shared" ca="1" si="29"/>
        <v>0.22831684172142985</v>
      </c>
      <c r="AZ65" s="16"/>
      <c r="BA65" s="16"/>
      <c r="BB65" s="16"/>
      <c r="BC65" s="16"/>
      <c r="BD65" s="21">
        <f t="shared" ca="1" si="38"/>
        <v>-5.9543788699834366</v>
      </c>
      <c r="BE65" s="21">
        <f t="shared" ca="1" si="35"/>
        <v>2.5944548280027028E-3</v>
      </c>
      <c r="BF65" s="27">
        <f t="shared" ca="1" si="30"/>
        <v>4.7855926651132474E-3</v>
      </c>
      <c r="BG65" s="16">
        <f t="shared" ca="1" si="36"/>
        <v>0.15345002880685626</v>
      </c>
      <c r="BH65" s="16">
        <f t="shared" ca="1" si="37"/>
        <v>1534.5002880685627</v>
      </c>
    </row>
    <row r="66" spans="1:60">
      <c r="A66" s="19" t="str">
        <f>INPUT!A66</f>
        <v>Example 63</v>
      </c>
      <c r="B66" s="20">
        <f ca="1">INPUT!B66</f>
        <v>10.441683663094731</v>
      </c>
      <c r="C66" s="20">
        <f ca="1">INPUT!C66</f>
        <v>1165.8343400807776</v>
      </c>
      <c r="D66" s="33">
        <f t="shared" ca="1" si="31"/>
        <v>1438.9843400807777</v>
      </c>
      <c r="E66" s="20">
        <f ca="1">INPUT!D66</f>
        <v>66.775073868875793</v>
      </c>
      <c r="F66" s="20">
        <f ca="1">INPUT!E66</f>
        <v>8.6199226523033552</v>
      </c>
      <c r="G66" s="20">
        <f ca="1">INPUT!F66</f>
        <v>23.189409551105523</v>
      </c>
      <c r="H66" s="20">
        <f ca="1">INPUT!G66</f>
        <v>13.359211638696868</v>
      </c>
      <c r="I66" s="20">
        <f ca="1">INPUT!H66</f>
        <v>9.0359712163893118</v>
      </c>
      <c r="J66" s="20">
        <f ca="1">INPUT!I66</f>
        <v>11.359230607867451</v>
      </c>
      <c r="K66" s="20">
        <f ca="1">INPUT!J66</f>
        <v>15.912346635376494</v>
      </c>
      <c r="L66" s="20">
        <f ca="1">INPUT!K66</f>
        <v>10.9925026877352</v>
      </c>
      <c r="M66" s="20">
        <f ca="1">INPUT!L66</f>
        <v>11.460205664355895</v>
      </c>
      <c r="N66" s="20">
        <f ca="1">INPUT!M66</f>
        <v>14.452537133296588</v>
      </c>
      <c r="O66" s="33">
        <f t="shared" ca="1" si="32"/>
        <v>185.15641165600249</v>
      </c>
      <c r="P66" s="20"/>
      <c r="Q66" s="20"/>
      <c r="R66" s="16">
        <f t="shared" ca="1" si="33"/>
        <v>36.064143429683412</v>
      </c>
      <c r="S66" s="16">
        <f t="shared" ca="1" si="0"/>
        <v>4.6554815872744912</v>
      </c>
      <c r="T66" s="16">
        <f t="shared" ca="1" si="1"/>
        <v>12.524227135157789</v>
      </c>
      <c r="U66" s="16">
        <f t="shared" ca="1" si="2"/>
        <v>7.2150953451812496</v>
      </c>
      <c r="V66" s="16">
        <f t="shared" ca="1" si="3"/>
        <v>4.8801827252825678</v>
      </c>
      <c r="W66" s="16">
        <f t="shared" ca="1" si="4"/>
        <v>6.1349377568255559</v>
      </c>
      <c r="X66" s="16">
        <f t="shared" ca="1" si="5"/>
        <v>8.5940024939237034</v>
      </c>
      <c r="Y66" s="16">
        <f t="shared" ca="1" si="34"/>
        <v>5.9368739053756876</v>
      </c>
      <c r="Z66" s="16">
        <f t="shared" ca="1" si="6"/>
        <v>6.1894727608177718</v>
      </c>
      <c r="AA66" s="16">
        <f t="shared" ca="1" si="7"/>
        <v>7.8055828604777666</v>
      </c>
      <c r="AB66" s="16">
        <f t="shared" ca="1" si="8"/>
        <v>99.999999999999986</v>
      </c>
      <c r="AC66" s="16"/>
      <c r="AD66" s="16">
        <f t="shared" ca="1" si="9"/>
        <v>0.60026869889619527</v>
      </c>
      <c r="AE66" s="16">
        <f t="shared" ca="1" si="10"/>
        <v>5.8291157529793546E-2</v>
      </c>
      <c r="AF66" s="16">
        <f t="shared" ca="1" si="11"/>
        <v>0.12283471101567074</v>
      </c>
      <c r="AG66" s="16">
        <f t="shared" ca="1" si="12"/>
        <v>0.10042724994684664</v>
      </c>
      <c r="AH66" s="16">
        <f t="shared" ca="1" si="13"/>
        <v>6.8795624385480272E-2</v>
      </c>
      <c r="AI66" s="16">
        <f t="shared" ca="1" si="14"/>
        <v>0.15221508710774892</v>
      </c>
      <c r="AJ66" s="16">
        <f t="shared" ca="1" si="15"/>
        <v>0.1532607124449607</v>
      </c>
      <c r="AK66" s="16">
        <f t="shared" ca="1" si="16"/>
        <v>9.5788629765544198E-2</v>
      </c>
      <c r="AL66" s="16">
        <f t="shared" ca="1" si="17"/>
        <v>6.5705655635008187E-2</v>
      </c>
      <c r="AM66" s="16">
        <f t="shared" ca="1" si="18"/>
        <v>0.43364349224876481</v>
      </c>
      <c r="AN66" s="16">
        <f t="shared" ca="1" si="19"/>
        <v>1.8512310189760133</v>
      </c>
      <c r="AO66" s="16"/>
      <c r="AP66" s="16">
        <f t="shared" ca="1" si="20"/>
        <v>0.32425380341143317</v>
      </c>
      <c r="AQ66" s="16">
        <f t="shared" ca="1" si="21"/>
        <v>3.1487781337002779E-2</v>
      </c>
      <c r="AR66" s="16">
        <f t="shared" ca="1" si="22"/>
        <v>6.6352988771555543E-2</v>
      </c>
      <c r="AS66" s="16">
        <f t="shared" ca="1" si="23"/>
        <v>5.4248901902257882E-2</v>
      </c>
      <c r="AT66" s="16">
        <f t="shared" ca="1" si="24"/>
        <v>3.716209575157927E-2</v>
      </c>
      <c r="AU66" s="16">
        <f t="shared" ca="1" si="25"/>
        <v>8.2223712517492775E-2</v>
      </c>
      <c r="AV66" s="16">
        <f t="shared" ca="1" si="26"/>
        <v>8.2788539557712829E-2</v>
      </c>
      <c r="AW66" s="16">
        <f t="shared" ca="1" si="27"/>
        <v>5.1743206970747795E-2</v>
      </c>
      <c r="AX66" s="16">
        <f t="shared" ca="1" si="28"/>
        <v>3.5492953046644876E-2</v>
      </c>
      <c r="AY66" s="16">
        <f t="shared" ca="1" si="29"/>
        <v>0.23424601673357312</v>
      </c>
      <c r="AZ66" s="16"/>
      <c r="BA66" s="16"/>
      <c r="BB66" s="16"/>
      <c r="BC66" s="16"/>
      <c r="BD66" s="21">
        <f t="shared" ca="1" si="38"/>
        <v>-5.8746171029337777</v>
      </c>
      <c r="BE66" s="21">
        <f t="shared" ca="1" si="35"/>
        <v>2.8098698795073884E-3</v>
      </c>
      <c r="BF66" s="27">
        <f t="shared" ca="1" si="30"/>
        <v>5.2096136489702327E-3</v>
      </c>
      <c r="BG66" s="16">
        <f t="shared" ca="1" si="36"/>
        <v>0.1670462616542305</v>
      </c>
      <c r="BH66" s="16">
        <f t="shared" ca="1" si="37"/>
        <v>1670.4626165423051</v>
      </c>
    </row>
    <row r="67" spans="1:60">
      <c r="A67" s="19" t="str">
        <f>INPUT!A67</f>
        <v>Example 64</v>
      </c>
      <c r="B67" s="20">
        <f ca="1">INPUT!B67</f>
        <v>11.296076528497704</v>
      </c>
      <c r="C67" s="20">
        <f ca="1">INPUT!C67</f>
        <v>1166.3200271243331</v>
      </c>
      <c r="D67" s="33">
        <f t="shared" ca="1" si="31"/>
        <v>1439.4700271243332</v>
      </c>
      <c r="E67" s="20">
        <f ca="1">INPUT!D67</f>
        <v>67.686824623749999</v>
      </c>
      <c r="F67" s="20">
        <f ca="1">INPUT!E67</f>
        <v>8.924567893935988</v>
      </c>
      <c r="G67" s="20">
        <f ca="1">INPUT!F67</f>
        <v>22.992265781233243</v>
      </c>
      <c r="H67" s="20">
        <f ca="1">INPUT!G67</f>
        <v>13.863559509169329</v>
      </c>
      <c r="I67" s="20">
        <f ca="1">INPUT!H67</f>
        <v>9.1151874381768998</v>
      </c>
      <c r="J67" s="20">
        <f ca="1">INPUT!I67</f>
        <v>10.902829494015801</v>
      </c>
      <c r="K67" s="20">
        <f ca="1">INPUT!J67</f>
        <v>15.507475668761964</v>
      </c>
      <c r="L67" s="20">
        <f ca="1">INPUT!K67</f>
        <v>10.976781310895703</v>
      </c>
      <c r="M67" s="20">
        <f ca="1">INPUT!L67</f>
        <v>11.720475135829803</v>
      </c>
      <c r="N67" s="20">
        <f ca="1">INPUT!M67</f>
        <v>14.398610036689561</v>
      </c>
      <c r="O67" s="33">
        <f t="shared" ca="1" si="32"/>
        <v>186.08857689245832</v>
      </c>
      <c r="P67" s="20"/>
      <c r="Q67" s="20"/>
      <c r="R67" s="16">
        <f t="shared" ca="1" si="33"/>
        <v>36.373444170550357</v>
      </c>
      <c r="S67" s="16">
        <f t="shared" ca="1" si="0"/>
        <v>4.7958708927596065</v>
      </c>
      <c r="T67" s="16">
        <f t="shared" ca="1" si="1"/>
        <v>12.35554925787874</v>
      </c>
      <c r="U67" s="16">
        <f t="shared" ca="1" si="2"/>
        <v>7.4499787900367265</v>
      </c>
      <c r="V67" s="16">
        <f t="shared" ca="1" si="3"/>
        <v>4.8983057371891352</v>
      </c>
      <c r="W67" s="16">
        <f t="shared" ca="1" si="4"/>
        <v>5.858946140641728</v>
      </c>
      <c r="X67" s="16">
        <f t="shared" ca="1" si="5"/>
        <v>8.3333839871986477</v>
      </c>
      <c r="Y67" s="16">
        <f t="shared" ca="1" si="34"/>
        <v>5.8986862569427085</v>
      </c>
      <c r="Z67" s="16">
        <f t="shared" ca="1" si="6"/>
        <v>6.2983313277757693</v>
      </c>
      <c r="AA67" s="16">
        <f t="shared" ca="1" si="7"/>
        <v>7.7375034390265673</v>
      </c>
      <c r="AB67" s="16">
        <f t="shared" ca="1" si="8"/>
        <v>100</v>
      </c>
      <c r="AC67" s="16"/>
      <c r="AD67" s="16">
        <f t="shared" ca="1" si="9"/>
        <v>0.60541684704644405</v>
      </c>
      <c r="AE67" s="16">
        <f t="shared" ca="1" si="10"/>
        <v>6.0048968181198592E-2</v>
      </c>
      <c r="AF67" s="16">
        <f t="shared" ca="1" si="11"/>
        <v>0.12118035757040743</v>
      </c>
      <c r="AG67" s="16">
        <f t="shared" ca="1" si="12"/>
        <v>0.10369660361389577</v>
      </c>
      <c r="AH67" s="16">
        <f t="shared" ca="1" si="13"/>
        <v>6.9051103327569599E-2</v>
      </c>
      <c r="AI67" s="16">
        <f t="shared" ca="1" si="14"/>
        <v>0.14536740754462857</v>
      </c>
      <c r="AJ67" s="16">
        <f t="shared" ca="1" si="15"/>
        <v>0.14861298537654702</v>
      </c>
      <c r="AK67" s="16">
        <f t="shared" ca="1" si="16"/>
        <v>9.5172490265924503E-2</v>
      </c>
      <c r="AL67" s="16">
        <f t="shared" ca="1" si="17"/>
        <v>6.6861266749211987E-2</v>
      </c>
      <c r="AM67" s="16">
        <f t="shared" ca="1" si="18"/>
        <v>0.42986130216814261</v>
      </c>
      <c r="AN67" s="16">
        <f t="shared" ca="1" si="19"/>
        <v>1.8452693318439701</v>
      </c>
      <c r="AO67" s="16"/>
      <c r="AP67" s="16">
        <f t="shared" ca="1" si="20"/>
        <v>0.32809131794406049</v>
      </c>
      <c r="AQ67" s="16">
        <f t="shared" ca="1" si="21"/>
        <v>3.2542115746968983E-2</v>
      </c>
      <c r="AR67" s="16">
        <f t="shared" ca="1" si="22"/>
        <v>6.5670824025082772E-2</v>
      </c>
      <c r="AS67" s="16">
        <f t="shared" ca="1" si="23"/>
        <v>5.6195917758125949E-2</v>
      </c>
      <c r="AT67" s="16">
        <f t="shared" ca="1" si="24"/>
        <v>3.7420609629146721E-2</v>
      </c>
      <c r="AU67" s="16">
        <f t="shared" ca="1" si="25"/>
        <v>7.8778422767891293E-2</v>
      </c>
      <c r="AV67" s="16">
        <f t="shared" ca="1" si="26"/>
        <v>8.0537286786226847E-2</v>
      </c>
      <c r="AW67" s="16">
        <f t="shared" ca="1" si="27"/>
        <v>5.1576476465264302E-2</v>
      </c>
      <c r="AX67" s="16">
        <f t="shared" ca="1" si="28"/>
        <v>3.6233879572689691E-2</v>
      </c>
      <c r="AY67" s="16">
        <f t="shared" ca="1" si="29"/>
        <v>0.23295314930454297</v>
      </c>
      <c r="AZ67" s="16"/>
      <c r="BA67" s="16"/>
      <c r="BB67" s="16"/>
      <c r="BC67" s="16"/>
      <c r="BD67" s="21">
        <f t="shared" ca="1" si="38"/>
        <v>-5.9781642082964881</v>
      </c>
      <c r="BE67" s="21">
        <f t="shared" ca="1" si="35"/>
        <v>2.5334729544030992E-3</v>
      </c>
      <c r="BF67" s="27">
        <f t="shared" ca="1" si="30"/>
        <v>4.6813584310268679E-3</v>
      </c>
      <c r="BG67" s="16">
        <f t="shared" ca="1" si="36"/>
        <v>0.15010775809087651</v>
      </c>
      <c r="BH67" s="16">
        <f t="shared" ca="1" si="37"/>
        <v>1501.0775809087652</v>
      </c>
    </row>
    <row r="68" spans="1:60">
      <c r="A68" s="19" t="str">
        <f>INPUT!A68</f>
        <v>Example 65</v>
      </c>
      <c r="B68" s="20">
        <f ca="1">INPUT!B68</f>
        <v>11.563672566082394</v>
      </c>
      <c r="C68" s="20">
        <f ca="1">INPUT!C68</f>
        <v>1166.2321845915753</v>
      </c>
      <c r="D68" s="33">
        <f t="shared" ca="1" si="31"/>
        <v>1439.3821845915754</v>
      </c>
      <c r="E68" s="20">
        <f ca="1">INPUT!D68</f>
        <v>68.007838312723891</v>
      </c>
      <c r="F68" s="20">
        <f ca="1">INPUT!E68</f>
        <v>10.046889295890853</v>
      </c>
      <c r="G68" s="20">
        <f ca="1">INPUT!F68</f>
        <v>23.487749407501564</v>
      </c>
      <c r="H68" s="20">
        <f ca="1">INPUT!G68</f>
        <v>13.964756755384869</v>
      </c>
      <c r="I68" s="20">
        <f ca="1">INPUT!H68</f>
        <v>9.6012251476516877</v>
      </c>
      <c r="J68" s="20">
        <f ca="1">INPUT!I68</f>
        <v>11.95217739480986</v>
      </c>
      <c r="K68" s="20">
        <f ca="1">INPUT!J68</f>
        <v>16.091807777908524</v>
      </c>
      <c r="L68" s="20">
        <f ca="1">INPUT!K68</f>
        <v>10.70133603867863</v>
      </c>
      <c r="M68" s="20">
        <f ca="1">INPUT!L68</f>
        <v>11.352520115666712</v>
      </c>
      <c r="N68" s="20">
        <f ca="1">INPUT!M68</f>
        <v>13.828639145408152</v>
      </c>
      <c r="O68" s="33">
        <f t="shared" ca="1" si="32"/>
        <v>189.03493939162473</v>
      </c>
      <c r="P68" s="20"/>
      <c r="Q68" s="20"/>
      <c r="R68" s="16">
        <f t="shared" ref="R68:R131" ca="1" si="39">E68/$O68*100</f>
        <v>35.976332487314252</v>
      </c>
      <c r="S68" s="16">
        <f t="shared" ref="S68:S131" ca="1" si="40">F68/$O68*100</f>
        <v>5.3148319184934678</v>
      </c>
      <c r="T68" s="16">
        <f t="shared" ref="T68:T131" ca="1" si="41">G68/$O68*100</f>
        <v>12.425083681933456</v>
      </c>
      <c r="U68" s="16">
        <f t="shared" ref="U68:U131" ca="1" si="42">H68/$O68*100</f>
        <v>7.387394520995934</v>
      </c>
      <c r="V68" s="16">
        <f t="shared" ref="V68:V131" ca="1" si="43">I68/$O68*100</f>
        <v>5.0790743650626284</v>
      </c>
      <c r="W68" s="16">
        <f t="shared" ref="W68:W131" ca="1" si="44">J68/$O68*100</f>
        <v>6.322734534301337</v>
      </c>
      <c r="X68" s="16">
        <f t="shared" ref="X68:X131" ca="1" si="45">K68/$O68*100</f>
        <v>8.5126103299724054</v>
      </c>
      <c r="Y68" s="16">
        <f t="shared" ref="Y68:Y131" ca="1" si="46">L68/$O68*100</f>
        <v>5.6610360355175464</v>
      </c>
      <c r="Z68" s="16">
        <f t="shared" ref="Z68:Z131" ca="1" si="47">M68/$O68*100</f>
        <v>6.0055141934093106</v>
      </c>
      <c r="AA68" s="16">
        <f t="shared" ref="AA68:AA131" ca="1" si="48">N68/$O68*100</f>
        <v>7.3153879329996689</v>
      </c>
      <c r="AB68" s="16">
        <f t="shared" ref="AB68:AB131" ca="1" si="49">SUM(R68:AA68)</f>
        <v>100</v>
      </c>
      <c r="AC68" s="16"/>
      <c r="AD68" s="16">
        <f t="shared" ref="AD68:AD131" ca="1" si="50">R68/R$2</f>
        <v>0.59880713194597623</v>
      </c>
      <c r="AE68" s="16">
        <f t="shared" ref="AE68:AE131" ca="1" si="51">S68/S$2</f>
        <v>6.6546864980009862E-2</v>
      </c>
      <c r="AF68" s="16">
        <f t="shared" ref="AF68:AF131" ca="1" si="52">T68/T$2</f>
        <v>0.12186233505230931</v>
      </c>
      <c r="AG68" s="16">
        <f t="shared" ref="AG68:AG131" ca="1" si="53">U68/U$2</f>
        <v>0.10282549024269159</v>
      </c>
      <c r="AH68" s="16">
        <f t="shared" ref="AH68:AH131" ca="1" si="54">V68/V$2</f>
        <v>7.1599387136582801E-2</v>
      </c>
      <c r="AI68" s="16">
        <f t="shared" ref="AI68:AI131" ca="1" si="55">W68/W$2</f>
        <v>0.15687454804689654</v>
      </c>
      <c r="AJ68" s="16">
        <f t="shared" ref="AJ68:AJ131" ca="1" si="56">X68/X$2</f>
        <v>0.15180920937134246</v>
      </c>
      <c r="AK68" s="16">
        <f t="shared" ref="AK68:AK131" ca="1" si="57">Y68/Y$2</f>
        <v>9.133811725470356E-2</v>
      </c>
      <c r="AL68" s="16">
        <f t="shared" ref="AL68:AL131" ca="1" si="58">Z68/Z$2</f>
        <v>6.3752804600948093E-2</v>
      </c>
      <c r="AM68" s="16">
        <f t="shared" ref="AM68:AM131" ca="1" si="59">AA68/AA$2</f>
        <v>0.40641044072220384</v>
      </c>
      <c r="AN68" s="16">
        <f t="shared" ref="AN68:AN131" ca="1" si="60">SUM(AD68:AM68)</f>
        <v>1.8318263293536643</v>
      </c>
      <c r="AO68" s="16"/>
      <c r="AP68" s="16">
        <f t="shared" ref="AP68:AP131" ca="1" si="61">AD68/$AN68</f>
        <v>0.32689077689873441</v>
      </c>
      <c r="AQ68" s="16">
        <f t="shared" ref="AQ68:AQ131" ca="1" si="62">AE68/$AN68</f>
        <v>3.6328151808741632E-2</v>
      </c>
      <c r="AR68" s="16">
        <f t="shared" ref="AR68:AR131" ca="1" si="63">AF68/$AN68</f>
        <v>6.6525048308103976E-2</v>
      </c>
      <c r="AS68" s="16">
        <f t="shared" ref="AS68:AS131" ca="1" si="64">AG68/$AN68</f>
        <v>5.6132772302149525E-2</v>
      </c>
      <c r="AT68" s="16">
        <f t="shared" ref="AT68:AT131" ca="1" si="65">AH68/$AN68</f>
        <v>3.9086340221917051E-2</v>
      </c>
      <c r="AU68" s="16">
        <f t="shared" ref="AU68:AU131" ca="1" si="66">AI68/$AN68</f>
        <v>8.5638330191622286E-2</v>
      </c>
      <c r="AV68" s="16">
        <f t="shared" ref="AV68:AV131" ca="1" si="67">AJ68/$AN68</f>
        <v>8.2873145198707962E-2</v>
      </c>
      <c r="AW68" s="16">
        <f t="shared" ref="AW68:AW131" ca="1" si="68">AK68/$AN68</f>
        <v>4.9861777719360005E-2</v>
      </c>
      <c r="AX68" s="16">
        <f t="shared" ref="AX68:AX131" ca="1" si="69">AL68/$AN68</f>
        <v>3.4802865085710621E-2</v>
      </c>
      <c r="AY68" s="16">
        <f t="shared" ref="AY68:AY131" ca="1" si="70">AM68/$AN68</f>
        <v>0.22186079226495253</v>
      </c>
      <c r="AZ68" s="16"/>
      <c r="BA68" s="16"/>
      <c r="BB68" s="16"/>
      <c r="BC68" s="16"/>
      <c r="BD68" s="21">
        <f t="shared" ca="1" si="38"/>
        <v>-5.9145132308916111</v>
      </c>
      <c r="BE68" s="21">
        <f t="shared" ca="1" si="35"/>
        <v>2.6999737428443295E-3</v>
      </c>
      <c r="BF68" s="27">
        <f t="shared" ref="BF68:BF131" ca="1" si="71">BE68*(AN68+BE68)</f>
        <v>4.9531728489178514E-3</v>
      </c>
      <c r="BG68" s="16">
        <f t="shared" ca="1" si="36"/>
        <v>0.15882348740055088</v>
      </c>
      <c r="BH68" s="16">
        <f t="shared" ca="1" si="37"/>
        <v>1588.2348740055088</v>
      </c>
    </row>
    <row r="69" spans="1:60">
      <c r="A69" s="19" t="str">
        <f>INPUT!A69</f>
        <v>Example 66</v>
      </c>
      <c r="B69" s="20">
        <f ca="1">INPUT!B69</f>
        <v>10.612610437829032</v>
      </c>
      <c r="C69" s="20">
        <f ca="1">INPUT!C69</f>
        <v>1166.1710150037748</v>
      </c>
      <c r="D69" s="33">
        <f t="shared" ref="D69:D132" ca="1" si="72">C69+273.15</f>
        <v>1439.3210150037748</v>
      </c>
      <c r="E69" s="20">
        <f ca="1">INPUT!D69</f>
        <v>67.228914858474198</v>
      </c>
      <c r="F69" s="20">
        <f ca="1">INPUT!E69</f>
        <v>9.3007454433461145</v>
      </c>
      <c r="G69" s="20">
        <f ca="1">INPUT!F69</f>
        <v>23.57081883114002</v>
      </c>
      <c r="H69" s="20">
        <f ca="1">INPUT!G69</f>
        <v>13.945717116865859</v>
      </c>
      <c r="I69" s="20">
        <f ca="1">INPUT!H69</f>
        <v>10.168872868529993</v>
      </c>
      <c r="J69" s="20">
        <f ca="1">INPUT!I69</f>
        <v>11.639011958936104</v>
      </c>
      <c r="K69" s="20">
        <f ca="1">INPUT!J69</f>
        <v>16.282220226360817</v>
      </c>
      <c r="L69" s="20">
        <f ca="1">INPUT!K69</f>
        <v>11.210064430387536</v>
      </c>
      <c r="M69" s="20">
        <f ca="1">INPUT!L69</f>
        <v>11.956908988914766</v>
      </c>
      <c r="N69" s="20">
        <f ca="1">INPUT!M69</f>
        <v>14.479020491658069</v>
      </c>
      <c r="O69" s="33">
        <f t="shared" ref="O69:O132" ca="1" si="73">SUM(E69:N69)</f>
        <v>189.78229521461347</v>
      </c>
      <c r="P69" s="20"/>
      <c r="Q69" s="20"/>
      <c r="R69" s="16">
        <f t="shared" ca="1" si="39"/>
        <v>35.424229000101946</v>
      </c>
      <c r="S69" s="16">
        <f t="shared" ca="1" si="40"/>
        <v>4.9007445256305164</v>
      </c>
      <c r="T69" s="16">
        <f t="shared" ca="1" si="41"/>
        <v>12.41992505385457</v>
      </c>
      <c r="U69" s="16">
        <f t="shared" ca="1" si="42"/>
        <v>7.3482708706286219</v>
      </c>
      <c r="V69" s="16">
        <f t="shared" ca="1" si="43"/>
        <v>5.3581778305666612</v>
      </c>
      <c r="W69" s="16">
        <f t="shared" ca="1" si="44"/>
        <v>6.1328228461850136</v>
      </c>
      <c r="X69" s="16">
        <f t="shared" ca="1" si="45"/>
        <v>8.5794200180518558</v>
      </c>
      <c r="Y69" s="16">
        <f t="shared" ca="1" si="46"/>
        <v>5.9068020110678621</v>
      </c>
      <c r="Z69" s="16">
        <f t="shared" ca="1" si="47"/>
        <v>6.300329003500253</v>
      </c>
      <c r="AA69" s="16">
        <f t="shared" ca="1" si="48"/>
        <v>7.6292788404126997</v>
      </c>
      <c r="AB69" s="16">
        <f t="shared" ca="1" si="49"/>
        <v>100</v>
      </c>
      <c r="AC69" s="16"/>
      <c r="AD69" s="16">
        <f t="shared" ca="1" si="50"/>
        <v>0.58961765978864755</v>
      </c>
      <c r="AE69" s="16">
        <f t="shared" ca="1" si="51"/>
        <v>6.1362088067895178E-2</v>
      </c>
      <c r="AF69" s="16">
        <f t="shared" ca="1" si="52"/>
        <v>0.12181174042619233</v>
      </c>
      <c r="AG69" s="16">
        <f t="shared" ca="1" si="53"/>
        <v>0.10228092632131594</v>
      </c>
      <c r="AH69" s="16">
        <f t="shared" ca="1" si="54"/>
        <v>7.5533890875147128E-2</v>
      </c>
      <c r="AI69" s="16">
        <f t="shared" ca="1" si="55"/>
        <v>0.15216261366463746</v>
      </c>
      <c r="AJ69" s="16">
        <f t="shared" ca="1" si="56"/>
        <v>0.15300065659288117</v>
      </c>
      <c r="AK69" s="16">
        <f t="shared" ca="1" si="57"/>
        <v>9.530343408914746E-2</v>
      </c>
      <c r="AL69" s="16">
        <f t="shared" ca="1" si="58"/>
        <v>6.6882473497879541E-2</v>
      </c>
      <c r="AM69" s="16">
        <f t="shared" ca="1" si="59"/>
        <v>0.42384882446737221</v>
      </c>
      <c r="AN69" s="16">
        <f t="shared" ca="1" si="60"/>
        <v>1.8418043077911159</v>
      </c>
      <c r="AO69" s="16"/>
      <c r="AP69" s="16">
        <f t="shared" ca="1" si="61"/>
        <v>0.32013045973151111</v>
      </c>
      <c r="AQ69" s="16">
        <f t="shared" ca="1" si="62"/>
        <v>3.3316290882980396E-2</v>
      </c>
      <c r="AR69" s="16">
        <f t="shared" ca="1" si="63"/>
        <v>6.6137178586731446E-2</v>
      </c>
      <c r="AS69" s="16">
        <f t="shared" ca="1" si="64"/>
        <v>5.553300417891948E-2</v>
      </c>
      <c r="AT69" s="16">
        <f t="shared" ca="1" si="65"/>
        <v>4.1010812362435645E-2</v>
      </c>
      <c r="AU69" s="16">
        <f t="shared" ca="1" si="66"/>
        <v>8.2616059165985314E-2</v>
      </c>
      <c r="AV69" s="16">
        <f t="shared" ca="1" si="67"/>
        <v>8.3071071093527599E-2</v>
      </c>
      <c r="AW69" s="16">
        <f t="shared" ca="1" si="68"/>
        <v>5.1744603748617189E-2</v>
      </c>
      <c r="AX69" s="16">
        <f t="shared" ca="1" si="69"/>
        <v>3.6313561226323759E-2</v>
      </c>
      <c r="AY69" s="16">
        <f t="shared" ca="1" si="70"/>
        <v>0.23012695902296806</v>
      </c>
      <c r="AZ69" s="16"/>
      <c r="BA69" s="16"/>
      <c r="BB69" s="16"/>
      <c r="BC69" s="16"/>
      <c r="BD69" s="21">
        <f t="shared" ca="1" si="38"/>
        <v>-5.8918755298927481</v>
      </c>
      <c r="BE69" s="21">
        <f t="shared" ref="BE69:BE132" ca="1" si="74">EXP(BD69)</f>
        <v>2.7617920129419456E-3</v>
      </c>
      <c r="BF69" s="27">
        <f t="shared" ca="1" si="71"/>
        <v>5.0943079217823225E-3</v>
      </c>
      <c r="BG69" s="16">
        <f t="shared" ref="BG69:BG132" ca="1" si="75">BF69*32.065</f>
        <v>0.16334898351195015</v>
      </c>
      <c r="BH69" s="16">
        <f t="shared" ref="BH69:BH132" ca="1" si="76">BG69*10000</f>
        <v>1633.4898351195015</v>
      </c>
    </row>
    <row r="70" spans="1:60">
      <c r="A70" s="19" t="str">
        <f>INPUT!A70</f>
        <v>Example 67</v>
      </c>
      <c r="B70" s="20">
        <f ca="1">INPUT!B70</f>
        <v>10.962014189819525</v>
      </c>
      <c r="C70" s="20">
        <f ca="1">INPUT!C70</f>
        <v>1166.6585161826511</v>
      </c>
      <c r="D70" s="33">
        <f t="shared" ca="1" si="72"/>
        <v>1439.8085161826511</v>
      </c>
      <c r="E70" s="20">
        <f ca="1">INPUT!D70</f>
        <v>68.08637276375876</v>
      </c>
      <c r="F70" s="20">
        <f ca="1">INPUT!E70</f>
        <v>8.9643153009586172</v>
      </c>
      <c r="G70" s="20">
        <f ca="1">INPUT!F70</f>
        <v>24.06870478328333</v>
      </c>
      <c r="H70" s="20">
        <f ca="1">INPUT!G70</f>
        <v>14.214164290021669</v>
      </c>
      <c r="I70" s="20">
        <f ca="1">INPUT!H70</f>
        <v>9.8140344368295658</v>
      </c>
      <c r="J70" s="20">
        <f ca="1">INPUT!I70</f>
        <v>11.46839711386483</v>
      </c>
      <c r="K70" s="20">
        <f ca="1">INPUT!J70</f>
        <v>16.403357142826049</v>
      </c>
      <c r="L70" s="20">
        <f ca="1">INPUT!K70</f>
        <v>11.736565459445945</v>
      </c>
      <c r="M70" s="20">
        <f ca="1">INPUT!L70</f>
        <v>12.138156848380307</v>
      </c>
      <c r="N70" s="20">
        <f ca="1">INPUT!M70</f>
        <v>14.660243460424052</v>
      </c>
      <c r="O70" s="33">
        <f t="shared" ca="1" si="73"/>
        <v>191.55431159979312</v>
      </c>
      <c r="P70" s="20"/>
      <c r="Q70" s="20"/>
      <c r="R70" s="16">
        <f t="shared" ca="1" si="39"/>
        <v>35.544160919754674</v>
      </c>
      <c r="S70" s="16">
        <f t="shared" ca="1" si="40"/>
        <v>4.679777357184947</v>
      </c>
      <c r="T70" s="16">
        <f t="shared" ca="1" si="41"/>
        <v>12.564950682795972</v>
      </c>
      <c r="U70" s="16">
        <f t="shared" ca="1" si="42"/>
        <v>7.4204355784581679</v>
      </c>
      <c r="V70" s="16">
        <f t="shared" ca="1" si="43"/>
        <v>5.123369113890603</v>
      </c>
      <c r="W70" s="16">
        <f t="shared" ca="1" si="44"/>
        <v>5.9870211315448234</v>
      </c>
      <c r="X70" s="16">
        <f t="shared" ca="1" si="45"/>
        <v>8.563293097310666</v>
      </c>
      <c r="Y70" s="16">
        <f t="shared" ca="1" si="46"/>
        <v>6.1270171166737759</v>
      </c>
      <c r="Z70" s="16">
        <f t="shared" ca="1" si="47"/>
        <v>6.3366659549486313</v>
      </c>
      <c r="AA70" s="16">
        <f t="shared" ca="1" si="48"/>
        <v>7.6533090474377428</v>
      </c>
      <c r="AB70" s="16">
        <f t="shared" ca="1" si="49"/>
        <v>99.999999999999986</v>
      </c>
      <c r="AC70" s="16"/>
      <c r="AD70" s="16">
        <f t="shared" ca="1" si="50"/>
        <v>0.59161386351122958</v>
      </c>
      <c r="AE70" s="16">
        <f t="shared" ca="1" si="51"/>
        <v>5.8595364199846581E-2</v>
      </c>
      <c r="AF70" s="16">
        <f t="shared" ca="1" si="52"/>
        <v>0.12323411811294599</v>
      </c>
      <c r="AG70" s="16">
        <f t="shared" ca="1" si="53"/>
        <v>0.10328539026861211</v>
      </c>
      <c r="AH70" s="16">
        <f t="shared" ca="1" si="54"/>
        <v>7.2223807383560767E-2</v>
      </c>
      <c r="AI70" s="16">
        <f t="shared" ca="1" si="55"/>
        <v>0.14854510007703434</v>
      </c>
      <c r="AJ70" s="16">
        <f t="shared" ca="1" si="56"/>
        <v>0.15271305796068557</v>
      </c>
      <c r="AK70" s="16">
        <f t="shared" ca="1" si="57"/>
        <v>9.8856499819676952E-2</v>
      </c>
      <c r="AL70" s="16">
        <f t="shared" ca="1" si="58"/>
        <v>6.7268216082257234E-2</v>
      </c>
      <c r="AM70" s="16">
        <f t="shared" ca="1" si="59"/>
        <v>0.42518383596876347</v>
      </c>
      <c r="AN70" s="16">
        <f t="shared" ca="1" si="60"/>
        <v>1.8415192533846128</v>
      </c>
      <c r="AO70" s="16"/>
      <c r="AP70" s="16">
        <f t="shared" ca="1" si="61"/>
        <v>0.32126401199654869</v>
      </c>
      <c r="AQ70" s="16">
        <f t="shared" ca="1" si="62"/>
        <v>3.1819034252371495E-2</v>
      </c>
      <c r="AR70" s="16">
        <f t="shared" ca="1" si="63"/>
        <v>6.6919809763839475E-2</v>
      </c>
      <c r="AS70" s="16">
        <f t="shared" ca="1" si="64"/>
        <v>5.6087054250874187E-2</v>
      </c>
      <c r="AT70" s="16">
        <f t="shared" ca="1" si="65"/>
        <v>3.9219686273069002E-2</v>
      </c>
      <c r="AU70" s="16">
        <f t="shared" ca="1" si="66"/>
        <v>8.0664429548600411E-2</v>
      </c>
      <c r="AV70" s="16">
        <f t="shared" ca="1" si="67"/>
        <v>8.2927755265119946E-2</v>
      </c>
      <c r="AW70" s="16">
        <f t="shared" ca="1" si="68"/>
        <v>5.3682034351790815E-2</v>
      </c>
      <c r="AX70" s="16">
        <f t="shared" ca="1" si="69"/>
        <v>3.6528652067374205E-2</v>
      </c>
      <c r="AY70" s="16">
        <f t="shared" ca="1" si="70"/>
        <v>0.2308875322304117</v>
      </c>
      <c r="AZ70" s="16"/>
      <c r="BA70" s="16"/>
      <c r="BB70" s="16"/>
      <c r="BC70" s="16"/>
      <c r="BD70" s="21">
        <f t="shared" ca="1" si="38"/>
        <v>-5.7952094379246546</v>
      </c>
      <c r="BE70" s="21">
        <f t="shared" ca="1" si="74"/>
        <v>3.0420932302730173E-3</v>
      </c>
      <c r="BF70" s="27">
        <f t="shared" ca="1" si="71"/>
        <v>5.6113275853604243E-3</v>
      </c>
      <c r="BG70" s="16">
        <f t="shared" ca="1" si="75"/>
        <v>0.179927219024582</v>
      </c>
      <c r="BH70" s="16">
        <f t="shared" ca="1" si="76"/>
        <v>1799.27219024582</v>
      </c>
    </row>
    <row r="71" spans="1:60">
      <c r="A71" s="19" t="str">
        <f>INPUT!A71</f>
        <v>Example 68</v>
      </c>
      <c r="B71" s="20">
        <f ca="1">INPUT!B71</f>
        <v>12.006944683879572</v>
      </c>
      <c r="C71" s="20">
        <f ca="1">INPUT!C71</f>
        <v>1166.5078109606461</v>
      </c>
      <c r="D71" s="33">
        <f t="shared" ca="1" si="72"/>
        <v>1439.6578109606462</v>
      </c>
      <c r="E71" s="20">
        <f ca="1">INPUT!D71</f>
        <v>68.056546547173667</v>
      </c>
      <c r="F71" s="20">
        <f ca="1">INPUT!E71</f>
        <v>10.272968626858955</v>
      </c>
      <c r="G71" s="20">
        <f ca="1">INPUT!F71</f>
        <v>24.129818180002793</v>
      </c>
      <c r="H71" s="20">
        <f ca="1">INPUT!G71</f>
        <v>14.392426837963376</v>
      </c>
      <c r="I71" s="20">
        <f ca="1">INPUT!H71</f>
        <v>9.5245891249387338</v>
      </c>
      <c r="J71" s="20">
        <f ca="1">INPUT!I71</f>
        <v>12.220474709356269</v>
      </c>
      <c r="K71" s="20">
        <f ca="1">INPUT!J71</f>
        <v>16.456341003080325</v>
      </c>
      <c r="L71" s="20">
        <f ca="1">INPUT!K71</f>
        <v>11.396452318975559</v>
      </c>
      <c r="M71" s="20">
        <f ca="1">INPUT!L71</f>
        <v>11.715802960600397</v>
      </c>
      <c r="N71" s="20">
        <f ca="1">INPUT!M71</f>
        <v>14.364410614962516</v>
      </c>
      <c r="O71" s="33">
        <f t="shared" ca="1" si="73"/>
        <v>192.52983092391256</v>
      </c>
      <c r="P71" s="20"/>
      <c r="Q71" s="20"/>
      <c r="R71" s="16">
        <f t="shared" ca="1" si="39"/>
        <v>35.34857233322429</v>
      </c>
      <c r="S71" s="16">
        <f t="shared" ca="1" si="40"/>
        <v>5.335780215232627</v>
      </c>
      <c r="T71" s="16">
        <f t="shared" ca="1" si="41"/>
        <v>12.533028291880054</v>
      </c>
      <c r="U71" s="16">
        <f t="shared" ca="1" si="42"/>
        <v>7.4754269345674738</v>
      </c>
      <c r="V71" s="16">
        <f t="shared" ca="1" si="43"/>
        <v>4.9470718793197479</v>
      </c>
      <c r="W71" s="16">
        <f t="shared" ca="1" si="44"/>
        <v>6.3473149333340348</v>
      </c>
      <c r="X71" s="16">
        <f t="shared" ca="1" si="45"/>
        <v>8.5474240142992919</v>
      </c>
      <c r="Y71" s="16">
        <f t="shared" ca="1" si="46"/>
        <v>5.9193176788689001</v>
      </c>
      <c r="Z71" s="16">
        <f t="shared" ca="1" si="47"/>
        <v>6.0851884117793995</v>
      </c>
      <c r="AA71" s="16">
        <f t="shared" ca="1" si="48"/>
        <v>7.4608753074941951</v>
      </c>
      <c r="AB71" s="16">
        <f t="shared" ca="1" si="49"/>
        <v>100.00000000000001</v>
      </c>
      <c r="AC71" s="16"/>
      <c r="AD71" s="16">
        <f t="shared" ca="1" si="50"/>
        <v>0.58835839436125648</v>
      </c>
      <c r="AE71" s="16">
        <f t="shared" ca="1" si="51"/>
        <v>6.680915803010827E-2</v>
      </c>
      <c r="AF71" s="16">
        <f t="shared" ca="1" si="52"/>
        <v>0.1229210307167522</v>
      </c>
      <c r="AG71" s="16">
        <f t="shared" ca="1" si="53"/>
        <v>0.10405081752919484</v>
      </c>
      <c r="AH71" s="16">
        <f t="shared" ca="1" si="54"/>
        <v>6.9738556520534276E-2</v>
      </c>
      <c r="AI71" s="16">
        <f t="shared" ca="1" si="55"/>
        <v>0.15748441692058521</v>
      </c>
      <c r="AJ71" s="16">
        <f t="shared" ca="1" si="56"/>
        <v>0.1524300574647128</v>
      </c>
      <c r="AK71" s="16">
        <f t="shared" ca="1" si="57"/>
        <v>9.5505368421654788E-2</v>
      </c>
      <c r="AL71" s="16">
        <f t="shared" ca="1" si="58"/>
        <v>6.4598603097445847E-2</v>
      </c>
      <c r="AM71" s="16">
        <f t="shared" ca="1" si="59"/>
        <v>0.41449307263856638</v>
      </c>
      <c r="AN71" s="16">
        <f t="shared" ca="1" si="60"/>
        <v>1.8363894757008112</v>
      </c>
      <c r="AO71" s="16"/>
      <c r="AP71" s="16">
        <f t="shared" ca="1" si="61"/>
        <v>0.32038867688278627</v>
      </c>
      <c r="AQ71" s="16">
        <f t="shared" ca="1" si="62"/>
        <v>3.6380712759537165E-2</v>
      </c>
      <c r="AR71" s="16">
        <f t="shared" ca="1" si="63"/>
        <v>6.6936253089689771E-2</v>
      </c>
      <c r="AS71" s="16">
        <f t="shared" ca="1" si="64"/>
        <v>5.6660539012012415E-2</v>
      </c>
      <c r="AT71" s="16">
        <f t="shared" ca="1" si="65"/>
        <v>3.7975907313409281E-2</v>
      </c>
      <c r="AU71" s="16">
        <f t="shared" ca="1" si="66"/>
        <v>8.5757634208007694E-2</v>
      </c>
      <c r="AV71" s="16">
        <f t="shared" ca="1" si="67"/>
        <v>8.3005298974794958E-2</v>
      </c>
      <c r="AW71" s="16">
        <f t="shared" ca="1" si="68"/>
        <v>5.2007142104322723E-2</v>
      </c>
      <c r="AX71" s="16">
        <f t="shared" ca="1" si="69"/>
        <v>3.5176962159834554E-2</v>
      </c>
      <c r="AY71" s="16">
        <f t="shared" ca="1" si="70"/>
        <v>0.22571087349560509</v>
      </c>
      <c r="AZ71" s="16"/>
      <c r="BA71" s="16"/>
      <c r="BB71" s="16"/>
      <c r="BC71" s="16"/>
      <c r="BD71" s="21">
        <f t="shared" ref="BD71:BD134" ca="1" si="77">BB$4+(BB$5*(10^4/D71))+BB$6*AP71+BB$7*AV71+BB$8*AU71+BB$9*AS71+BB$10*AR71+BB$11*AW71+BB$12*AX71+BB$13*N71-BB$14*LN(AV71)</f>
        <v>-5.8106587049860785</v>
      </c>
      <c r="BE71" s="21">
        <f t="shared" ca="1" si="74"/>
        <v>2.9954563003298622E-3</v>
      </c>
      <c r="BF71" s="27">
        <f t="shared" ca="1" si="71"/>
        <v>5.5097971832946332E-3</v>
      </c>
      <c r="BG71" s="16">
        <f t="shared" ca="1" si="75"/>
        <v>0.17667164668234239</v>
      </c>
      <c r="BH71" s="16">
        <f t="shared" ca="1" si="76"/>
        <v>1766.7164668234238</v>
      </c>
    </row>
    <row r="72" spans="1:60">
      <c r="A72" s="19" t="str">
        <f>INPUT!A72</f>
        <v>Example 69</v>
      </c>
      <c r="B72" s="20">
        <f ca="1">INPUT!B72</f>
        <v>11.174698449780852</v>
      </c>
      <c r="C72" s="20">
        <f ca="1">INPUT!C72</f>
        <v>1167.0083667445667</v>
      </c>
      <c r="D72" s="33">
        <f t="shared" ca="1" si="72"/>
        <v>1440.1583667445666</v>
      </c>
      <c r="E72" s="20">
        <f ca="1">INPUT!D72</f>
        <v>68.54106383275186</v>
      </c>
      <c r="F72" s="20">
        <f ca="1">INPUT!E72</f>
        <v>10.465593221789229</v>
      </c>
      <c r="G72" s="20">
        <f ca="1">INPUT!F72</f>
        <v>24.306588744217812</v>
      </c>
      <c r="H72" s="20">
        <f ca="1">INPUT!G72</f>
        <v>14.408862728674793</v>
      </c>
      <c r="I72" s="20">
        <f ca="1">INPUT!H72</f>
        <v>10.709536223602523</v>
      </c>
      <c r="J72" s="20">
        <f ca="1">INPUT!I72</f>
        <v>11.93038917533209</v>
      </c>
      <c r="K72" s="20">
        <f ca="1">INPUT!J72</f>
        <v>16.787395277924421</v>
      </c>
      <c r="L72" s="20">
        <f ca="1">INPUT!K72</f>
        <v>11.877107482818932</v>
      </c>
      <c r="M72" s="20">
        <f ca="1">INPUT!L72</f>
        <v>12.423641784794107</v>
      </c>
      <c r="N72" s="20">
        <f ca="1">INPUT!M72</f>
        <v>15.131596412416934</v>
      </c>
      <c r="O72" s="33">
        <f t="shared" ca="1" si="73"/>
        <v>196.58177488432273</v>
      </c>
      <c r="P72" s="20"/>
      <c r="Q72" s="20"/>
      <c r="R72" s="16">
        <f t="shared" ca="1" si="39"/>
        <v>34.866438596906761</v>
      </c>
      <c r="S72" s="16">
        <f t="shared" ca="1" si="40"/>
        <v>5.3237861078157627</v>
      </c>
      <c r="T72" s="16">
        <f t="shared" ca="1" si="41"/>
        <v>12.364619639089568</v>
      </c>
      <c r="U72" s="16">
        <f t="shared" ca="1" si="42"/>
        <v>7.3297042603026625</v>
      </c>
      <c r="V72" s="16">
        <f t="shared" ca="1" si="43"/>
        <v>5.4478784871611214</v>
      </c>
      <c r="W72" s="16">
        <f t="shared" ca="1" si="44"/>
        <v>6.0689192486701531</v>
      </c>
      <c r="X72" s="16">
        <f t="shared" ca="1" si="45"/>
        <v>8.5396498672386372</v>
      </c>
      <c r="Y72" s="16">
        <f t="shared" ca="1" si="46"/>
        <v>6.0418151630831183</v>
      </c>
      <c r="Z72" s="16">
        <f t="shared" ca="1" si="47"/>
        <v>6.3198339683852787</v>
      </c>
      <c r="AA72" s="16">
        <f t="shared" ca="1" si="48"/>
        <v>7.6973546613469255</v>
      </c>
      <c r="AB72" s="16">
        <f t="shared" ca="1" si="49"/>
        <v>99.999999999999986</v>
      </c>
      <c r="AC72" s="16"/>
      <c r="AD72" s="16">
        <f t="shared" ca="1" si="50"/>
        <v>0.58033353190590486</v>
      </c>
      <c r="AE72" s="16">
        <f t="shared" ca="1" si="51"/>
        <v>6.6658980139430585E-2</v>
      </c>
      <c r="AF72" s="16">
        <f t="shared" ca="1" si="52"/>
        <v>0.12126931776274587</v>
      </c>
      <c r="AG72" s="16">
        <f t="shared" ca="1" si="53"/>
        <v>0.10202249680283201</v>
      </c>
      <c r="AH72" s="16">
        <f t="shared" ca="1" si="54"/>
        <v>7.6798395305736067E-2</v>
      </c>
      <c r="AI72" s="16">
        <f t="shared" ca="1" si="55"/>
        <v>0.15057708956516294</v>
      </c>
      <c r="AJ72" s="16">
        <f t="shared" ca="1" si="56"/>
        <v>0.15229141760301737</v>
      </c>
      <c r="AK72" s="16">
        <f t="shared" ca="1" si="57"/>
        <v>9.7481806922728828E-2</v>
      </c>
      <c r="AL72" s="16">
        <f t="shared" ca="1" si="58"/>
        <v>6.7089532573092123E-2</v>
      </c>
      <c r="AM72" s="16">
        <f t="shared" ca="1" si="59"/>
        <v>0.42763081451927365</v>
      </c>
      <c r="AN72" s="16">
        <f t="shared" ca="1" si="60"/>
        <v>1.8421533830999244</v>
      </c>
      <c r="AO72" s="16"/>
      <c r="AP72" s="16">
        <f t="shared" ca="1" si="61"/>
        <v>0.31502997374156533</v>
      </c>
      <c r="AQ72" s="16">
        <f t="shared" ca="1" si="62"/>
        <v>3.6185358261133886E-2</v>
      </c>
      <c r="AR72" s="16">
        <f t="shared" ca="1" si="63"/>
        <v>6.5830195723809506E-2</v>
      </c>
      <c r="AS72" s="16">
        <f t="shared" ca="1" si="64"/>
        <v>5.5382194413774274E-2</v>
      </c>
      <c r="AT72" s="16">
        <f t="shared" ca="1" si="65"/>
        <v>4.1689468428791669E-2</v>
      </c>
      <c r="AU72" s="16">
        <f t="shared" ca="1" si="66"/>
        <v>8.1739713395513253E-2</v>
      </c>
      <c r="AV72" s="16">
        <f t="shared" ca="1" si="67"/>
        <v>8.2670324306407986E-2</v>
      </c>
      <c r="AW72" s="16">
        <f t="shared" ca="1" si="68"/>
        <v>5.2917312867123562E-2</v>
      </c>
      <c r="AX72" s="16">
        <f t="shared" ca="1" si="69"/>
        <v>3.6419080619766703E-2</v>
      </c>
      <c r="AY72" s="16">
        <f t="shared" ca="1" si="70"/>
        <v>0.23213637824211383</v>
      </c>
      <c r="AZ72" s="16"/>
      <c r="BA72" s="16"/>
      <c r="BB72" s="16"/>
      <c r="BC72" s="16"/>
      <c r="BD72" s="21">
        <f t="shared" ca="1" si="77"/>
        <v>-5.8481468231137939</v>
      </c>
      <c r="BE72" s="21">
        <f t="shared" ca="1" si="74"/>
        <v>2.8852410688666127E-3</v>
      </c>
      <c r="BF72" s="27">
        <f t="shared" ca="1" si="71"/>
        <v>5.3233812120969471E-3</v>
      </c>
      <c r="BG72" s="16">
        <f t="shared" ca="1" si="75"/>
        <v>0.17069421856588859</v>
      </c>
      <c r="BH72" s="16">
        <f t="shared" ca="1" si="76"/>
        <v>1706.942185658886</v>
      </c>
    </row>
    <row r="73" spans="1:60">
      <c r="A73" s="19" t="str">
        <f>INPUT!A73</f>
        <v>Example 70</v>
      </c>
      <c r="B73" s="20">
        <f ca="1">INPUT!B73</f>
        <v>11.462098763986981</v>
      </c>
      <c r="C73" s="20">
        <f ca="1">INPUT!C73</f>
        <v>1166.8565242411282</v>
      </c>
      <c r="D73" s="33">
        <f t="shared" ca="1" si="72"/>
        <v>1440.0065242411283</v>
      </c>
      <c r="E73" s="20">
        <f ca="1">INPUT!D73</f>
        <v>67.800867187175925</v>
      </c>
      <c r="F73" s="20">
        <f ca="1">INPUT!E73</f>
        <v>9.7537391549848937</v>
      </c>
      <c r="G73" s="20">
        <f ca="1">INPUT!F73</f>
        <v>24.644334050236832</v>
      </c>
      <c r="H73" s="20">
        <f ca="1">INPUT!G73</f>
        <v>14.235655462370037</v>
      </c>
      <c r="I73" s="20">
        <f ca="1">INPUT!H73</f>
        <v>10.011318816135752</v>
      </c>
      <c r="J73" s="20">
        <f ca="1">INPUT!I73</f>
        <v>11.581973445826979</v>
      </c>
      <c r="K73" s="20">
        <f ca="1">INPUT!J73</f>
        <v>16.48709547948161</v>
      </c>
      <c r="L73" s="20">
        <f ca="1">INPUT!K73</f>
        <v>11.523489731517216</v>
      </c>
      <c r="M73" s="20">
        <f ca="1">INPUT!L73</f>
        <v>12.690801048962451</v>
      </c>
      <c r="N73" s="20">
        <f ca="1">INPUT!M73</f>
        <v>14.76863062201773</v>
      </c>
      <c r="O73" s="33">
        <f t="shared" ca="1" si="73"/>
        <v>193.49790499870943</v>
      </c>
      <c r="P73" s="20"/>
      <c r="Q73" s="20"/>
      <c r="R73" s="16">
        <f t="shared" ca="1" si="39"/>
        <v>35.039587218077699</v>
      </c>
      <c r="S73" s="16">
        <f t="shared" ca="1" si="40"/>
        <v>5.0407466453189498</v>
      </c>
      <c r="T73" s="16">
        <f t="shared" ca="1" si="41"/>
        <v>12.736227842054001</v>
      </c>
      <c r="U73" s="16">
        <f t="shared" ca="1" si="42"/>
        <v>7.3570075409679418</v>
      </c>
      <c r="V73" s="16">
        <f t="shared" ca="1" si="43"/>
        <v>5.1738641905205762</v>
      </c>
      <c r="W73" s="16">
        <f t="shared" ca="1" si="44"/>
        <v>5.9855807978407967</v>
      </c>
      <c r="X73" s="16">
        <f t="shared" ca="1" si="45"/>
        <v>8.5205550311211748</v>
      </c>
      <c r="Y73" s="16">
        <f t="shared" ca="1" si="46"/>
        <v>5.9553563288419449</v>
      </c>
      <c r="Z73" s="16">
        <f t="shared" ca="1" si="47"/>
        <v>6.5586245231167197</v>
      </c>
      <c r="AA73" s="16">
        <f t="shared" ca="1" si="48"/>
        <v>7.6324498821401869</v>
      </c>
      <c r="AB73" s="16">
        <f t="shared" ca="1" si="49"/>
        <v>100</v>
      </c>
      <c r="AC73" s="16"/>
      <c r="AD73" s="16">
        <f t="shared" ca="1" si="50"/>
        <v>0.58321549963511488</v>
      </c>
      <c r="AE73" s="16">
        <f t="shared" ca="1" si="51"/>
        <v>6.3115050776537576E-2</v>
      </c>
      <c r="AF73" s="16">
        <f t="shared" ca="1" si="52"/>
        <v>0.12491396471218126</v>
      </c>
      <c r="AG73" s="16">
        <f t="shared" ca="1" si="53"/>
        <v>0.10240253244485194</v>
      </c>
      <c r="AH73" s="16">
        <f t="shared" ca="1" si="54"/>
        <v>7.2935633255808305E-2</v>
      </c>
      <c r="AI73" s="16">
        <f t="shared" ca="1" si="55"/>
        <v>0.14850936368835155</v>
      </c>
      <c r="AJ73" s="16">
        <f t="shared" ca="1" si="56"/>
        <v>0.1519508908008142</v>
      </c>
      <c r="AK73" s="16">
        <f t="shared" ca="1" si="57"/>
        <v>9.6086834855764539E-2</v>
      </c>
      <c r="AL73" s="16">
        <f t="shared" ca="1" si="58"/>
        <v>6.962446415198216E-2</v>
      </c>
      <c r="AM73" s="16">
        <f t="shared" ca="1" si="59"/>
        <v>0.4240249934522326</v>
      </c>
      <c r="AN73" s="16">
        <f t="shared" ca="1" si="60"/>
        <v>1.8367792277736392</v>
      </c>
      <c r="AO73" s="16"/>
      <c r="AP73" s="16">
        <f t="shared" ca="1" si="61"/>
        <v>0.31752074000860225</v>
      </c>
      <c r="AQ73" s="16">
        <f t="shared" ca="1" si="62"/>
        <v>3.4361805611793285E-2</v>
      </c>
      <c r="AR73" s="16">
        <f t="shared" ca="1" si="63"/>
        <v>6.8007065205974437E-2</v>
      </c>
      <c r="AS73" s="16">
        <f t="shared" ca="1" si="64"/>
        <v>5.5751138131594664E-2</v>
      </c>
      <c r="AT73" s="16">
        <f t="shared" ca="1" si="65"/>
        <v>3.9708437548160655E-2</v>
      </c>
      <c r="AU73" s="16">
        <f t="shared" ca="1" si="66"/>
        <v>8.0853137624144297E-2</v>
      </c>
      <c r="AV73" s="16">
        <f t="shared" ca="1" si="67"/>
        <v>8.2726812511372927E-2</v>
      </c>
      <c r="AW73" s="16">
        <f t="shared" ca="1" si="68"/>
        <v>5.2312675036199872E-2</v>
      </c>
      <c r="AX73" s="16">
        <f t="shared" ca="1" si="69"/>
        <v>3.7905733633744325E-2</v>
      </c>
      <c r="AY73" s="16">
        <f t="shared" ca="1" si="70"/>
        <v>0.23085245468841317</v>
      </c>
      <c r="AZ73" s="16"/>
      <c r="BA73" s="16"/>
      <c r="BB73" s="16"/>
      <c r="BC73" s="16"/>
      <c r="BD73" s="21">
        <f t="shared" ca="1" si="77"/>
        <v>-5.8285333460739759</v>
      </c>
      <c r="BE73" s="21">
        <f t="shared" ca="1" si="74"/>
        <v>2.9423892839171204E-3</v>
      </c>
      <c r="BF73" s="27">
        <f t="shared" ca="1" si="71"/>
        <v>5.4131771714208297E-3</v>
      </c>
      <c r="BG73" s="16">
        <f t="shared" ca="1" si="75"/>
        <v>0.17357352600160889</v>
      </c>
      <c r="BH73" s="16">
        <f t="shared" ca="1" si="76"/>
        <v>1735.7352600160889</v>
      </c>
    </row>
    <row r="74" spans="1:60">
      <c r="A74" s="19" t="str">
        <f>INPUT!A74</f>
        <v>Example 71</v>
      </c>
      <c r="B74" s="20">
        <f ca="1">INPUT!B74</f>
        <v>12.00959517711847</v>
      </c>
      <c r="C74" s="20">
        <f ca="1">INPUT!C74</f>
        <v>1166.9033458065749</v>
      </c>
      <c r="D74" s="33">
        <f t="shared" ca="1" si="72"/>
        <v>1440.0533458065747</v>
      </c>
      <c r="E74" s="20">
        <f ca="1">INPUT!D74</f>
        <v>68.271262329463624</v>
      </c>
      <c r="F74" s="20">
        <f ca="1">INPUT!E74</f>
        <v>10.596403160276626</v>
      </c>
      <c r="G74" s="20">
        <f ca="1">INPUT!F74</f>
        <v>24.611055915769597</v>
      </c>
      <c r="H74" s="20">
        <f ca="1">INPUT!G74</f>
        <v>15.098933786745587</v>
      </c>
      <c r="I74" s="20">
        <f ca="1">INPUT!H74</f>
        <v>10.160578518079912</v>
      </c>
      <c r="J74" s="20">
        <f ca="1">INPUT!I74</f>
        <v>12.071664334305831</v>
      </c>
      <c r="K74" s="20">
        <f ca="1">INPUT!J74</f>
        <v>16.521264391128238</v>
      </c>
      <c r="L74" s="20">
        <f ca="1">INPUT!K74</f>
        <v>12.427284639842359</v>
      </c>
      <c r="M74" s="20">
        <f ca="1">INPUT!L74</f>
        <v>12.616532810336588</v>
      </c>
      <c r="N74" s="20">
        <f ca="1">INPUT!M74</f>
        <v>14.944507083568931</v>
      </c>
      <c r="O74" s="33">
        <f t="shared" ca="1" si="73"/>
        <v>197.3194869695173</v>
      </c>
      <c r="P74" s="20"/>
      <c r="Q74" s="20"/>
      <c r="R74" s="16">
        <f t="shared" ca="1" si="39"/>
        <v>34.59935122373922</v>
      </c>
      <c r="S74" s="16">
        <f t="shared" ca="1" si="40"/>
        <v>5.37017570997111</v>
      </c>
      <c r="T74" s="16">
        <f t="shared" ca="1" si="41"/>
        <v>12.472694052550223</v>
      </c>
      <c r="U74" s="16">
        <f t="shared" ca="1" si="42"/>
        <v>7.6520236387387985</v>
      </c>
      <c r="V74" s="16">
        <f t="shared" ca="1" si="43"/>
        <v>5.1493031297256309</v>
      </c>
      <c r="W74" s="16">
        <f t="shared" ca="1" si="44"/>
        <v>6.1178267386082901</v>
      </c>
      <c r="X74" s="16">
        <f t="shared" ca="1" si="45"/>
        <v>8.3728498613421323</v>
      </c>
      <c r="Y74" s="16">
        <f t="shared" ca="1" si="46"/>
        <v>6.2980523772404569</v>
      </c>
      <c r="Z74" s="16">
        <f t="shared" ca="1" si="47"/>
        <v>6.3939618960623186</v>
      </c>
      <c r="AA74" s="16">
        <f t="shared" ca="1" si="48"/>
        <v>7.5737613720218198</v>
      </c>
      <c r="AB74" s="16">
        <f t="shared" ca="1" si="49"/>
        <v>99.999999999999986</v>
      </c>
      <c r="AC74" s="16"/>
      <c r="AD74" s="16">
        <f t="shared" ca="1" si="50"/>
        <v>0.57588800305824273</v>
      </c>
      <c r="AE74" s="16">
        <f t="shared" ca="1" si="51"/>
        <v>6.7239823078295013E-2</v>
      </c>
      <c r="AF74" s="16">
        <f t="shared" ca="1" si="52"/>
        <v>0.12232928650990804</v>
      </c>
      <c r="AG74" s="16">
        <f t="shared" ca="1" si="53"/>
        <v>0.10650887532346194</v>
      </c>
      <c r="AH74" s="16">
        <f t="shared" ca="1" si="54"/>
        <v>7.2589397549467999E-2</v>
      </c>
      <c r="AI74" s="16">
        <f t="shared" ca="1" si="55"/>
        <v>0.1517905424372597</v>
      </c>
      <c r="AJ74" s="16">
        <f t="shared" ca="1" si="56"/>
        <v>0.14931679806368206</v>
      </c>
      <c r="AK74" s="16">
        <f t="shared" ca="1" si="57"/>
        <v>0.10161607219941717</v>
      </c>
      <c r="AL74" s="16">
        <f t="shared" ca="1" si="58"/>
        <v>6.7876453249069199E-2</v>
      </c>
      <c r="AM74" s="16">
        <f t="shared" ca="1" si="59"/>
        <v>0.42076452066787889</v>
      </c>
      <c r="AN74" s="16">
        <f t="shared" ca="1" si="60"/>
        <v>1.8359197721366829</v>
      </c>
      <c r="AO74" s="16"/>
      <c r="AP74" s="16">
        <f t="shared" ca="1" si="61"/>
        <v>0.31367819650856088</v>
      </c>
      <c r="AQ74" s="16">
        <f t="shared" ca="1" si="62"/>
        <v>3.6624597707796275E-2</v>
      </c>
      <c r="AR74" s="16">
        <f t="shared" ca="1" si="63"/>
        <v>6.6631063277639083E-2</v>
      </c>
      <c r="AS74" s="16">
        <f t="shared" ca="1" si="64"/>
        <v>5.8013905040907435E-2</v>
      </c>
      <c r="AT74" s="16">
        <f t="shared" ca="1" si="65"/>
        <v>3.95384366196933E-2</v>
      </c>
      <c r="AU74" s="16">
        <f t="shared" ca="1" si="66"/>
        <v>8.2678200181156389E-2</v>
      </c>
      <c r="AV74" s="16">
        <f t="shared" ca="1" si="67"/>
        <v>8.1330785979772946E-2</v>
      </c>
      <c r="AW74" s="16">
        <f t="shared" ca="1" si="68"/>
        <v>5.5348863137496575E-2</v>
      </c>
      <c r="AX74" s="16">
        <f t="shared" ca="1" si="69"/>
        <v>3.6971361319385498E-2</v>
      </c>
      <c r="AY74" s="16">
        <f t="shared" ca="1" si="70"/>
        <v>0.22918459022759152</v>
      </c>
      <c r="AZ74" s="16"/>
      <c r="BA74" s="16"/>
      <c r="BB74" s="16"/>
      <c r="BC74" s="16"/>
      <c r="BD74" s="21">
        <f t="shared" ca="1" si="77"/>
        <v>-5.7952021807736793</v>
      </c>
      <c r="BE74" s="21">
        <f t="shared" ca="1" si="74"/>
        <v>3.0421153072829779E-3</v>
      </c>
      <c r="BF74" s="27">
        <f t="shared" ca="1" si="71"/>
        <v>5.5943341073032855E-3</v>
      </c>
      <c r="BG74" s="16">
        <f t="shared" ca="1" si="75"/>
        <v>0.17938232315067984</v>
      </c>
      <c r="BH74" s="16">
        <f t="shared" ca="1" si="76"/>
        <v>1793.8232315067985</v>
      </c>
    </row>
    <row r="75" spans="1:60">
      <c r="A75" s="19" t="str">
        <f>INPUT!A75</f>
        <v>Example 72</v>
      </c>
      <c r="B75" s="20">
        <f ca="1">INPUT!B75</f>
        <v>11.850141728064195</v>
      </c>
      <c r="C75" s="20">
        <f ca="1">INPUT!C75</f>
        <v>1167.4848591060497</v>
      </c>
      <c r="D75" s="33">
        <f t="shared" ca="1" si="72"/>
        <v>1440.6348591060496</v>
      </c>
      <c r="E75" s="20">
        <f ca="1">INPUT!D75</f>
        <v>69.000122893470802</v>
      </c>
      <c r="F75" s="20">
        <f ca="1">INPUT!E75</f>
        <v>11.233791095153816</v>
      </c>
      <c r="G75" s="20">
        <f ca="1">INPUT!F75</f>
        <v>24.988919152409714</v>
      </c>
      <c r="H75" s="20">
        <f ca="1">INPUT!G75</f>
        <v>14.703895110359746</v>
      </c>
      <c r="I75" s="20">
        <f ca="1">INPUT!H75</f>
        <v>10.912262240601414</v>
      </c>
      <c r="J75" s="20">
        <f ca="1">INPUT!I75</f>
        <v>12.648281340268969</v>
      </c>
      <c r="K75" s="20">
        <f ca="1">INPUT!J75</f>
        <v>17.407886970106272</v>
      </c>
      <c r="L75" s="20">
        <f ca="1">INPUT!K75</f>
        <v>12.384497090904199</v>
      </c>
      <c r="M75" s="20">
        <f ca="1">INPUT!L75</f>
        <v>12.783620596538938</v>
      </c>
      <c r="N75" s="20">
        <f ca="1">INPUT!M75</f>
        <v>15.726192670088185</v>
      </c>
      <c r="O75" s="33">
        <f t="shared" ca="1" si="73"/>
        <v>201.78946915990204</v>
      </c>
      <c r="P75" s="20"/>
      <c r="Q75" s="20"/>
      <c r="R75" s="16">
        <f t="shared" ca="1" si="39"/>
        <v>34.194114876626053</v>
      </c>
      <c r="S75" s="16">
        <f t="shared" ca="1" si="40"/>
        <v>5.5670849137582756</v>
      </c>
      <c r="T75" s="16">
        <f t="shared" ca="1" si="41"/>
        <v>12.383658699556809</v>
      </c>
      <c r="U75" s="16">
        <f t="shared" ca="1" si="42"/>
        <v>7.2867504788904931</v>
      </c>
      <c r="V75" s="16">
        <f t="shared" ca="1" si="43"/>
        <v>5.4077461455405871</v>
      </c>
      <c r="W75" s="16">
        <f t="shared" ca="1" si="44"/>
        <v>6.2680581860524232</v>
      </c>
      <c r="X75" s="16">
        <f t="shared" ca="1" si="45"/>
        <v>8.6267569078701083</v>
      </c>
      <c r="Y75" s="16">
        <f t="shared" ca="1" si="46"/>
        <v>6.1373356808280581</v>
      </c>
      <c r="Z75" s="16">
        <f t="shared" ca="1" si="47"/>
        <v>6.335127719875679</v>
      </c>
      <c r="AA75" s="16">
        <f t="shared" ca="1" si="48"/>
        <v>7.7933663910015216</v>
      </c>
      <c r="AB75" s="16">
        <f t="shared" ca="1" si="49"/>
        <v>100.00000000000001</v>
      </c>
      <c r="AC75" s="16"/>
      <c r="AD75" s="16">
        <f t="shared" ca="1" si="50"/>
        <v>0.56914305720083314</v>
      </c>
      <c r="AE75" s="16">
        <f t="shared" ca="1" si="51"/>
        <v>6.9705317829342597E-2</v>
      </c>
      <c r="AF75" s="16">
        <f t="shared" ca="1" si="52"/>
        <v>0.12145604844602599</v>
      </c>
      <c r="AG75" s="16">
        <f t="shared" ca="1" si="53"/>
        <v>0.10142462110810219</v>
      </c>
      <c r="AH75" s="16">
        <f t="shared" ca="1" si="54"/>
        <v>7.623265224748281E-2</v>
      </c>
      <c r="AI75" s="16">
        <f t="shared" ca="1" si="55"/>
        <v>0.15551796295323644</v>
      </c>
      <c r="AJ75" s="16">
        <f t="shared" ca="1" si="56"/>
        <v>0.153844836643283</v>
      </c>
      <c r="AK75" s="16">
        <f t="shared" ca="1" si="57"/>
        <v>9.9022984932421482E-2</v>
      </c>
      <c r="AL75" s="16">
        <f t="shared" ca="1" si="58"/>
        <v>6.7251886622884061E-2</v>
      </c>
      <c r="AM75" s="16">
        <f t="shared" ca="1" si="59"/>
        <v>0.43296479950008454</v>
      </c>
      <c r="AN75" s="16">
        <f t="shared" ca="1" si="60"/>
        <v>1.8465641674836961</v>
      </c>
      <c r="AO75" s="16"/>
      <c r="AP75" s="16">
        <f t="shared" ca="1" si="61"/>
        <v>0.30821731907448502</v>
      </c>
      <c r="AQ75" s="16">
        <f t="shared" ca="1" si="62"/>
        <v>3.7748657239639653E-2</v>
      </c>
      <c r="AR75" s="16">
        <f t="shared" ca="1" si="63"/>
        <v>6.5774074134414481E-2</v>
      </c>
      <c r="AS75" s="16">
        <f t="shared" ca="1" si="64"/>
        <v>5.4926128695713304E-2</v>
      </c>
      <c r="AT75" s="16">
        <f t="shared" ca="1" si="65"/>
        <v>4.1283511068756773E-2</v>
      </c>
      <c r="AU75" s="16">
        <f t="shared" ca="1" si="66"/>
        <v>8.4220178042965069E-2</v>
      </c>
      <c r="AV75" s="16">
        <f t="shared" ca="1" si="67"/>
        <v>8.3314102673684276E-2</v>
      </c>
      <c r="AW75" s="16">
        <f t="shared" ca="1" si="68"/>
        <v>5.3625531501220243E-2</v>
      </c>
      <c r="AX75" s="16">
        <f t="shared" ca="1" si="69"/>
        <v>3.6420010637663286E-2</v>
      </c>
      <c r="AY75" s="16">
        <f t="shared" ca="1" si="70"/>
        <v>0.23447048693145797</v>
      </c>
      <c r="AZ75" s="16"/>
      <c r="BA75" s="16"/>
      <c r="BB75" s="16"/>
      <c r="BC75" s="16"/>
      <c r="BD75" s="21">
        <f t="shared" ca="1" si="77"/>
        <v>-5.7761053593339433</v>
      </c>
      <c r="BE75" s="21">
        <f t="shared" ca="1" si="74"/>
        <v>3.1007683004786201E-3</v>
      </c>
      <c r="BF75" s="27">
        <f t="shared" ca="1" si="71"/>
        <v>5.7353823993863918E-3</v>
      </c>
      <c r="BG75" s="16">
        <f t="shared" ca="1" si="75"/>
        <v>0.18390503663632465</v>
      </c>
      <c r="BH75" s="16">
        <f t="shared" ca="1" si="76"/>
        <v>1839.0503663632464</v>
      </c>
    </row>
    <row r="76" spans="1:60">
      <c r="A76" s="19" t="str">
        <f>INPUT!A76</f>
        <v>Example 73</v>
      </c>
      <c r="B76" s="20">
        <f ca="1">INPUT!B76</f>
        <v>12.103692924919807</v>
      </c>
      <c r="C76" s="20">
        <f ca="1">INPUT!C76</f>
        <v>1167.3761120793604</v>
      </c>
      <c r="D76" s="33">
        <f t="shared" ca="1" si="72"/>
        <v>1440.5261120793602</v>
      </c>
      <c r="E76" s="20">
        <f ca="1">INPUT!D76</f>
        <v>68.40158657741253</v>
      </c>
      <c r="F76" s="20">
        <f ca="1">INPUT!E76</f>
        <v>10.291723883849137</v>
      </c>
      <c r="G76" s="20">
        <f ca="1">INPUT!F76</f>
        <v>25.150809594773484</v>
      </c>
      <c r="H76" s="20">
        <f ca="1">INPUT!G76</f>
        <v>15.004744568080998</v>
      </c>
      <c r="I76" s="20">
        <f ca="1">INPUT!H76</f>
        <v>10.571922806508852</v>
      </c>
      <c r="J76" s="20">
        <f ca="1">INPUT!I76</f>
        <v>11.960436602617488</v>
      </c>
      <c r="K76" s="20">
        <f ca="1">INPUT!J76</f>
        <v>17.578684249520691</v>
      </c>
      <c r="L76" s="20">
        <f ca="1">INPUT!K76</f>
        <v>12.05137399394574</v>
      </c>
      <c r="M76" s="20">
        <f ca="1">INPUT!L76</f>
        <v>13.282300736582572</v>
      </c>
      <c r="N76" s="20">
        <f ca="1">INPUT!M76</f>
        <v>15.135322705341467</v>
      </c>
      <c r="O76" s="33">
        <f t="shared" ca="1" si="73"/>
        <v>199.42890571863293</v>
      </c>
      <c r="P76" s="20"/>
      <c r="Q76" s="20"/>
      <c r="R76" s="16">
        <f t="shared" ca="1" si="39"/>
        <v>34.298732338188657</v>
      </c>
      <c r="S76" s="16">
        <f t="shared" ca="1" si="40"/>
        <v>5.1605978816177034</v>
      </c>
      <c r="T76" s="16">
        <f t="shared" ca="1" si="41"/>
        <v>12.611416336134271</v>
      </c>
      <c r="U76" s="16">
        <f t="shared" ca="1" si="42"/>
        <v>7.523856440976842</v>
      </c>
      <c r="V76" s="16">
        <f t="shared" ca="1" si="43"/>
        <v>5.3010985385560891</v>
      </c>
      <c r="W76" s="16">
        <f t="shared" ca="1" si="44"/>
        <v>5.9973435443165082</v>
      </c>
      <c r="X76" s="16">
        <f t="shared" ca="1" si="45"/>
        <v>8.8145117109160811</v>
      </c>
      <c r="Y76" s="16">
        <f t="shared" ca="1" si="46"/>
        <v>6.0429424463415495</v>
      </c>
      <c r="Z76" s="16">
        <f t="shared" ca="1" si="47"/>
        <v>6.6601682884035345</v>
      </c>
      <c r="AA76" s="16">
        <f t="shared" ca="1" si="48"/>
        <v>7.5893324745487742</v>
      </c>
      <c r="AB76" s="16">
        <f t="shared" ca="1" si="49"/>
        <v>100.00000000000001</v>
      </c>
      <c r="AC76" s="16"/>
      <c r="AD76" s="16">
        <f t="shared" ca="1" si="50"/>
        <v>0.57088435982337982</v>
      </c>
      <c r="AE76" s="16">
        <f t="shared" ca="1" si="51"/>
        <v>6.4615704825804518E-2</v>
      </c>
      <c r="AF76" s="16">
        <f t="shared" ca="1" si="52"/>
        <v>0.12368984244933573</v>
      </c>
      <c r="AG76" s="16">
        <f t="shared" ca="1" si="53"/>
        <v>0.10472491009655424</v>
      </c>
      <c r="AH76" s="16">
        <f t="shared" ca="1" si="54"/>
        <v>7.4729247738937285E-2</v>
      </c>
      <c r="AI76" s="16">
        <f t="shared" ca="1" si="55"/>
        <v>0.14880121138924057</v>
      </c>
      <c r="AJ76" s="16">
        <f t="shared" ca="1" si="56"/>
        <v>0.15719315250659982</v>
      </c>
      <c r="AK76" s="16">
        <f t="shared" ca="1" si="57"/>
        <v>9.7499995100615675E-2</v>
      </c>
      <c r="AL76" s="16">
        <f t="shared" ca="1" si="58"/>
        <v>7.0702423443774254E-2</v>
      </c>
      <c r="AM76" s="16">
        <f t="shared" ca="1" si="59"/>
        <v>0.42162958191937633</v>
      </c>
      <c r="AN76" s="16">
        <f t="shared" ca="1" si="60"/>
        <v>1.834470429293618</v>
      </c>
      <c r="AO76" s="16"/>
      <c r="AP76" s="16">
        <f t="shared" ca="1" si="61"/>
        <v>0.31119845308338101</v>
      </c>
      <c r="AQ76" s="16">
        <f t="shared" ca="1" si="62"/>
        <v>3.5223083345467428E-2</v>
      </c>
      <c r="AR76" s="16">
        <f t="shared" ca="1" si="63"/>
        <v>6.7425367274502102E-2</v>
      </c>
      <c r="AS76" s="16">
        <f t="shared" ca="1" si="64"/>
        <v>5.7087270759049333E-2</v>
      </c>
      <c r="AT76" s="16">
        <f t="shared" ca="1" si="65"/>
        <v>4.0736141910836118E-2</v>
      </c>
      <c r="AU76" s="16">
        <f t="shared" ca="1" si="66"/>
        <v>8.1113987455517636E-2</v>
      </c>
      <c r="AV76" s="16">
        <f t="shared" ca="1" si="67"/>
        <v>8.5688572569212071E-2</v>
      </c>
      <c r="AW76" s="16">
        <f t="shared" ca="1" si="68"/>
        <v>5.3148850776602086E-2</v>
      </c>
      <c r="AX76" s="16">
        <f t="shared" ca="1" si="69"/>
        <v>3.8541053763945905E-2</v>
      </c>
      <c r="AY76" s="16">
        <f t="shared" ca="1" si="70"/>
        <v>0.22983721906148644</v>
      </c>
      <c r="AZ76" s="16"/>
      <c r="BA76" s="16"/>
      <c r="BB76" s="16"/>
      <c r="BC76" s="16"/>
      <c r="BD76" s="21">
        <f t="shared" ca="1" si="77"/>
        <v>-5.7295445029585599</v>
      </c>
      <c r="BE76" s="21">
        <f t="shared" ca="1" si="74"/>
        <v>3.2485566045827971E-3</v>
      </c>
      <c r="BF76" s="27">
        <f t="shared" ca="1" si="71"/>
        <v>5.9699341490068005E-3</v>
      </c>
      <c r="BG76" s="16">
        <f t="shared" ca="1" si="75"/>
        <v>0.19142593848790304</v>
      </c>
      <c r="BH76" s="16">
        <f t="shared" ca="1" si="76"/>
        <v>1914.2593848790304</v>
      </c>
    </row>
    <row r="77" spans="1:60">
      <c r="A77" s="19" t="str">
        <f>INPUT!A77</f>
        <v>Example 74</v>
      </c>
      <c r="B77" s="20">
        <f ca="1">INPUT!B77</f>
        <v>12.644125760037287</v>
      </c>
      <c r="C77" s="20">
        <f ca="1">INPUT!C77</f>
        <v>1167.0338958570783</v>
      </c>
      <c r="D77" s="33">
        <f t="shared" ca="1" si="72"/>
        <v>1440.1838958570784</v>
      </c>
      <c r="E77" s="20">
        <f ca="1">INPUT!D77</f>
        <v>68.067309479715107</v>
      </c>
      <c r="F77" s="20">
        <f ca="1">INPUT!E77</f>
        <v>11.060857872163151</v>
      </c>
      <c r="G77" s="20">
        <f ca="1">INPUT!F77</f>
        <v>25.440381618361183</v>
      </c>
      <c r="H77" s="20">
        <f ca="1">INPUT!G77</f>
        <v>15.429380991775588</v>
      </c>
      <c r="I77" s="20">
        <f ca="1">INPUT!H77</f>
        <v>10.742276829004281</v>
      </c>
      <c r="J77" s="20">
        <f ca="1">INPUT!I77</f>
        <v>12.568776702444023</v>
      </c>
      <c r="K77" s="20">
        <f ca="1">INPUT!J77</f>
        <v>17.050528916182209</v>
      </c>
      <c r="L77" s="20">
        <f ca="1">INPUT!K77</f>
        <v>12.677313401910624</v>
      </c>
      <c r="M77" s="20">
        <f ca="1">INPUT!L77</f>
        <v>13.087584317472908</v>
      </c>
      <c r="N77" s="20">
        <f ca="1">INPUT!M77</f>
        <v>15.548774361463291</v>
      </c>
      <c r="O77" s="33">
        <f t="shared" ca="1" si="73"/>
        <v>201.67318449049236</v>
      </c>
      <c r="P77" s="20"/>
      <c r="Q77" s="20"/>
      <c r="R77" s="16">
        <f t="shared" ca="1" si="39"/>
        <v>33.751294031321279</v>
      </c>
      <c r="S77" s="16">
        <f t="shared" ca="1" si="40"/>
        <v>5.4845456524660579</v>
      </c>
      <c r="T77" s="16">
        <f t="shared" ca="1" si="41"/>
        <v>12.614657562250445</v>
      </c>
      <c r="U77" s="16">
        <f t="shared" ca="1" si="42"/>
        <v>7.6506854546658811</v>
      </c>
      <c r="V77" s="16">
        <f t="shared" ca="1" si="43"/>
        <v>5.3265766870015945</v>
      </c>
      <c r="W77" s="16">
        <f t="shared" ca="1" si="44"/>
        <v>6.2322498324196207</v>
      </c>
      <c r="X77" s="16">
        <f t="shared" ca="1" si="45"/>
        <v>8.4545344782741978</v>
      </c>
      <c r="Y77" s="16">
        <f t="shared" ca="1" si="46"/>
        <v>6.286067944004861</v>
      </c>
      <c r="Z77" s="16">
        <f t="shared" ca="1" si="47"/>
        <v>6.4895014924951049</v>
      </c>
      <c r="AA77" s="16">
        <f t="shared" ca="1" si="48"/>
        <v>7.7098868651009571</v>
      </c>
      <c r="AB77" s="16">
        <f t="shared" ca="1" si="49"/>
        <v>100</v>
      </c>
      <c r="AC77" s="16"/>
      <c r="AD77" s="16">
        <f t="shared" ca="1" si="50"/>
        <v>0.56177253713916908</v>
      </c>
      <c r="AE77" s="16">
        <f t="shared" ca="1" si="51"/>
        <v>6.8671845997872155E-2</v>
      </c>
      <c r="AF77" s="16">
        <f t="shared" ca="1" si="52"/>
        <v>0.12372163164231507</v>
      </c>
      <c r="AG77" s="16">
        <f t="shared" ca="1" si="53"/>
        <v>0.1064902490766923</v>
      </c>
      <c r="AH77" s="16">
        <f t="shared" ca="1" si="54"/>
        <v>7.5088411571351571E-2</v>
      </c>
      <c r="AI77" s="16">
        <f t="shared" ca="1" si="55"/>
        <v>0.15462951519981988</v>
      </c>
      <c r="AJ77" s="16">
        <f t="shared" ca="1" si="56"/>
        <v>0.15077351658286486</v>
      </c>
      <c r="AK77" s="16">
        <f t="shared" ca="1" si="57"/>
        <v>0.10142270908333095</v>
      </c>
      <c r="AL77" s="16">
        <f t="shared" ca="1" si="58"/>
        <v>6.8890674017994744E-2</v>
      </c>
      <c r="AM77" s="16">
        <f t="shared" ca="1" si="59"/>
        <v>0.42832704806116428</v>
      </c>
      <c r="AN77" s="16">
        <f t="shared" ca="1" si="60"/>
        <v>1.8397881383725749</v>
      </c>
      <c r="AO77" s="16"/>
      <c r="AP77" s="16">
        <f t="shared" ca="1" si="61"/>
        <v>0.30534631973228032</v>
      </c>
      <c r="AQ77" s="16">
        <f t="shared" ca="1" si="62"/>
        <v>3.7325953225580279E-2</v>
      </c>
      <c r="AR77" s="16">
        <f t="shared" ca="1" si="63"/>
        <v>6.7247760251218799E-2</v>
      </c>
      <c r="AS77" s="16">
        <f t="shared" ca="1" si="64"/>
        <v>5.7881800004912845E-2</v>
      </c>
      <c r="AT77" s="16">
        <f t="shared" ca="1" si="65"/>
        <v>4.0813618701647181E-2</v>
      </c>
      <c r="AU77" s="16">
        <f t="shared" ca="1" si="66"/>
        <v>8.4047457408112661E-2</v>
      </c>
      <c r="AV77" s="16">
        <f t="shared" ca="1" si="67"/>
        <v>8.1951564660175974E-2</v>
      </c>
      <c r="AW77" s="16">
        <f t="shared" ca="1" si="68"/>
        <v>5.5127385033065079E-2</v>
      </c>
      <c r="AX77" s="16">
        <f t="shared" ca="1" si="69"/>
        <v>3.7444895192624464E-2</v>
      </c>
      <c r="AY77" s="16">
        <f t="shared" ca="1" si="70"/>
        <v>0.23281324579038237</v>
      </c>
      <c r="AZ77" s="16"/>
      <c r="BA77" s="16"/>
      <c r="BB77" s="16"/>
      <c r="BC77" s="16"/>
      <c r="BD77" s="21">
        <f t="shared" ca="1" si="77"/>
        <v>-5.7351538294500388</v>
      </c>
      <c r="BE77" s="21">
        <f t="shared" ca="1" si="74"/>
        <v>3.2303854017121563E-3</v>
      </c>
      <c r="BF77" s="27">
        <f t="shared" ca="1" si="71"/>
        <v>5.9536601342855457E-3</v>
      </c>
      <c r="BG77" s="16">
        <f t="shared" ca="1" si="75"/>
        <v>0.19090411220586601</v>
      </c>
      <c r="BH77" s="16">
        <f t="shared" ca="1" si="76"/>
        <v>1909.04112205866</v>
      </c>
    </row>
    <row r="78" spans="1:60">
      <c r="A78" s="19" t="str">
        <f>INPUT!A78</f>
        <v>Example 75</v>
      </c>
      <c r="B78" s="20">
        <f ca="1">INPUT!B78</f>
        <v>12.068504860668172</v>
      </c>
      <c r="C78" s="20">
        <f ca="1">INPUT!C78</f>
        <v>1167.6610597364918</v>
      </c>
      <c r="D78" s="33">
        <f t="shared" ca="1" si="72"/>
        <v>1440.8110597364916</v>
      </c>
      <c r="E78" s="20">
        <f ca="1">INPUT!D78</f>
        <v>69.376736614377279</v>
      </c>
      <c r="F78" s="20">
        <f ca="1">INPUT!E78</f>
        <v>11.850717287610108</v>
      </c>
      <c r="G78" s="20">
        <f ca="1">INPUT!F78</f>
        <v>25.388160247426519</v>
      </c>
      <c r="H78" s="20">
        <f ca="1">INPUT!G78</f>
        <v>15.866926178897371</v>
      </c>
      <c r="I78" s="20">
        <f ca="1">INPUT!H78</f>
        <v>10.749864490826587</v>
      </c>
      <c r="J78" s="20">
        <f ca="1">INPUT!I78</f>
        <v>12.584204742308378</v>
      </c>
      <c r="K78" s="20">
        <f ca="1">INPUT!J78</f>
        <v>16.969255479104397</v>
      </c>
      <c r="L78" s="20">
        <f ca="1">INPUT!K78</f>
        <v>12.501741693165373</v>
      </c>
      <c r="M78" s="20">
        <f ca="1">INPUT!L78</f>
        <v>13.020249167758047</v>
      </c>
      <c r="N78" s="20">
        <f ca="1">INPUT!M78</f>
        <v>15.806006939002422</v>
      </c>
      <c r="O78" s="33">
        <f t="shared" ca="1" si="73"/>
        <v>204.11386284047649</v>
      </c>
      <c r="P78" s="20"/>
      <c r="Q78" s="20"/>
      <c r="R78" s="16">
        <f t="shared" ca="1" si="39"/>
        <v>33.989233092216821</v>
      </c>
      <c r="S78" s="16">
        <f t="shared" ca="1" si="40"/>
        <v>5.8059345517712035</v>
      </c>
      <c r="T78" s="16">
        <f t="shared" ca="1" si="41"/>
        <v>12.43823417680769</v>
      </c>
      <c r="U78" s="16">
        <f t="shared" ca="1" si="42"/>
        <v>7.7735661645373089</v>
      </c>
      <c r="V78" s="16">
        <f t="shared" ca="1" si="43"/>
        <v>5.2666018570370472</v>
      </c>
      <c r="W78" s="16">
        <f t="shared" ca="1" si="44"/>
        <v>6.1652866528440837</v>
      </c>
      <c r="X78" s="16">
        <f t="shared" ca="1" si="45"/>
        <v>8.313622231708278</v>
      </c>
      <c r="Y78" s="16">
        <f t="shared" ca="1" si="46"/>
        <v>6.124886139133042</v>
      </c>
      <c r="Z78" s="16">
        <f t="shared" ca="1" si="47"/>
        <v>6.3789146834842452</v>
      </c>
      <c r="AA78" s="16">
        <f t="shared" ca="1" si="48"/>
        <v>7.7437204504602803</v>
      </c>
      <c r="AB78" s="16">
        <f t="shared" ca="1" si="49"/>
        <v>100</v>
      </c>
      <c r="AC78" s="16"/>
      <c r="AD78" s="16">
        <f t="shared" ca="1" si="50"/>
        <v>0.5657329076600669</v>
      </c>
      <c r="AE78" s="16">
        <f t="shared" ca="1" si="51"/>
        <v>7.2695947609385761E-2</v>
      </c>
      <c r="AF78" s="16">
        <f t="shared" ca="1" si="52"/>
        <v>0.12199131205186044</v>
      </c>
      <c r="AG78" s="16">
        <f t="shared" ca="1" si="53"/>
        <v>0.10820063143111895</v>
      </c>
      <c r="AH78" s="16">
        <f t="shared" ca="1" si="54"/>
        <v>7.4242950221421244E-2</v>
      </c>
      <c r="AI78" s="16">
        <f t="shared" ca="1" si="55"/>
        <v>0.15296807923810016</v>
      </c>
      <c r="AJ78" s="16">
        <f t="shared" ca="1" si="56"/>
        <v>0.14826056510115629</v>
      </c>
      <c r="AK78" s="16">
        <f t="shared" ca="1" si="57"/>
        <v>9.8822117513105934E-2</v>
      </c>
      <c r="AL78" s="16">
        <f t="shared" ca="1" si="58"/>
        <v>6.7716716385183062E-2</v>
      </c>
      <c r="AM78" s="16">
        <f t="shared" ca="1" si="59"/>
        <v>0.4302066916922378</v>
      </c>
      <c r="AN78" s="16">
        <f t="shared" ca="1" si="60"/>
        <v>1.8408379189036366</v>
      </c>
      <c r="AO78" s="16"/>
      <c r="AP78" s="16">
        <f t="shared" ca="1" si="61"/>
        <v>0.30732358446690694</v>
      </c>
      <c r="AQ78" s="16">
        <f t="shared" ca="1" si="62"/>
        <v>3.9490683488681011E-2</v>
      </c>
      <c r="AR78" s="16">
        <f t="shared" ca="1" si="63"/>
        <v>6.6269447624436068E-2</v>
      </c>
      <c r="AS78" s="16">
        <f t="shared" ca="1" si="64"/>
        <v>5.877792407468492E-2</v>
      </c>
      <c r="AT78" s="16">
        <f t="shared" ca="1" si="65"/>
        <v>4.0331063076774705E-2</v>
      </c>
      <c r="AU78" s="16">
        <f t="shared" ca="1" si="66"/>
        <v>8.3096984078426986E-2</v>
      </c>
      <c r="AV78" s="16">
        <f t="shared" ca="1" si="67"/>
        <v>8.053971703791124E-2</v>
      </c>
      <c r="AW78" s="16">
        <f t="shared" ca="1" si="68"/>
        <v>5.3683225719275848E-2</v>
      </c>
      <c r="AX78" s="16">
        <f t="shared" ca="1" si="69"/>
        <v>3.6785811336129841E-2</v>
      </c>
      <c r="AY78" s="16">
        <f t="shared" ca="1" si="70"/>
        <v>0.23370155909677243</v>
      </c>
      <c r="AZ78" s="16"/>
      <c r="BA78" s="16"/>
      <c r="BB78" s="16"/>
      <c r="BC78" s="16"/>
      <c r="BD78" s="21">
        <f t="shared" ca="1" si="77"/>
        <v>-5.8048368587774277</v>
      </c>
      <c r="BE78" s="21">
        <f t="shared" ca="1" si="74"/>
        <v>3.0129462487298317E-3</v>
      </c>
      <c r="BF78" s="27">
        <f t="shared" ca="1" si="71"/>
        <v>5.5554235473780772E-3</v>
      </c>
      <c r="BG78" s="16">
        <f t="shared" ca="1" si="75"/>
        <v>0.17813465604667802</v>
      </c>
      <c r="BH78" s="16">
        <f t="shared" ca="1" si="76"/>
        <v>1781.3465604667801</v>
      </c>
    </row>
    <row r="79" spans="1:60">
      <c r="A79" s="19" t="str">
        <f>INPUT!A79</f>
        <v>Example 76</v>
      </c>
      <c r="B79" s="20">
        <f ca="1">INPUT!B79</f>
        <v>12.148496142867174</v>
      </c>
      <c r="C79" s="20">
        <f ca="1">INPUT!C79</f>
        <v>1167.9612162419426</v>
      </c>
      <c r="D79" s="33">
        <f t="shared" ca="1" si="72"/>
        <v>1441.1112162419427</v>
      </c>
      <c r="E79" s="20">
        <f ca="1">INPUT!D79</f>
        <v>68.950086076250244</v>
      </c>
      <c r="F79" s="20">
        <f ca="1">INPUT!E79</f>
        <v>11.355567937400957</v>
      </c>
      <c r="G79" s="20">
        <f ca="1">INPUT!F79</f>
        <v>25.19852636613923</v>
      </c>
      <c r="H79" s="20">
        <f ca="1">INPUT!G79</f>
        <v>15.723237519672493</v>
      </c>
      <c r="I79" s="20">
        <f ca="1">INPUT!H79</f>
        <v>11.206208746073788</v>
      </c>
      <c r="J79" s="20">
        <f ca="1">INPUT!I79</f>
        <v>12.857142442340955</v>
      </c>
      <c r="K79" s="20">
        <f ca="1">INPUT!J79</f>
        <v>18.395564784591834</v>
      </c>
      <c r="L79" s="20">
        <f ca="1">INPUT!K79</f>
        <v>13.065234300708511</v>
      </c>
      <c r="M79" s="20">
        <f ca="1">INPUT!L79</f>
        <v>13.084023869473334</v>
      </c>
      <c r="N79" s="20">
        <f ca="1">INPUT!M79</f>
        <v>15.586726704160505</v>
      </c>
      <c r="O79" s="33">
        <f t="shared" ca="1" si="73"/>
        <v>205.42231874681184</v>
      </c>
      <c r="P79" s="20"/>
      <c r="Q79" s="20"/>
      <c r="R79" s="16">
        <f t="shared" ca="1" si="39"/>
        <v>33.565041275399558</v>
      </c>
      <c r="S79" s="16">
        <f t="shared" ca="1" si="40"/>
        <v>5.5279134257056946</v>
      </c>
      <c r="T79" s="16">
        <f t="shared" ca="1" si="41"/>
        <v>12.266693570525335</v>
      </c>
      <c r="U79" s="16">
        <f t="shared" ca="1" si="42"/>
        <v>7.6541038070219516</v>
      </c>
      <c r="V79" s="16">
        <f t="shared" ca="1" si="43"/>
        <v>5.4552050694577749</v>
      </c>
      <c r="W79" s="16">
        <f t="shared" ca="1" si="44"/>
        <v>6.258882929944777</v>
      </c>
      <c r="X79" s="16">
        <f t="shared" ca="1" si="45"/>
        <v>8.9549981213408589</v>
      </c>
      <c r="Y79" s="16">
        <f t="shared" ca="1" si="46"/>
        <v>6.3601824672282756</v>
      </c>
      <c r="Z79" s="16">
        <f t="shared" ca="1" si="47"/>
        <v>6.3693292672836206</v>
      </c>
      <c r="AA79" s="16">
        <f t="shared" ca="1" si="48"/>
        <v>7.587650066092154</v>
      </c>
      <c r="AB79" s="16">
        <f t="shared" ca="1" si="49"/>
        <v>100</v>
      </c>
      <c r="AC79" s="16"/>
      <c r="AD79" s="16">
        <f t="shared" ca="1" si="50"/>
        <v>0.5586724579793535</v>
      </c>
      <c r="AE79" s="16">
        <f t="shared" ca="1" si="51"/>
        <v>6.9214852699593002E-2</v>
      </c>
      <c r="AF79" s="16">
        <f t="shared" ca="1" si="52"/>
        <v>0.1203088816253956</v>
      </c>
      <c r="AG79" s="16">
        <f t="shared" ca="1" si="53"/>
        <v>0.10653782928319626</v>
      </c>
      <c r="AH79" s="16">
        <f t="shared" ca="1" si="54"/>
        <v>7.6901677668730115E-2</v>
      </c>
      <c r="AI79" s="16">
        <f t="shared" ca="1" si="55"/>
        <v>0.15529031395938847</v>
      </c>
      <c r="AJ79" s="16">
        <f t="shared" ca="1" si="56"/>
        <v>0.15969850986084308</v>
      </c>
      <c r="AK79" s="16">
        <f t="shared" ca="1" si="57"/>
        <v>0.10261851157778333</v>
      </c>
      <c r="AL79" s="16">
        <f t="shared" ca="1" si="58"/>
        <v>6.7614960374560731E-2</v>
      </c>
      <c r="AM79" s="16">
        <f t="shared" ca="1" si="59"/>
        <v>0.42153611478289743</v>
      </c>
      <c r="AN79" s="16">
        <f t="shared" ca="1" si="60"/>
        <v>1.8383941098117416</v>
      </c>
      <c r="AO79" s="16"/>
      <c r="AP79" s="16">
        <f t="shared" ca="1" si="61"/>
        <v>0.30389156220510499</v>
      </c>
      <c r="AQ79" s="16">
        <f t="shared" ca="1" si="62"/>
        <v>3.7649627101275285E-2</v>
      </c>
      <c r="AR79" s="16">
        <f t="shared" ca="1" si="63"/>
        <v>6.5442377661727655E-2</v>
      </c>
      <c r="AS79" s="16">
        <f t="shared" ca="1" si="64"/>
        <v>5.7951572361220269E-2</v>
      </c>
      <c r="AT79" s="16">
        <f t="shared" ca="1" si="65"/>
        <v>4.1830898640447194E-2</v>
      </c>
      <c r="AU79" s="16">
        <f t="shared" ca="1" si="66"/>
        <v>8.4470632891274211E-2</v>
      </c>
      <c r="AV79" s="16">
        <f t="shared" ca="1" si="67"/>
        <v>8.6868484297524654E-2</v>
      </c>
      <c r="AW79" s="16">
        <f t="shared" ca="1" si="68"/>
        <v>5.581964771867761E-2</v>
      </c>
      <c r="AX79" s="16">
        <f t="shared" ca="1" si="69"/>
        <v>3.677936086375122E-2</v>
      </c>
      <c r="AY79" s="16">
        <f t="shared" ca="1" si="70"/>
        <v>0.22929583625899688</v>
      </c>
      <c r="AZ79" s="16"/>
      <c r="BA79" s="16"/>
      <c r="BB79" s="16"/>
      <c r="BC79" s="16"/>
      <c r="BD79" s="21">
        <f t="shared" ca="1" si="77"/>
        <v>-5.6276071273467645</v>
      </c>
      <c r="BE79" s="21">
        <f t="shared" ca="1" si="74"/>
        <v>3.5971726130995755E-3</v>
      </c>
      <c r="BF79" s="27">
        <f t="shared" ca="1" si="71"/>
        <v>6.625960594706804E-3</v>
      </c>
      <c r="BG79" s="16">
        <f t="shared" ca="1" si="75"/>
        <v>0.21246142646927366</v>
      </c>
      <c r="BH79" s="16">
        <f t="shared" ca="1" si="76"/>
        <v>2124.6142646927365</v>
      </c>
    </row>
    <row r="80" spans="1:60">
      <c r="A80" s="19" t="str">
        <f>INPUT!A80</f>
        <v>Example 77</v>
      </c>
      <c r="B80" s="20">
        <f ca="1">INPUT!B80</f>
        <v>12.796164665583751</v>
      </c>
      <c r="C80" s="20">
        <f ca="1">INPUT!C80</f>
        <v>1167.318913988493</v>
      </c>
      <c r="D80" s="33">
        <f t="shared" ca="1" si="72"/>
        <v>1440.4689139884931</v>
      </c>
      <c r="E80" s="20">
        <f ca="1">INPUT!D80</f>
        <v>68.457348547386317</v>
      </c>
      <c r="F80" s="20">
        <f ca="1">INPUT!E80</f>
        <v>11.675353404639855</v>
      </c>
      <c r="G80" s="20">
        <f ca="1">INPUT!F80</f>
        <v>25.401940950464166</v>
      </c>
      <c r="H80" s="20">
        <f ca="1">INPUT!G80</f>
        <v>15.654979506663201</v>
      </c>
      <c r="I80" s="20">
        <f ca="1">INPUT!H80</f>
        <v>11.404384614236386</v>
      </c>
      <c r="J80" s="20">
        <f ca="1">INPUT!I80</f>
        <v>13.037211051746645</v>
      </c>
      <c r="K80" s="20">
        <f ca="1">INPUT!J80</f>
        <v>17.975896843842047</v>
      </c>
      <c r="L80" s="20">
        <f ca="1">INPUT!K80</f>
        <v>12.725268551652238</v>
      </c>
      <c r="M80" s="20">
        <f ca="1">INPUT!L80</f>
        <v>13.334874327943128</v>
      </c>
      <c r="N80" s="20">
        <f ca="1">INPUT!M80</f>
        <v>16.184932462597082</v>
      </c>
      <c r="O80" s="33">
        <f t="shared" ca="1" si="73"/>
        <v>205.85219026117107</v>
      </c>
      <c r="P80" s="20"/>
      <c r="Q80" s="20"/>
      <c r="R80" s="16">
        <f t="shared" ca="1" si="39"/>
        <v>33.255584242524868</v>
      </c>
      <c r="S80" s="16">
        <f t="shared" ca="1" si="40"/>
        <v>5.6717168711331034</v>
      </c>
      <c r="T80" s="16">
        <f t="shared" ca="1" si="41"/>
        <v>12.339893453762105</v>
      </c>
      <c r="U80" s="16">
        <f t="shared" ca="1" si="42"/>
        <v>7.6049613495980983</v>
      </c>
      <c r="V80" s="16">
        <f t="shared" ca="1" si="43"/>
        <v>5.5400841738760658</v>
      </c>
      <c r="W80" s="16">
        <f t="shared" ca="1" si="44"/>
        <v>6.333287508481658</v>
      </c>
      <c r="X80" s="16">
        <f t="shared" ca="1" si="45"/>
        <v>8.7324292352855064</v>
      </c>
      <c r="Y80" s="16">
        <f t="shared" ca="1" si="46"/>
        <v>6.1817503790012118</v>
      </c>
      <c r="Z80" s="16">
        <f t="shared" ca="1" si="47"/>
        <v>6.4778879986774767</v>
      </c>
      <c r="AA80" s="16">
        <f t="shared" ca="1" si="48"/>
        <v>7.8624047876599006</v>
      </c>
      <c r="AB80" s="16">
        <f t="shared" ca="1" si="49"/>
        <v>100</v>
      </c>
      <c r="AC80" s="16"/>
      <c r="AD80" s="16">
        <f t="shared" ca="1" si="50"/>
        <v>0.55352170843084003</v>
      </c>
      <c r="AE80" s="16">
        <f t="shared" ca="1" si="51"/>
        <v>7.10154117037676E-2</v>
      </c>
      <c r="AF80" s="16">
        <f t="shared" ca="1" si="52"/>
        <v>0.12102680907965972</v>
      </c>
      <c r="AG80" s="16">
        <f t="shared" ca="1" si="53"/>
        <v>0.10585381311728327</v>
      </c>
      <c r="AH80" s="16">
        <f t="shared" ca="1" si="54"/>
        <v>7.8098212986042151E-2</v>
      </c>
      <c r="AI80" s="16">
        <f t="shared" ca="1" si="55"/>
        <v>0.15713637986129697</v>
      </c>
      <c r="AJ80" s="16">
        <f t="shared" ca="1" si="56"/>
        <v>0.15572933879427167</v>
      </c>
      <c r="AK80" s="16">
        <f t="shared" ca="1" si="57"/>
        <v>9.9739594910545543E-2</v>
      </c>
      <c r="AL80" s="16">
        <f t="shared" ca="1" si="58"/>
        <v>6.8767388520992317E-2</v>
      </c>
      <c r="AM80" s="16">
        <f t="shared" ca="1" si="59"/>
        <v>0.43680026598110561</v>
      </c>
      <c r="AN80" s="16">
        <f t="shared" ca="1" si="60"/>
        <v>1.8476889233858049</v>
      </c>
      <c r="AO80" s="16"/>
      <c r="AP80" s="16">
        <f t="shared" ca="1" si="61"/>
        <v>0.29957516193609962</v>
      </c>
      <c r="AQ80" s="16">
        <f t="shared" ca="1" si="62"/>
        <v>3.843472286105127E-2</v>
      </c>
      <c r="AR80" s="16">
        <f t="shared" ca="1" si="63"/>
        <v>6.5501723557385219E-2</v>
      </c>
      <c r="AS80" s="16">
        <f t="shared" ca="1" si="64"/>
        <v>5.728984558900263E-2</v>
      </c>
      <c r="AT80" s="16">
        <f t="shared" ca="1" si="65"/>
        <v>4.2268052807791244E-2</v>
      </c>
      <c r="AU80" s="16">
        <f t="shared" ca="1" si="66"/>
        <v>8.5044824305896577E-2</v>
      </c>
      <c r="AV80" s="16">
        <f t="shared" ca="1" si="67"/>
        <v>8.4283310260314173E-2</v>
      </c>
      <c r="AW80" s="16">
        <f t="shared" ca="1" si="68"/>
        <v>5.3980728924746341E-2</v>
      </c>
      <c r="AX80" s="16">
        <f t="shared" ca="1" si="69"/>
        <v>3.7218055296331619E-2</v>
      </c>
      <c r="AY80" s="16">
        <f t="shared" ca="1" si="70"/>
        <v>0.2364035744613813</v>
      </c>
      <c r="AZ80" s="16"/>
      <c r="BA80" s="16"/>
      <c r="BB80" s="16"/>
      <c r="BC80" s="16"/>
      <c r="BD80" s="21">
        <f t="shared" ca="1" si="77"/>
        <v>-5.7289778351804674</v>
      </c>
      <c r="BE80" s="21">
        <f t="shared" ca="1" si="74"/>
        <v>3.2503979786103142E-3</v>
      </c>
      <c r="BF80" s="27">
        <f t="shared" ca="1" si="71"/>
        <v>6.0162894286932417E-3</v>
      </c>
      <c r="BG80" s="16">
        <f t="shared" ca="1" si="75"/>
        <v>0.19291232053104879</v>
      </c>
      <c r="BH80" s="16">
        <f t="shared" ca="1" si="76"/>
        <v>1929.1232053104879</v>
      </c>
    </row>
    <row r="81" spans="1:60">
      <c r="A81" s="19" t="str">
        <f>INPUT!A81</f>
        <v>Example 78</v>
      </c>
      <c r="B81" s="20">
        <f ca="1">INPUT!B81</f>
        <v>13.199235371867811</v>
      </c>
      <c r="C81" s="20">
        <f ca="1">INPUT!C81</f>
        <v>1167.497072091119</v>
      </c>
      <c r="D81" s="33">
        <f t="shared" ca="1" si="72"/>
        <v>1440.6470720911188</v>
      </c>
      <c r="E81" s="20">
        <f ca="1">INPUT!D81</f>
        <v>69.006014101045139</v>
      </c>
      <c r="F81" s="20">
        <f ca="1">INPUT!E81</f>
        <v>12.124274720707319</v>
      </c>
      <c r="G81" s="20">
        <f ca="1">INPUT!F81</f>
        <v>26.083037736066284</v>
      </c>
      <c r="H81" s="20">
        <f ca="1">INPUT!G81</f>
        <v>15.957250190432598</v>
      </c>
      <c r="I81" s="20">
        <f ca="1">INPUT!H81</f>
        <v>11.49172023285513</v>
      </c>
      <c r="J81" s="20">
        <f ca="1">INPUT!I81</f>
        <v>13.143731569444236</v>
      </c>
      <c r="K81" s="20">
        <f ca="1">INPUT!J81</f>
        <v>17.834687935953333</v>
      </c>
      <c r="L81" s="20">
        <f ca="1">INPUT!K81</f>
        <v>13.560928142312761</v>
      </c>
      <c r="M81" s="20">
        <f ca="1">INPUT!L81</f>
        <v>13.368336175920833</v>
      </c>
      <c r="N81" s="20">
        <f ca="1">INPUT!M81</f>
        <v>15.985803485940101</v>
      </c>
      <c r="O81" s="33">
        <f t="shared" ca="1" si="73"/>
        <v>208.55578429067771</v>
      </c>
      <c r="P81" s="20"/>
      <c r="Q81" s="20"/>
      <c r="R81" s="16">
        <f t="shared" ca="1" si="39"/>
        <v>33.087557046543949</v>
      </c>
      <c r="S81" s="16">
        <f t="shared" ca="1" si="40"/>
        <v>5.8134444757518358</v>
      </c>
      <c r="T81" s="16">
        <f t="shared" ca="1" si="41"/>
        <v>12.506504111011694</v>
      </c>
      <c r="U81" s="16">
        <f t="shared" ca="1" si="42"/>
        <v>7.6513102931693053</v>
      </c>
      <c r="V81" s="16">
        <f t="shared" ca="1" si="43"/>
        <v>5.5101421770390093</v>
      </c>
      <c r="W81" s="16">
        <f t="shared" ca="1" si="44"/>
        <v>6.3022618212904451</v>
      </c>
      <c r="X81" s="16">
        <f t="shared" ca="1" si="45"/>
        <v>8.5515191998204045</v>
      </c>
      <c r="Y81" s="16">
        <f t="shared" ca="1" si="46"/>
        <v>6.5023025798277638</v>
      </c>
      <c r="Z81" s="16">
        <f t="shared" ca="1" si="47"/>
        <v>6.4099570392583862</v>
      </c>
      <c r="AA81" s="16">
        <f t="shared" ca="1" si="48"/>
        <v>7.6650012562872156</v>
      </c>
      <c r="AB81" s="16">
        <f t="shared" ca="1" si="49"/>
        <v>100.00000000000001</v>
      </c>
      <c r="AC81" s="16"/>
      <c r="AD81" s="16">
        <f t="shared" ca="1" si="50"/>
        <v>0.55072498413022553</v>
      </c>
      <c r="AE81" s="16">
        <f t="shared" ca="1" si="51"/>
        <v>7.2789979161994284E-2</v>
      </c>
      <c r="AF81" s="16">
        <f t="shared" ca="1" si="52"/>
        <v>0.1226608877109817</v>
      </c>
      <c r="AG81" s="16">
        <f t="shared" ca="1" si="53"/>
        <v>0.10649894623307869</v>
      </c>
      <c r="AH81" s="16">
        <f t="shared" ca="1" si="54"/>
        <v>7.767612256777115E-2</v>
      </c>
      <c r="AI81" s="16">
        <f t="shared" ca="1" si="55"/>
        <v>0.15636659573868969</v>
      </c>
      <c r="AJ81" s="16">
        <f t="shared" ca="1" si="56"/>
        <v>0.15250308875031038</v>
      </c>
      <c r="AK81" s="16">
        <f t="shared" ca="1" si="57"/>
        <v>0.10491155183179701</v>
      </c>
      <c r="AL81" s="16">
        <f t="shared" ca="1" si="58"/>
        <v>6.8046253070683502E-2</v>
      </c>
      <c r="AM81" s="16">
        <f t="shared" ca="1" si="59"/>
        <v>0.42583340312706752</v>
      </c>
      <c r="AN81" s="16">
        <f t="shared" ca="1" si="60"/>
        <v>1.8380118123225992</v>
      </c>
      <c r="AO81" s="16"/>
      <c r="AP81" s="16">
        <f t="shared" ca="1" si="61"/>
        <v>0.29963081871291308</v>
      </c>
      <c r="AQ81" s="16">
        <f t="shared" ca="1" si="62"/>
        <v>3.9602563309978626E-2</v>
      </c>
      <c r="AR81" s="16">
        <f t="shared" ca="1" si="63"/>
        <v>6.673563623945461E-2</v>
      </c>
      <c r="AS81" s="16">
        <f t="shared" ca="1" si="64"/>
        <v>5.7942471054362565E-2</v>
      </c>
      <c r="AT81" s="16">
        <f t="shared" ca="1" si="65"/>
        <v>4.2260948513500519E-2</v>
      </c>
      <c r="AU81" s="16">
        <f t="shared" ca="1" si="66"/>
        <v>8.5073770848674485E-2</v>
      </c>
      <c r="AV81" s="16">
        <f t="shared" ca="1" si="67"/>
        <v>8.2971767497837898E-2</v>
      </c>
      <c r="AW81" s="16">
        <f t="shared" ca="1" si="68"/>
        <v>5.7078823502894567E-2</v>
      </c>
      <c r="AX81" s="16">
        <f t="shared" ca="1" si="69"/>
        <v>3.7021662545626957E-2</v>
      </c>
      <c r="AY81" s="16">
        <f t="shared" ca="1" si="70"/>
        <v>0.23168153777475683</v>
      </c>
      <c r="AZ81" s="16"/>
      <c r="BA81" s="16"/>
      <c r="BB81" s="16"/>
      <c r="BC81" s="16"/>
      <c r="BD81" s="21">
        <f t="shared" ca="1" si="77"/>
        <v>-5.6381811840053571</v>
      </c>
      <c r="BE81" s="21">
        <f t="shared" ca="1" si="74"/>
        <v>3.5593363002770057E-3</v>
      </c>
      <c r="BF81" s="27">
        <f t="shared" ca="1" si="71"/>
        <v>6.5547710388362242E-3</v>
      </c>
      <c r="BG81" s="16">
        <f t="shared" ca="1" si="75"/>
        <v>0.2101787333602835</v>
      </c>
      <c r="BH81" s="16">
        <f t="shared" ca="1" si="76"/>
        <v>2101.7873336028351</v>
      </c>
    </row>
    <row r="82" spans="1:60">
      <c r="A82" s="19" t="str">
        <f>INPUT!A82</f>
        <v>Example 79</v>
      </c>
      <c r="B82" s="20">
        <f ca="1">INPUT!B82</f>
        <v>12.377641095433567</v>
      </c>
      <c r="C82" s="20">
        <f ca="1">INPUT!C82</f>
        <v>1167.9783849778171</v>
      </c>
      <c r="D82" s="33">
        <f t="shared" ca="1" si="72"/>
        <v>1441.1283849778169</v>
      </c>
      <c r="E82" s="20">
        <f ca="1">INPUT!D82</f>
        <v>69.239191685551972</v>
      </c>
      <c r="F82" s="20">
        <f ca="1">INPUT!E82</f>
        <v>11.652229382875536</v>
      </c>
      <c r="G82" s="20">
        <f ca="1">INPUT!F82</f>
        <v>25.308842821883093</v>
      </c>
      <c r="H82" s="20">
        <f ca="1">INPUT!G82</f>
        <v>16.176954623298872</v>
      </c>
      <c r="I82" s="20">
        <f ca="1">INPUT!H82</f>
        <v>11.836408103935991</v>
      </c>
      <c r="J82" s="20">
        <f ca="1">INPUT!I82</f>
        <v>13.229475839819102</v>
      </c>
      <c r="K82" s="20">
        <f ca="1">INPUT!J82</f>
        <v>18.170463183679544</v>
      </c>
      <c r="L82" s="20">
        <f ca="1">INPUT!K82</f>
        <v>13.691798848860911</v>
      </c>
      <c r="M82" s="20">
        <f ca="1">INPUT!L82</f>
        <v>13.070709975628361</v>
      </c>
      <c r="N82" s="20">
        <f ca="1">INPUT!M82</f>
        <v>15.783745123941596</v>
      </c>
      <c r="O82" s="33">
        <f t="shared" ca="1" si="73"/>
        <v>208.15981958947495</v>
      </c>
      <c r="P82" s="20"/>
      <c r="Q82" s="20"/>
      <c r="R82" s="16">
        <f t="shared" ca="1" si="39"/>
        <v>33.262515226090663</v>
      </c>
      <c r="S82" s="16">
        <f t="shared" ca="1" si="40"/>
        <v>5.5977322644954386</v>
      </c>
      <c r="T82" s="16">
        <f t="shared" ca="1" si="41"/>
        <v>12.158370847840017</v>
      </c>
      <c r="U82" s="16">
        <f t="shared" ca="1" si="42"/>
        <v>7.7714107627506888</v>
      </c>
      <c r="V82" s="16">
        <f t="shared" ca="1" si="43"/>
        <v>5.6862117421504852</v>
      </c>
      <c r="W82" s="16">
        <f t="shared" ca="1" si="44"/>
        <v>6.3554416341779039</v>
      </c>
      <c r="X82" s="16">
        <f t="shared" ca="1" si="45"/>
        <v>8.7290924922565054</v>
      </c>
      <c r="Y82" s="16">
        <f t="shared" ca="1" si="46"/>
        <v>6.5775416580699231</v>
      </c>
      <c r="Z82" s="16">
        <f t="shared" ca="1" si="47"/>
        <v>6.279170495730602</v>
      </c>
      <c r="AA82" s="16">
        <f t="shared" ca="1" si="48"/>
        <v>7.5825128764377832</v>
      </c>
      <c r="AB82" s="16">
        <f t="shared" ca="1" si="49"/>
        <v>100.00000000000003</v>
      </c>
      <c r="AC82" s="16"/>
      <c r="AD82" s="16">
        <f t="shared" ca="1" si="50"/>
        <v>0.55363707100683524</v>
      </c>
      <c r="AE82" s="16">
        <f t="shared" ca="1" si="51"/>
        <v>7.0089052469078691E-2</v>
      </c>
      <c r="AF82" s="16">
        <f t="shared" ca="1" si="52"/>
        <v>0.11924647751902724</v>
      </c>
      <c r="AG82" s="16">
        <f t="shared" ca="1" si="53"/>
        <v>0.10817063029272715</v>
      </c>
      <c r="AH82" s="16">
        <f t="shared" ca="1" si="54"/>
        <v>8.0158163988960487E-2</v>
      </c>
      <c r="AI82" s="16">
        <f t="shared" ca="1" si="55"/>
        <v>0.15768605001384225</v>
      </c>
      <c r="AJ82" s="16">
        <f t="shared" ca="1" si="56"/>
        <v>0.15566983315481764</v>
      </c>
      <c r="AK82" s="16">
        <f t="shared" ca="1" si="57"/>
        <v>0.10612549848528971</v>
      </c>
      <c r="AL82" s="16">
        <f t="shared" ca="1" si="58"/>
        <v>6.6657860888859888E-2</v>
      </c>
      <c r="AM82" s="16">
        <f t="shared" ca="1" si="59"/>
        <v>0.42125071535765463</v>
      </c>
      <c r="AN82" s="16">
        <f t="shared" ca="1" si="60"/>
        <v>1.838691353177093</v>
      </c>
      <c r="AO82" s="16"/>
      <c r="AP82" s="16">
        <f t="shared" ca="1" si="61"/>
        <v>0.30110386392485083</v>
      </c>
      <c r="AQ82" s="16">
        <f t="shared" ca="1" si="62"/>
        <v>3.8118987369996124E-2</v>
      </c>
      <c r="AR82" s="16">
        <f t="shared" ca="1" si="63"/>
        <v>6.4853993745595237E-2</v>
      </c>
      <c r="AS82" s="16">
        <f t="shared" ca="1" si="64"/>
        <v>5.883022732761431E-2</v>
      </c>
      <c r="AT82" s="16">
        <f t="shared" ca="1" si="65"/>
        <v>4.3595225403357883E-2</v>
      </c>
      <c r="AU82" s="16">
        <f t="shared" ca="1" si="66"/>
        <v>8.5759934499814214E-2</v>
      </c>
      <c r="AV82" s="16">
        <f t="shared" ca="1" si="67"/>
        <v>8.4663384578294879E-2</v>
      </c>
      <c r="AW82" s="16">
        <f t="shared" ca="1" si="68"/>
        <v>5.7717951575676045E-2</v>
      </c>
      <c r="AX82" s="16">
        <f t="shared" ca="1" si="69"/>
        <v>3.6252882123843741E-2</v>
      </c>
      <c r="AY82" s="16">
        <f t="shared" ca="1" si="70"/>
        <v>0.22910354945095671</v>
      </c>
      <c r="AZ82" s="16"/>
      <c r="BA82" s="16"/>
      <c r="BB82" s="16"/>
      <c r="BC82" s="16"/>
      <c r="BD82" s="21">
        <f t="shared" ca="1" si="77"/>
        <v>-5.6353422792297856</v>
      </c>
      <c r="BE82" s="21">
        <f t="shared" ca="1" si="74"/>
        <v>3.5694552737026643E-3</v>
      </c>
      <c r="BF82" s="27">
        <f t="shared" ca="1" si="71"/>
        <v>6.5758675582604266E-3</v>
      </c>
      <c r="BG82" s="16">
        <f t="shared" ca="1" si="75"/>
        <v>0.21085519325562058</v>
      </c>
      <c r="BH82" s="16">
        <f t="shared" ca="1" si="76"/>
        <v>2108.5519325562059</v>
      </c>
    </row>
    <row r="83" spans="1:60">
      <c r="A83" s="19" t="str">
        <f>INPUT!A83</f>
        <v>Example 80</v>
      </c>
      <c r="B83" s="20">
        <f ca="1">INPUT!B83</f>
        <v>12.99458216176577</v>
      </c>
      <c r="C83" s="20">
        <f ca="1">INPUT!C83</f>
        <v>1167.8440977159378</v>
      </c>
      <c r="D83" s="33">
        <f t="shared" ca="1" si="72"/>
        <v>1440.9940977159376</v>
      </c>
      <c r="E83" s="20">
        <f ca="1">INPUT!D83</f>
        <v>69.013150430607652</v>
      </c>
      <c r="F83" s="20">
        <f ca="1">INPUT!E83</f>
        <v>11.999226816966001</v>
      </c>
      <c r="G83" s="20">
        <f ca="1">INPUT!F83</f>
        <v>25.424196115597667</v>
      </c>
      <c r="H83" s="20">
        <f ca="1">INPUT!G83</f>
        <v>15.871425543342369</v>
      </c>
      <c r="I83" s="20">
        <f ca="1">INPUT!H83</f>
        <v>11.834672856427234</v>
      </c>
      <c r="J83" s="20">
        <f ca="1">INPUT!I83</f>
        <v>13.530142329729728</v>
      </c>
      <c r="K83" s="20">
        <f ca="1">INPUT!J83</f>
        <v>19.005714237653443</v>
      </c>
      <c r="L83" s="20">
        <f ca="1">INPUT!K83</f>
        <v>13.534828623667703</v>
      </c>
      <c r="M83" s="20">
        <f ca="1">INPUT!L83</f>
        <v>14.050329664646528</v>
      </c>
      <c r="N83" s="20">
        <f ca="1">INPUT!M83</f>
        <v>16.052225164704158</v>
      </c>
      <c r="O83" s="33">
        <f t="shared" ca="1" si="73"/>
        <v>210.3159117833425</v>
      </c>
      <c r="P83" s="20"/>
      <c r="Q83" s="20"/>
      <c r="R83" s="16">
        <f t="shared" ca="1" si="39"/>
        <v>32.814041431968178</v>
      </c>
      <c r="S83" s="16">
        <f t="shared" ca="1" si="40"/>
        <v>5.7053347581836968</v>
      </c>
      <c r="T83" s="16">
        <f t="shared" ca="1" si="41"/>
        <v>12.08857470650555</v>
      </c>
      <c r="U83" s="16">
        <f t="shared" ca="1" si="42"/>
        <v>7.5464692180268136</v>
      </c>
      <c r="V83" s="16">
        <f t="shared" ca="1" si="43"/>
        <v>5.6270934310565881</v>
      </c>
      <c r="W83" s="16">
        <f t="shared" ca="1" si="44"/>
        <v>6.4332471162086113</v>
      </c>
      <c r="X83" s="16">
        <f t="shared" ca="1" si="45"/>
        <v>9.0367457585578368</v>
      </c>
      <c r="Y83" s="16">
        <f t="shared" ca="1" si="46"/>
        <v>6.4354753327511629</v>
      </c>
      <c r="Z83" s="16">
        <f t="shared" ca="1" si="47"/>
        <v>6.680583292775542</v>
      </c>
      <c r="AA83" s="16">
        <f t="shared" ca="1" si="48"/>
        <v>7.6324349539660137</v>
      </c>
      <c r="AB83" s="16">
        <f t="shared" ca="1" si="49"/>
        <v>100</v>
      </c>
      <c r="AC83" s="16"/>
      <c r="AD83" s="16">
        <f t="shared" ca="1" si="50"/>
        <v>0.54617246058535585</v>
      </c>
      <c r="AE83" s="16">
        <f t="shared" ca="1" si="51"/>
        <v>7.1436340347378072E-2</v>
      </c>
      <c r="AF83" s="16">
        <f t="shared" ca="1" si="52"/>
        <v>0.11856193317482887</v>
      </c>
      <c r="AG83" s="16">
        <f t="shared" ca="1" si="53"/>
        <v>0.10503965839912609</v>
      </c>
      <c r="AH83" s="16">
        <f t="shared" ca="1" si="54"/>
        <v>7.9324776930879734E-2</v>
      </c>
      <c r="AI83" s="16">
        <f t="shared" ca="1" si="55"/>
        <v>0.15961649636785591</v>
      </c>
      <c r="AJ83" s="16">
        <f t="shared" ca="1" si="56"/>
        <v>0.16115635224911612</v>
      </c>
      <c r="AK83" s="16">
        <f t="shared" ca="1" si="57"/>
        <v>0.10383332606340484</v>
      </c>
      <c r="AL83" s="16">
        <f t="shared" ca="1" si="58"/>
        <v>7.0919143235409154E-2</v>
      </c>
      <c r="AM83" s="16">
        <f t="shared" ca="1" si="59"/>
        <v>0.424024164109223</v>
      </c>
      <c r="AN83" s="16">
        <f t="shared" ca="1" si="60"/>
        <v>1.8400846514625775</v>
      </c>
      <c r="AO83" s="16"/>
      <c r="AP83" s="16">
        <f t="shared" ca="1" si="61"/>
        <v>0.296819203481337</v>
      </c>
      <c r="AQ83" s="16">
        <f t="shared" ca="1" si="62"/>
        <v>3.8822311946679969E-2</v>
      </c>
      <c r="AR83" s="16">
        <f t="shared" ca="1" si="63"/>
        <v>6.4432868933823675E-2</v>
      </c>
      <c r="AS83" s="16">
        <f t="shared" ca="1" si="64"/>
        <v>5.7084144642821785E-2</v>
      </c>
      <c r="AT83" s="16">
        <f t="shared" ca="1" si="65"/>
        <v>4.3109308513512697E-2</v>
      </c>
      <c r="AU83" s="16">
        <f t="shared" ca="1" si="66"/>
        <v>8.6744105082875361E-2</v>
      </c>
      <c r="AV83" s="16">
        <f t="shared" ca="1" si="67"/>
        <v>8.7580944779373171E-2</v>
      </c>
      <c r="AW83" s="16">
        <f t="shared" ca="1" si="68"/>
        <v>5.6428559403978347E-2</v>
      </c>
      <c r="AX83" s="16">
        <f t="shared" ca="1" si="69"/>
        <v>3.8541239490824296E-2</v>
      </c>
      <c r="AY83" s="16">
        <f t="shared" ca="1" si="70"/>
        <v>0.2304373137247738</v>
      </c>
      <c r="AZ83" s="16"/>
      <c r="BA83" s="16"/>
      <c r="BB83" s="16"/>
      <c r="BC83" s="16"/>
      <c r="BD83" s="21">
        <f t="shared" ca="1" si="77"/>
        <v>-5.6620638860685908</v>
      </c>
      <c r="BE83" s="21">
        <f t="shared" ca="1" si="74"/>
        <v>3.4753367921110025E-3</v>
      </c>
      <c r="BF83" s="27">
        <f t="shared" ca="1" si="71"/>
        <v>6.4069918556452464E-3</v>
      </c>
      <c r="BG83" s="16">
        <f t="shared" ca="1" si="75"/>
        <v>0.2054401938512648</v>
      </c>
      <c r="BH83" s="16">
        <f t="shared" ca="1" si="76"/>
        <v>2054.401938512648</v>
      </c>
    </row>
    <row r="84" spans="1:60">
      <c r="A84" s="19" t="str">
        <f>INPUT!A84</f>
        <v>Example 81</v>
      </c>
      <c r="B84" s="20">
        <f ca="1">INPUT!B84</f>
        <v>13.488989537638998</v>
      </c>
      <c r="C84" s="20">
        <f ca="1">INPUT!C84</f>
        <v>1168.1453460728319</v>
      </c>
      <c r="D84" s="33">
        <f t="shared" ca="1" si="72"/>
        <v>1441.2953460728318</v>
      </c>
      <c r="E84" s="20">
        <f ca="1">INPUT!D84</f>
        <v>69.144423546712289</v>
      </c>
      <c r="F84" s="20">
        <f ca="1">INPUT!E84</f>
        <v>12.518297557980887</v>
      </c>
      <c r="G84" s="20">
        <f ca="1">INPUT!F84</f>
        <v>25.949412760839948</v>
      </c>
      <c r="H84" s="20">
        <f ca="1">INPUT!G84</f>
        <v>16.581385109602664</v>
      </c>
      <c r="I84" s="20">
        <f ca="1">INPUT!H84</f>
        <v>12.039555868727371</v>
      </c>
      <c r="J84" s="20">
        <f ca="1">INPUT!I84</f>
        <v>13.979510736312344</v>
      </c>
      <c r="K84" s="20">
        <f ca="1">INPUT!J84</f>
        <v>18.755496477194065</v>
      </c>
      <c r="L84" s="20">
        <f ca="1">INPUT!K84</f>
        <v>13.95972376281911</v>
      </c>
      <c r="M84" s="20">
        <f ca="1">INPUT!L84</f>
        <v>13.995461475810016</v>
      </c>
      <c r="N84" s="20">
        <f ca="1">INPUT!M84</f>
        <v>16.194805619732985</v>
      </c>
      <c r="O84" s="33">
        <f t="shared" ca="1" si="73"/>
        <v>213.11807291573166</v>
      </c>
      <c r="P84" s="20"/>
      <c r="Q84" s="20"/>
      <c r="R84" s="16">
        <f t="shared" ca="1" si="39"/>
        <v>32.444185798382506</v>
      </c>
      <c r="S84" s="16">
        <f t="shared" ca="1" si="40"/>
        <v>5.8738789191898837</v>
      </c>
      <c r="T84" s="16">
        <f t="shared" ca="1" si="41"/>
        <v>12.176073293934355</v>
      </c>
      <c r="U84" s="16">
        <f t="shared" ca="1" si="42"/>
        <v>7.780374926794245</v>
      </c>
      <c r="V84" s="16">
        <f t="shared" ca="1" si="43"/>
        <v>5.6492420863283117</v>
      </c>
      <c r="W84" s="16">
        <f t="shared" ca="1" si="44"/>
        <v>6.5595144255268938</v>
      </c>
      <c r="X84" s="16">
        <f t="shared" ca="1" si="45"/>
        <v>8.8005189895885163</v>
      </c>
      <c r="Y84" s="16">
        <f t="shared" ca="1" si="46"/>
        <v>6.5502299133208099</v>
      </c>
      <c r="Z84" s="16">
        <f t="shared" ca="1" si="47"/>
        <v>6.5669988867363287</v>
      </c>
      <c r="AA84" s="16">
        <f t="shared" ca="1" si="48"/>
        <v>7.5989827601981572</v>
      </c>
      <c r="AB84" s="16">
        <f t="shared" ca="1" si="49"/>
        <v>100</v>
      </c>
      <c r="AC84" s="16"/>
      <c r="AD84" s="16">
        <f t="shared" ca="1" si="50"/>
        <v>0.54001640809558105</v>
      </c>
      <c r="AE84" s="16">
        <f t="shared" ca="1" si="51"/>
        <v>7.3546677174140235E-2</v>
      </c>
      <c r="AF84" s="16">
        <f t="shared" ca="1" si="52"/>
        <v>0.11942009899896386</v>
      </c>
      <c r="AG84" s="16">
        <f t="shared" ca="1" si="53"/>
        <v>0.10829540291178449</v>
      </c>
      <c r="AH84" s="16">
        <f t="shared" ca="1" si="54"/>
        <v>7.9637005110538478E-2</v>
      </c>
      <c r="AI84" s="16">
        <f t="shared" ca="1" si="55"/>
        <v>0.16274933817466317</v>
      </c>
      <c r="AJ84" s="16">
        <f t="shared" ca="1" si="56"/>
        <v>0.15694361401260676</v>
      </c>
      <c r="AK84" s="16">
        <f t="shared" ca="1" si="57"/>
        <v>0.10568483650598526</v>
      </c>
      <c r="AL84" s="16">
        <f t="shared" ca="1" si="58"/>
        <v>6.9713363978092663E-2</v>
      </c>
      <c r="AM84" s="16">
        <f t="shared" ca="1" si="59"/>
        <v>0.42216570889989763</v>
      </c>
      <c r="AN84" s="16">
        <f t="shared" ca="1" si="60"/>
        <v>1.8381724538622537</v>
      </c>
      <c r="AO84" s="16"/>
      <c r="AP84" s="16">
        <f t="shared" ca="1" si="61"/>
        <v>0.29377896886711152</v>
      </c>
      <c r="AQ84" s="16">
        <f t="shared" ca="1" si="62"/>
        <v>4.0010760154526592E-2</v>
      </c>
      <c r="AR84" s="16">
        <f t="shared" ca="1" si="63"/>
        <v>6.4966754750374903E-2</v>
      </c>
      <c r="AS84" s="16">
        <f t="shared" ca="1" si="64"/>
        <v>5.8914713189309811E-2</v>
      </c>
      <c r="AT84" s="16">
        <f t="shared" ca="1" si="65"/>
        <v>4.3324011815763071E-2</v>
      </c>
      <c r="AU84" s="16">
        <f t="shared" ca="1" si="66"/>
        <v>8.8538666670096369E-2</v>
      </c>
      <c r="AV84" s="16">
        <f t="shared" ca="1" si="67"/>
        <v>8.5380244754972037E-2</v>
      </c>
      <c r="AW84" s="16">
        <f t="shared" ca="1" si="68"/>
        <v>5.7494516514991205E-2</v>
      </c>
      <c r="AX84" s="16">
        <f t="shared" ca="1" si="69"/>
        <v>3.7925366486487859E-2</v>
      </c>
      <c r="AY84" s="16">
        <f t="shared" ca="1" si="70"/>
        <v>0.22966599679636657</v>
      </c>
      <c r="AZ84" s="16"/>
      <c r="BA84" s="16"/>
      <c r="BB84" s="16"/>
      <c r="BC84" s="16"/>
      <c r="BD84" s="21">
        <f t="shared" ca="1" si="77"/>
        <v>-5.6335385852271447</v>
      </c>
      <c r="BE84" s="21">
        <f t="shared" ca="1" si="74"/>
        <v>3.5758992885409624E-3</v>
      </c>
      <c r="BF84" s="27">
        <f t="shared" ca="1" si="71"/>
        <v>6.585906625703416E-3</v>
      </c>
      <c r="BG84" s="16">
        <f t="shared" ca="1" si="75"/>
        <v>0.21117709595318002</v>
      </c>
      <c r="BH84" s="16">
        <f t="shared" ca="1" si="76"/>
        <v>2111.7709595318001</v>
      </c>
    </row>
    <row r="85" spans="1:60">
      <c r="A85" s="19" t="str">
        <f>INPUT!A85</f>
        <v>Example 82</v>
      </c>
      <c r="B85" s="20">
        <f ca="1">INPUT!B85</f>
        <v>13.111305578788713</v>
      </c>
      <c r="C85" s="20">
        <f ca="1">INPUT!C85</f>
        <v>1168.3844264839099</v>
      </c>
      <c r="D85" s="33">
        <f t="shared" ca="1" si="72"/>
        <v>1441.53442648391</v>
      </c>
      <c r="E85" s="20">
        <f ca="1">INPUT!D85</f>
        <v>69.898528358150926</v>
      </c>
      <c r="F85" s="20">
        <f ca="1">INPUT!E85</f>
        <v>12.198167935439221</v>
      </c>
      <c r="G85" s="20">
        <f ca="1">INPUT!F85</f>
        <v>26.57326822410889</v>
      </c>
      <c r="H85" s="20">
        <f ca="1">INPUT!G85</f>
        <v>16.802162589886539</v>
      </c>
      <c r="I85" s="20">
        <f ca="1">INPUT!H85</f>
        <v>12.401318699950252</v>
      </c>
      <c r="J85" s="20">
        <f ca="1">INPUT!I85</f>
        <v>13.446060817394002</v>
      </c>
      <c r="K85" s="20">
        <f ca="1">INPUT!J85</f>
        <v>18.835932500877746</v>
      </c>
      <c r="L85" s="20">
        <f ca="1">INPUT!K85</f>
        <v>14.199792454664815</v>
      </c>
      <c r="M85" s="20">
        <f ca="1">INPUT!L85</f>
        <v>14.164923887725728</v>
      </c>
      <c r="N85" s="20">
        <f ca="1">INPUT!M85</f>
        <v>16.873088160507759</v>
      </c>
      <c r="O85" s="33">
        <f t="shared" ca="1" si="73"/>
        <v>215.39324362870587</v>
      </c>
      <c r="P85" s="20"/>
      <c r="Q85" s="20"/>
      <c r="R85" s="16">
        <f t="shared" ca="1" si="39"/>
        <v>32.451588165245219</v>
      </c>
      <c r="S85" s="16">
        <f t="shared" ca="1" si="40"/>
        <v>5.6632082464324558</v>
      </c>
      <c r="T85" s="16">
        <f t="shared" ca="1" si="41"/>
        <v>12.337094597969747</v>
      </c>
      <c r="U85" s="16">
        <f t="shared" ca="1" si="42"/>
        <v>7.8006915661895357</v>
      </c>
      <c r="V85" s="16">
        <f t="shared" ca="1" si="43"/>
        <v>5.7575244659612457</v>
      </c>
      <c r="W85" s="16">
        <f t="shared" ca="1" si="44"/>
        <v>6.2425638756674635</v>
      </c>
      <c r="X85" s="16">
        <f t="shared" ca="1" si="45"/>
        <v>8.744904057133315</v>
      </c>
      <c r="Y85" s="16">
        <f t="shared" ca="1" si="46"/>
        <v>6.5924966890523118</v>
      </c>
      <c r="Z85" s="16">
        <f t="shared" ca="1" si="47"/>
        <v>6.5763083600445587</v>
      </c>
      <c r="AA85" s="16">
        <f t="shared" ca="1" si="48"/>
        <v>7.8336199763041456</v>
      </c>
      <c r="AB85" s="16">
        <f t="shared" ca="1" si="49"/>
        <v>99.999999999999986</v>
      </c>
      <c r="AC85" s="16"/>
      <c r="AD85" s="16">
        <f t="shared" ca="1" si="50"/>
        <v>0.5401396165986222</v>
      </c>
      <c r="AE85" s="16">
        <f t="shared" ca="1" si="51"/>
        <v>7.0908875446779054E-2</v>
      </c>
      <c r="AF85" s="16">
        <f t="shared" ca="1" si="52"/>
        <v>0.12099935855207677</v>
      </c>
      <c r="AG85" s="16">
        <f t="shared" ca="1" si="53"/>
        <v>0.10857819116682724</v>
      </c>
      <c r="AH85" s="16">
        <f t="shared" ca="1" si="54"/>
        <v>8.1163454904764565E-2</v>
      </c>
      <c r="AI85" s="16">
        <f t="shared" ca="1" si="55"/>
        <v>0.15488541885420606</v>
      </c>
      <c r="AJ85" s="16">
        <f t="shared" ca="1" si="56"/>
        <v>0.15595180790402244</v>
      </c>
      <c r="AK85" s="16">
        <f t="shared" ca="1" si="57"/>
        <v>0.10636679077964133</v>
      </c>
      <c r="AL85" s="16">
        <f t="shared" ca="1" si="58"/>
        <v>6.9812190658647119E-2</v>
      </c>
      <c r="AM85" s="16">
        <f t="shared" ca="1" si="59"/>
        <v>0.43520110979467475</v>
      </c>
      <c r="AN85" s="16">
        <f t="shared" ca="1" si="60"/>
        <v>1.8440068146602617</v>
      </c>
      <c r="AO85" s="16"/>
      <c r="AP85" s="16">
        <f t="shared" ca="1" si="61"/>
        <v>0.29291628008334508</v>
      </c>
      <c r="AQ85" s="16">
        <f t="shared" ca="1" si="62"/>
        <v>3.8453694901254061E-2</v>
      </c>
      <c r="AR85" s="16">
        <f t="shared" ca="1" si="63"/>
        <v>6.5617630905756494E-2</v>
      </c>
      <c r="AS85" s="16">
        <f t="shared" ca="1" si="64"/>
        <v>5.8881664809265682E-2</v>
      </c>
      <c r="AT85" s="16">
        <f t="shared" ca="1" si="65"/>
        <v>4.4014726116789353E-2</v>
      </c>
      <c r="AU85" s="16">
        <f t="shared" ca="1" si="66"/>
        <v>8.3993951444665357E-2</v>
      </c>
      <c r="AV85" s="16">
        <f t="shared" ca="1" si="67"/>
        <v>8.4572251395261172E-2</v>
      </c>
      <c r="AW85" s="16">
        <f t="shared" ca="1" si="68"/>
        <v>5.768242825026558E-2</v>
      </c>
      <c r="AX85" s="16">
        <f t="shared" ca="1" si="69"/>
        <v>3.7858965652200836E-2</v>
      </c>
      <c r="AY85" s="16">
        <f t="shared" ca="1" si="70"/>
        <v>0.23600840644119628</v>
      </c>
      <c r="AZ85" s="16"/>
      <c r="BA85" s="16"/>
      <c r="BB85" s="16"/>
      <c r="BC85" s="16"/>
      <c r="BD85" s="21">
        <f t="shared" ca="1" si="77"/>
        <v>-5.576815584970598</v>
      </c>
      <c r="BE85" s="21">
        <f t="shared" ca="1" si="74"/>
        <v>3.7845980812980799E-3</v>
      </c>
      <c r="BF85" s="27">
        <f t="shared" ca="1" si="71"/>
        <v>6.9931478353007755E-3</v>
      </c>
      <c r="BG85" s="16">
        <f t="shared" ca="1" si="75"/>
        <v>0.22423528533891934</v>
      </c>
      <c r="BH85" s="16">
        <f t="shared" ca="1" si="76"/>
        <v>2242.3528533891936</v>
      </c>
    </row>
    <row r="86" spans="1:60">
      <c r="A86" s="19" t="str">
        <f>INPUT!A86</f>
        <v>Example 83</v>
      </c>
      <c r="B86" s="20">
        <f ca="1">INPUT!B86</f>
        <v>12.753660781805698</v>
      </c>
      <c r="C86" s="20">
        <f ca="1">INPUT!C86</f>
        <v>1168.2213082945632</v>
      </c>
      <c r="D86" s="33">
        <f t="shared" ca="1" si="72"/>
        <v>1441.3713082945633</v>
      </c>
      <c r="E86" s="20">
        <f ca="1">INPUT!D86</f>
        <v>69.481696986229011</v>
      </c>
      <c r="F86" s="20">
        <f ca="1">INPUT!E86</f>
        <v>12.158703868240371</v>
      </c>
      <c r="G86" s="20">
        <f ca="1">INPUT!F86</f>
        <v>25.410695762728878</v>
      </c>
      <c r="H86" s="20">
        <f ca="1">INPUT!G86</f>
        <v>16.876851323850634</v>
      </c>
      <c r="I86" s="20">
        <f ca="1">INPUT!H86</f>
        <v>11.959718740903348</v>
      </c>
      <c r="J86" s="20">
        <f ca="1">INPUT!I86</f>
        <v>13.537293586460022</v>
      </c>
      <c r="K86" s="20">
        <f ca="1">INPUT!J86</f>
        <v>18.859098112627802</v>
      </c>
      <c r="L86" s="20">
        <f ca="1">INPUT!K86</f>
        <v>14.515438135730315</v>
      </c>
      <c r="M86" s="20">
        <f ca="1">INPUT!L86</f>
        <v>14.478144182283094</v>
      </c>
      <c r="N86" s="20">
        <f ca="1">INPUT!M86</f>
        <v>16.473414229998887</v>
      </c>
      <c r="O86" s="33">
        <f t="shared" ca="1" si="73"/>
        <v>213.75105492905234</v>
      </c>
      <c r="P86" s="20"/>
      <c r="Q86" s="20"/>
      <c r="R86" s="16">
        <f t="shared" ca="1" si="39"/>
        <v>32.50589664190953</v>
      </c>
      <c r="S86" s="16">
        <f t="shared" ca="1" si="40"/>
        <v>5.6882544379844369</v>
      </c>
      <c r="T86" s="16">
        <f t="shared" ca="1" si="41"/>
        <v>11.887986130016118</v>
      </c>
      <c r="U86" s="16">
        <f t="shared" ca="1" si="42"/>
        <v>7.8955639912291193</v>
      </c>
      <c r="V86" s="16">
        <f t="shared" ca="1" si="43"/>
        <v>5.5951624401914577</v>
      </c>
      <c r="W86" s="16">
        <f t="shared" ca="1" si="44"/>
        <v>6.3332055090690815</v>
      </c>
      <c r="X86" s="16">
        <f t="shared" ca="1" si="45"/>
        <v>8.8229263331062686</v>
      </c>
      <c r="Y86" s="16">
        <f t="shared" ca="1" si="46"/>
        <v>6.7908147356504234</v>
      </c>
      <c r="Z86" s="16">
        <f t="shared" ca="1" si="47"/>
        <v>6.7733673581581328</v>
      </c>
      <c r="AA86" s="16">
        <f t="shared" ca="1" si="48"/>
        <v>7.7068224226854447</v>
      </c>
      <c r="AB86" s="16">
        <f t="shared" ca="1" si="49"/>
        <v>100.00000000000001</v>
      </c>
      <c r="AC86" s="16"/>
      <c r="AD86" s="16">
        <f t="shared" ca="1" si="50"/>
        <v>0.54104355262832105</v>
      </c>
      <c r="AE86" s="16">
        <f t="shared" ca="1" si="51"/>
        <v>7.1222478125665956E-2</v>
      </c>
      <c r="AF86" s="16">
        <f t="shared" ca="1" si="52"/>
        <v>0.11659460700290426</v>
      </c>
      <c r="AG86" s="16">
        <f t="shared" ca="1" si="53"/>
        <v>0.10989872489322866</v>
      </c>
      <c r="AH86" s="16">
        <f t="shared" ca="1" si="54"/>
        <v>7.8874647790748723E-2</v>
      </c>
      <c r="AI86" s="16">
        <f t="shared" ca="1" si="55"/>
        <v>0.15713434535854848</v>
      </c>
      <c r="AJ86" s="16">
        <f t="shared" ca="1" si="56"/>
        <v>0.1573432142493949</v>
      </c>
      <c r="AK86" s="16">
        <f t="shared" ca="1" si="57"/>
        <v>0.10956655790358369</v>
      </c>
      <c r="AL86" s="16">
        <f t="shared" ca="1" si="58"/>
        <v>7.1904112082358099E-2</v>
      </c>
      <c r="AM86" s="16">
        <f t="shared" ca="1" si="59"/>
        <v>0.42815680126030248</v>
      </c>
      <c r="AN86" s="16">
        <f t="shared" ca="1" si="60"/>
        <v>1.8417390412950563</v>
      </c>
      <c r="AO86" s="16"/>
      <c r="AP86" s="16">
        <f t="shared" ca="1" si="61"/>
        <v>0.29376775997965232</v>
      </c>
      <c r="AQ86" s="16">
        <f t="shared" ca="1" si="62"/>
        <v>3.867131907872487E-2</v>
      </c>
      <c r="AR86" s="16">
        <f t="shared" ca="1" si="63"/>
        <v>6.3306801011786332E-2</v>
      </c>
      <c r="AS86" s="16">
        <f t="shared" ca="1" si="64"/>
        <v>5.9671170795158435E-2</v>
      </c>
      <c r="AT86" s="16">
        <f t="shared" ca="1" si="65"/>
        <v>4.2826180051700705E-2</v>
      </c>
      <c r="AU86" s="16">
        <f t="shared" ca="1" si="66"/>
        <v>8.5318463601692596E-2</v>
      </c>
      <c r="AV86" s="16">
        <f t="shared" ca="1" si="67"/>
        <v>8.5431872117320062E-2</v>
      </c>
      <c r="AW86" s="16">
        <f t="shared" ca="1" si="68"/>
        <v>5.9490815716508751E-2</v>
      </c>
      <c r="AX86" s="16">
        <f t="shared" ca="1" si="69"/>
        <v>3.9041422519770913E-2</v>
      </c>
      <c r="AY86" s="16">
        <f t="shared" ca="1" si="70"/>
        <v>0.23247419512768502</v>
      </c>
      <c r="AZ86" s="16"/>
      <c r="BA86" s="16"/>
      <c r="BB86" s="16"/>
      <c r="BC86" s="16"/>
      <c r="BD86" s="21">
        <f t="shared" ca="1" si="77"/>
        <v>-5.6580421688940898</v>
      </c>
      <c r="BE86" s="21">
        <f t="shared" ca="1" si="74"/>
        <v>3.4893417569021273E-3</v>
      </c>
      <c r="BF86" s="27">
        <f t="shared" ca="1" si="71"/>
        <v>6.4386324480041925E-3</v>
      </c>
      <c r="BG86" s="16">
        <f t="shared" ca="1" si="75"/>
        <v>0.20645474944525441</v>
      </c>
      <c r="BH86" s="16">
        <f t="shared" ca="1" si="76"/>
        <v>2064.547494452544</v>
      </c>
    </row>
    <row r="87" spans="1:60">
      <c r="A87" s="19" t="str">
        <f>INPUT!A87</f>
        <v>Example 84</v>
      </c>
      <c r="B87" s="20">
        <f ca="1">INPUT!B87</f>
        <v>13.321942250874201</v>
      </c>
      <c r="C87" s="20">
        <f ca="1">INPUT!C87</f>
        <v>1168.855559616575</v>
      </c>
      <c r="D87" s="33">
        <f t="shared" ca="1" si="72"/>
        <v>1442.0055596165748</v>
      </c>
      <c r="E87" s="20">
        <f ca="1">INPUT!D87</f>
        <v>69.689433684782173</v>
      </c>
      <c r="F87" s="20">
        <f ca="1">INPUT!E87</f>
        <v>12.357454456031414</v>
      </c>
      <c r="G87" s="20">
        <f ca="1">INPUT!F87</f>
        <v>25.879042679272757</v>
      </c>
      <c r="H87" s="20">
        <f ca="1">INPUT!G87</f>
        <v>16.25731550785893</v>
      </c>
      <c r="I87" s="20">
        <f ca="1">INPUT!H87</f>
        <v>12.448959665350314</v>
      </c>
      <c r="J87" s="20">
        <f ca="1">INPUT!I87</f>
        <v>13.775557396087555</v>
      </c>
      <c r="K87" s="20">
        <f ca="1">INPUT!J87</f>
        <v>19.601304012239588</v>
      </c>
      <c r="L87" s="20">
        <f ca="1">INPUT!K87</f>
        <v>14.043743153507332</v>
      </c>
      <c r="M87" s="20">
        <f ca="1">INPUT!L87</f>
        <v>14.742293005867552</v>
      </c>
      <c r="N87" s="20">
        <f ca="1">INPUT!M87</f>
        <v>16.2641037527785</v>
      </c>
      <c r="O87" s="33">
        <f t="shared" ca="1" si="73"/>
        <v>215.05920731377614</v>
      </c>
      <c r="P87" s="20"/>
      <c r="Q87" s="20"/>
      <c r="R87" s="16">
        <f t="shared" ca="1" si="39"/>
        <v>32.404766368874292</v>
      </c>
      <c r="S87" s="16">
        <f t="shared" ca="1" si="40"/>
        <v>5.7460708659646524</v>
      </c>
      <c r="T87" s="16">
        <f t="shared" ca="1" si="41"/>
        <v>12.033450230993672</v>
      </c>
      <c r="U87" s="16">
        <f t="shared" ca="1" si="42"/>
        <v>7.5594603509065976</v>
      </c>
      <c r="V87" s="16">
        <f t="shared" ca="1" si="43"/>
        <v>5.7886197112160866</v>
      </c>
      <c r="W87" s="16">
        <f t="shared" ca="1" si="44"/>
        <v>6.4054720410034394</v>
      </c>
      <c r="X87" s="16">
        <f t="shared" ca="1" si="45"/>
        <v>9.1143756443037809</v>
      </c>
      <c r="Y87" s="16">
        <f t="shared" ca="1" si="46"/>
        <v>6.5301752614651836</v>
      </c>
      <c r="Z87" s="16">
        <f t="shared" ca="1" si="47"/>
        <v>6.8549927203805883</v>
      </c>
      <c r="AA87" s="16">
        <f t="shared" ca="1" si="48"/>
        <v>7.5626168048916931</v>
      </c>
      <c r="AB87" s="16">
        <f t="shared" ca="1" si="49"/>
        <v>99.999999999999986</v>
      </c>
      <c r="AC87" s="16"/>
      <c r="AD87" s="16">
        <f t="shared" ca="1" si="50"/>
        <v>0.53936029242467198</v>
      </c>
      <c r="AE87" s="16">
        <f t="shared" ca="1" si="51"/>
        <v>7.1946396037921675E-2</v>
      </c>
      <c r="AF87" s="16">
        <f t="shared" ca="1" si="52"/>
        <v>0.11802128512155427</v>
      </c>
      <c r="AG87" s="16">
        <f t="shared" ca="1" si="53"/>
        <v>0.10522048258597236</v>
      </c>
      <c r="AH87" s="16">
        <f t="shared" ca="1" si="54"/>
        <v>8.1601802592371403E-2</v>
      </c>
      <c r="AI87" s="16">
        <f t="shared" ca="1" si="55"/>
        <v>0.15892736378666941</v>
      </c>
      <c r="AJ87" s="16">
        <f t="shared" ca="1" si="56"/>
        <v>0.16254076092305547</v>
      </c>
      <c r="AK87" s="16">
        <f t="shared" ca="1" si="57"/>
        <v>0.10536126426033994</v>
      </c>
      <c r="AL87" s="16">
        <f t="shared" ca="1" si="58"/>
        <v>7.2770623358604972E-2</v>
      </c>
      <c r="AM87" s="16">
        <f t="shared" ca="1" si="59"/>
        <v>0.4201453780495385</v>
      </c>
      <c r="AN87" s="16">
        <f t="shared" ca="1" si="60"/>
        <v>1.8358956491406999</v>
      </c>
      <c r="AO87" s="16"/>
      <c r="AP87" s="16">
        <f t="shared" ca="1" si="61"/>
        <v>0.29378592006420529</v>
      </c>
      <c r="AQ87" s="16">
        <f t="shared" ca="1" si="62"/>
        <v>3.9188717545900031E-2</v>
      </c>
      <c r="AR87" s="16">
        <f t="shared" ca="1" si="63"/>
        <v>6.4285399432584697E-2</v>
      </c>
      <c r="AS87" s="16">
        <f t="shared" ca="1" si="64"/>
        <v>5.731288847229489E-2</v>
      </c>
      <c r="AT87" s="16">
        <f t="shared" ca="1" si="65"/>
        <v>4.4447952491507639E-2</v>
      </c>
      <c r="AU87" s="16">
        <f t="shared" ca="1" si="66"/>
        <v>8.6566665083092367E-2</v>
      </c>
      <c r="AV87" s="16">
        <f t="shared" ca="1" si="67"/>
        <v>8.8534858176244097E-2</v>
      </c>
      <c r="AW87" s="16">
        <f t="shared" ca="1" si="68"/>
        <v>5.7389571302516464E-2</v>
      </c>
      <c r="AX87" s="16">
        <f t="shared" ca="1" si="69"/>
        <v>3.9637668618401935E-2</v>
      </c>
      <c r="AY87" s="16">
        <f t="shared" ca="1" si="70"/>
        <v>0.22885035881325261</v>
      </c>
      <c r="AZ87" s="16"/>
      <c r="BA87" s="16"/>
      <c r="BB87" s="16"/>
      <c r="BC87" s="16"/>
      <c r="BD87" s="21">
        <f t="shared" ca="1" si="77"/>
        <v>-5.6282862569929355</v>
      </c>
      <c r="BE87" s="21">
        <f t="shared" ca="1" si="74"/>
        <v>3.5947304958865865E-3</v>
      </c>
      <c r="BF87" s="27">
        <f t="shared" ca="1" si="71"/>
        <v>6.6124721645696317E-3</v>
      </c>
      <c r="BG87" s="16">
        <f t="shared" ca="1" si="75"/>
        <v>0.21202891995692522</v>
      </c>
      <c r="BH87" s="16">
        <f t="shared" ca="1" si="76"/>
        <v>2120.2891995692521</v>
      </c>
    </row>
    <row r="88" spans="1:60">
      <c r="A88" s="19" t="str">
        <f>INPUT!A88</f>
        <v>Example 85</v>
      </c>
      <c r="B88" s="20">
        <f ca="1">INPUT!B88</f>
        <v>14.156248460096286</v>
      </c>
      <c r="C88" s="20">
        <f ca="1">INPUT!C88</f>
        <v>1168.3724519870302</v>
      </c>
      <c r="D88" s="33">
        <f t="shared" ca="1" si="72"/>
        <v>1441.5224519870303</v>
      </c>
      <c r="E88" s="20">
        <f ca="1">INPUT!D88</f>
        <v>69.805558732272701</v>
      </c>
      <c r="F88" s="20">
        <f ca="1">INPUT!E88</f>
        <v>13.108557608024345</v>
      </c>
      <c r="G88" s="20">
        <f ca="1">INPUT!F88</f>
        <v>26.552179423060792</v>
      </c>
      <c r="H88" s="20">
        <f ca="1">INPUT!G88</f>
        <v>16.891198449488456</v>
      </c>
      <c r="I88" s="20">
        <f ca="1">INPUT!H88</f>
        <v>12.362862488876353</v>
      </c>
      <c r="J88" s="20">
        <f ca="1">INPUT!I88</f>
        <v>14.358534097034369</v>
      </c>
      <c r="K88" s="20">
        <f ca="1">INPUT!J88</f>
        <v>19.718451422289682</v>
      </c>
      <c r="L88" s="20">
        <f ca="1">INPUT!K88</f>
        <v>14.40645500691161</v>
      </c>
      <c r="M88" s="20">
        <f ca="1">INPUT!L88</f>
        <v>14.635740881299345</v>
      </c>
      <c r="N88" s="20">
        <f ca="1">INPUT!M88</f>
        <v>17.074831560148393</v>
      </c>
      <c r="O88" s="33">
        <f t="shared" ca="1" si="73"/>
        <v>218.91436966940606</v>
      </c>
      <c r="P88" s="20"/>
      <c r="Q88" s="20"/>
      <c r="R88" s="16">
        <f t="shared" ca="1" si="39"/>
        <v>31.88715242297237</v>
      </c>
      <c r="S88" s="16">
        <f t="shared" ca="1" si="40"/>
        <v>5.9879840815476193</v>
      </c>
      <c r="T88" s="16">
        <f t="shared" ca="1" si="41"/>
        <v>12.129025364190856</v>
      </c>
      <c r="U88" s="16">
        <f t="shared" ca="1" si="42"/>
        <v>7.7158929653620865</v>
      </c>
      <c r="V88" s="16">
        <f t="shared" ca="1" si="43"/>
        <v>5.647350837474101</v>
      </c>
      <c r="W88" s="16">
        <f t="shared" ca="1" si="44"/>
        <v>6.5589728617257679</v>
      </c>
      <c r="X88" s="16">
        <f t="shared" ca="1" si="45"/>
        <v>9.0073810376484378</v>
      </c>
      <c r="Y88" s="16">
        <f t="shared" ca="1" si="46"/>
        <v>6.5808631149556538</v>
      </c>
      <c r="Z88" s="16">
        <f t="shared" ca="1" si="47"/>
        <v>6.6856008143282395</v>
      </c>
      <c r="AA88" s="16">
        <f t="shared" ca="1" si="48"/>
        <v>7.7997764997948655</v>
      </c>
      <c r="AB88" s="16">
        <f t="shared" ca="1" si="49"/>
        <v>99.999999999999986</v>
      </c>
      <c r="AC88" s="16"/>
      <c r="AD88" s="16">
        <f t="shared" ca="1" si="50"/>
        <v>0.53074488054214997</v>
      </c>
      <c r="AE88" s="16">
        <f t="shared" ca="1" si="51"/>
        <v>7.4975384788866589E-2</v>
      </c>
      <c r="AF88" s="16">
        <f t="shared" ca="1" si="52"/>
        <v>0.1189586638308244</v>
      </c>
      <c r="AG88" s="16">
        <f t="shared" ca="1" si="53"/>
        <v>0.10739787547132798</v>
      </c>
      <c r="AH88" s="16">
        <f t="shared" ca="1" si="54"/>
        <v>7.9610344296155502E-2</v>
      </c>
      <c r="AI88" s="16">
        <f t="shared" ca="1" si="55"/>
        <v>0.16273590133399252</v>
      </c>
      <c r="AJ88" s="16">
        <f t="shared" ca="1" si="56"/>
        <v>0.16063267797155989</v>
      </c>
      <c r="AK88" s="16">
        <f t="shared" ca="1" si="57"/>
        <v>0.10617908860847246</v>
      </c>
      <c r="AL88" s="16">
        <f t="shared" ca="1" si="58"/>
        <v>7.0972407795416553E-2</v>
      </c>
      <c r="AM88" s="16">
        <f t="shared" ca="1" si="59"/>
        <v>0.43332091665527028</v>
      </c>
      <c r="AN88" s="16">
        <f t="shared" ca="1" si="60"/>
        <v>1.8455281412940361</v>
      </c>
      <c r="AO88" s="16"/>
      <c r="AP88" s="16">
        <f t="shared" ca="1" si="61"/>
        <v>0.28758427935431291</v>
      </c>
      <c r="AQ88" s="16">
        <f t="shared" ca="1" si="62"/>
        <v>4.0625435674091541E-2</v>
      </c>
      <c r="AR88" s="16">
        <f t="shared" ca="1" si="63"/>
        <v>6.445778916566057E-2</v>
      </c>
      <c r="AS88" s="16">
        <f t="shared" ca="1" si="64"/>
        <v>5.8193572380870549E-2</v>
      </c>
      <c r="AT88" s="16">
        <f t="shared" ca="1" si="65"/>
        <v>4.3136889931320588E-2</v>
      </c>
      <c r="AU88" s="16">
        <f t="shared" ca="1" si="66"/>
        <v>8.817849898505821E-2</v>
      </c>
      <c r="AV88" s="16">
        <f t="shared" ca="1" si="67"/>
        <v>8.7038866748966756E-2</v>
      </c>
      <c r="AW88" s="16">
        <f t="shared" ca="1" si="68"/>
        <v>5.7533172338419321E-2</v>
      </c>
      <c r="AX88" s="16">
        <f t="shared" ca="1" si="69"/>
        <v>3.845642133945059E-2</v>
      </c>
      <c r="AY88" s="16">
        <f t="shared" ca="1" si="70"/>
        <v>0.23479507408184899</v>
      </c>
      <c r="AZ88" s="16"/>
      <c r="BA88" s="16"/>
      <c r="BB88" s="16"/>
      <c r="BC88" s="16"/>
      <c r="BD88" s="21">
        <f t="shared" ca="1" si="77"/>
        <v>-5.565557886472396</v>
      </c>
      <c r="BE88" s="21">
        <f t="shared" ca="1" si="74"/>
        <v>3.8274446699069781E-3</v>
      </c>
      <c r="BF88" s="27">
        <f t="shared" ca="1" si="71"/>
        <v>7.0783061802603903E-3</v>
      </c>
      <c r="BG88" s="16">
        <f t="shared" ca="1" si="75"/>
        <v>0.22696588767004941</v>
      </c>
      <c r="BH88" s="16">
        <f t="shared" ca="1" si="76"/>
        <v>2269.6588767004941</v>
      </c>
    </row>
    <row r="89" spans="1:60">
      <c r="A89" s="19" t="str">
        <f>INPUT!A89</f>
        <v>Example 86</v>
      </c>
      <c r="B89" s="20">
        <f ca="1">INPUT!B89</f>
        <v>13.303971118872136</v>
      </c>
      <c r="C89" s="20">
        <f ca="1">INPUT!C89</f>
        <v>1168.5327649582025</v>
      </c>
      <c r="D89" s="33">
        <f t="shared" ca="1" si="72"/>
        <v>1441.6827649582024</v>
      </c>
      <c r="E89" s="20">
        <f ca="1">INPUT!D89</f>
        <v>70.167341130495601</v>
      </c>
      <c r="F89" s="20">
        <f ca="1">INPUT!E89</f>
        <v>12.445878700941142</v>
      </c>
      <c r="G89" s="20">
        <f ca="1">INPUT!F89</f>
        <v>26.030329670186337</v>
      </c>
      <c r="H89" s="20">
        <f ca="1">INPUT!G89</f>
        <v>17.820322189077878</v>
      </c>
      <c r="I89" s="20">
        <f ca="1">INPUT!H89</f>
        <v>12.206505658496161</v>
      </c>
      <c r="J89" s="20">
        <f ca="1">INPUT!I89</f>
        <v>13.89804585400082</v>
      </c>
      <c r="K89" s="20">
        <f ca="1">INPUT!J89</f>
        <v>19.102851932407713</v>
      </c>
      <c r="L89" s="20">
        <f ca="1">INPUT!K89</f>
        <v>14.734298681358476</v>
      </c>
      <c r="M89" s="20">
        <f ca="1">INPUT!L89</f>
        <v>15.285383986867332</v>
      </c>
      <c r="N89" s="20">
        <f ca="1">INPUT!M89</f>
        <v>16.694231563304285</v>
      </c>
      <c r="O89" s="33">
        <f t="shared" ca="1" si="73"/>
        <v>218.38518936713575</v>
      </c>
      <c r="P89" s="20"/>
      <c r="Q89" s="20"/>
      <c r="R89" s="16">
        <f t="shared" ca="1" si="39"/>
        <v>32.130082325562185</v>
      </c>
      <c r="S89" s="16">
        <f t="shared" ca="1" si="40"/>
        <v>5.6990488855990575</v>
      </c>
      <c r="T89" s="16">
        <f t="shared" ca="1" si="41"/>
        <v>11.919457425487654</v>
      </c>
      <c r="U89" s="16">
        <f t="shared" ca="1" si="42"/>
        <v>8.1600415489346432</v>
      </c>
      <c r="V89" s="16">
        <f t="shared" ca="1" si="43"/>
        <v>5.5894384110340622</v>
      </c>
      <c r="W89" s="16">
        <f t="shared" ca="1" si="44"/>
        <v>6.3640056792662252</v>
      </c>
      <c r="X89" s="16">
        <f t="shared" ca="1" si="45"/>
        <v>8.7473202682683624</v>
      </c>
      <c r="Y89" s="16">
        <f t="shared" ca="1" si="46"/>
        <v>6.7469312933067442</v>
      </c>
      <c r="Z89" s="16">
        <f t="shared" ca="1" si="47"/>
        <v>6.9992768425199774</v>
      </c>
      <c r="AA89" s="16">
        <f t="shared" ca="1" si="48"/>
        <v>7.6443973200210795</v>
      </c>
      <c r="AB89" s="16">
        <f t="shared" ca="1" si="49"/>
        <v>99.999999999999986</v>
      </c>
      <c r="AC89" s="16"/>
      <c r="AD89" s="16">
        <f t="shared" ca="1" si="50"/>
        <v>0.53478832099803908</v>
      </c>
      <c r="AE89" s="16">
        <f t="shared" ca="1" si="51"/>
        <v>7.1357635108795447E-2</v>
      </c>
      <c r="AF89" s="16">
        <f t="shared" ca="1" si="52"/>
        <v>0.11690327015974553</v>
      </c>
      <c r="AG89" s="16">
        <f t="shared" ca="1" si="53"/>
        <v>0.11358000040274266</v>
      </c>
      <c r="AH89" s="16">
        <f t="shared" ca="1" si="54"/>
        <v>7.8793956517070857E-2</v>
      </c>
      <c r="AI89" s="16">
        <f t="shared" ca="1" si="55"/>
        <v>0.15789853413687402</v>
      </c>
      <c r="AJ89" s="16">
        <f t="shared" ca="1" si="56"/>
        <v>0.15599489728411473</v>
      </c>
      <c r="AK89" s="16">
        <f t="shared" ca="1" si="57"/>
        <v>0.10885851948496575</v>
      </c>
      <c r="AL89" s="16">
        <f t="shared" ca="1" si="58"/>
        <v>7.4302301937579376E-2</v>
      </c>
      <c r="AM89" s="16">
        <f t="shared" ca="1" si="59"/>
        <v>0.42468874000117107</v>
      </c>
      <c r="AN89" s="16">
        <f t="shared" ca="1" si="60"/>
        <v>1.8371661760310989</v>
      </c>
      <c r="AO89" s="16"/>
      <c r="AP89" s="16">
        <f t="shared" ca="1" si="61"/>
        <v>0.29109414704845205</v>
      </c>
      <c r="AQ89" s="16">
        <f t="shared" ca="1" si="62"/>
        <v>3.8841143517540748E-2</v>
      </c>
      <c r="AR89" s="16">
        <f t="shared" ca="1" si="63"/>
        <v>6.3632387578730729E-2</v>
      </c>
      <c r="AS89" s="16">
        <f t="shared" ca="1" si="64"/>
        <v>6.1823476767961148E-2</v>
      </c>
      <c r="AT89" s="16">
        <f t="shared" ca="1" si="65"/>
        <v>4.2888856514489336E-2</v>
      </c>
      <c r="AU89" s="16">
        <f t="shared" ca="1" si="66"/>
        <v>8.5946789243631916E-2</v>
      </c>
      <c r="AV89" s="16">
        <f t="shared" ca="1" si="67"/>
        <v>8.491060815256056E-2</v>
      </c>
      <c r="AW89" s="16">
        <f t="shared" ca="1" si="68"/>
        <v>5.9253496447521703E-2</v>
      </c>
      <c r="AX89" s="16">
        <f t="shared" ca="1" si="69"/>
        <v>4.0443974479269756E-2</v>
      </c>
      <c r="AY89" s="16">
        <f t="shared" ca="1" si="70"/>
        <v>0.23116512024984184</v>
      </c>
      <c r="AZ89" s="16"/>
      <c r="BA89" s="16"/>
      <c r="BB89" s="16"/>
      <c r="BC89" s="16"/>
      <c r="BD89" s="21">
        <f t="shared" ca="1" si="77"/>
        <v>-5.6656713220440515</v>
      </c>
      <c r="BE89" s="21">
        <f t="shared" ca="1" si="74"/>
        <v>3.4628223232843437E-3</v>
      </c>
      <c r="BF89" s="27">
        <f t="shared" ca="1" si="71"/>
        <v>6.3737711843860597E-3</v>
      </c>
      <c r="BG89" s="16">
        <f t="shared" ca="1" si="75"/>
        <v>0.20437497302733898</v>
      </c>
      <c r="BH89" s="16">
        <f t="shared" ca="1" si="76"/>
        <v>2043.7497302733898</v>
      </c>
    </row>
    <row r="90" spans="1:60">
      <c r="A90" s="19" t="str">
        <f>INPUT!A90</f>
        <v>Example 87</v>
      </c>
      <c r="B90" s="20">
        <f ca="1">INPUT!B90</f>
        <v>13.973402265752583</v>
      </c>
      <c r="C90" s="20">
        <f ca="1">INPUT!C90</f>
        <v>1168.5572913791473</v>
      </c>
      <c r="D90" s="33">
        <f t="shared" ca="1" si="72"/>
        <v>1441.7072913791471</v>
      </c>
      <c r="E90" s="20">
        <f ca="1">INPUT!D90</f>
        <v>69.780241946105903</v>
      </c>
      <c r="F90" s="20">
        <f ca="1">INPUT!E90</f>
        <v>13.239669461443984</v>
      </c>
      <c r="G90" s="20">
        <f ca="1">INPUT!F90</f>
        <v>25.986318940556735</v>
      </c>
      <c r="H90" s="20">
        <f ca="1">INPUT!G90</f>
        <v>16.822119273036328</v>
      </c>
      <c r="I90" s="20">
        <f ca="1">INPUT!H90</f>
        <v>12.660680237047455</v>
      </c>
      <c r="J90" s="20">
        <f ca="1">INPUT!I90</f>
        <v>13.942960859818548</v>
      </c>
      <c r="K90" s="20">
        <f ca="1">INPUT!J90</f>
        <v>19.851273831431161</v>
      </c>
      <c r="L90" s="20">
        <f ca="1">INPUT!K90</f>
        <v>14.562100437044764</v>
      </c>
      <c r="M90" s="20">
        <f ca="1">INPUT!L90</f>
        <v>15.10386229231746</v>
      </c>
      <c r="N90" s="20">
        <f ca="1">INPUT!M90</f>
        <v>16.75525482204332</v>
      </c>
      <c r="O90" s="33">
        <f t="shared" ca="1" si="73"/>
        <v>218.70448210084567</v>
      </c>
      <c r="P90" s="20"/>
      <c r="Q90" s="20"/>
      <c r="R90" s="16">
        <f t="shared" ca="1" si="39"/>
        <v>31.906178271156744</v>
      </c>
      <c r="S90" s="16">
        <f t="shared" ca="1" si="40"/>
        <v>6.0536799860092074</v>
      </c>
      <c r="T90" s="16">
        <f t="shared" ca="1" si="41"/>
        <v>11.881932501307551</v>
      </c>
      <c r="U90" s="16">
        <f t="shared" ca="1" si="42"/>
        <v>7.6917121731778542</v>
      </c>
      <c r="V90" s="16">
        <f t="shared" ca="1" si="43"/>
        <v>5.7889441109897124</v>
      </c>
      <c r="W90" s="16">
        <f t="shared" ca="1" si="44"/>
        <v>6.3752515384615585</v>
      </c>
      <c r="X90" s="16">
        <f t="shared" ca="1" si="45"/>
        <v>9.0767567453316502</v>
      </c>
      <c r="Y90" s="16">
        <f t="shared" ca="1" si="46"/>
        <v>6.6583456805106138</v>
      </c>
      <c r="Z90" s="16">
        <f t="shared" ca="1" si="47"/>
        <v>6.9060597877244225</v>
      </c>
      <c r="AA90" s="16">
        <f t="shared" ca="1" si="48"/>
        <v>7.6611392053306862</v>
      </c>
      <c r="AB90" s="16">
        <f t="shared" ca="1" si="49"/>
        <v>99.999999999999986</v>
      </c>
      <c r="AC90" s="16"/>
      <c r="AD90" s="16">
        <f t="shared" ca="1" si="50"/>
        <v>0.53106155577824143</v>
      </c>
      <c r="AE90" s="16">
        <f t="shared" ca="1" si="51"/>
        <v>7.5797961410477649E-2</v>
      </c>
      <c r="AF90" s="16">
        <f t="shared" ca="1" si="52"/>
        <v>0.11653523441847344</v>
      </c>
      <c r="AG90" s="16">
        <f t="shared" ca="1" si="53"/>
        <v>0.10706130189268213</v>
      </c>
      <c r="AH90" s="16">
        <f t="shared" ca="1" si="54"/>
        <v>8.1606375635274384E-2</v>
      </c>
      <c r="AI90" s="16">
        <f t="shared" ca="1" si="55"/>
        <v>0.15817755725085991</v>
      </c>
      <c r="AJ90" s="16">
        <f t="shared" ca="1" si="56"/>
        <v>0.16186988617500411</v>
      </c>
      <c r="AK90" s="16">
        <f t="shared" ca="1" si="57"/>
        <v>0.10742923286006388</v>
      </c>
      <c r="AL90" s="16">
        <f t="shared" ca="1" si="58"/>
        <v>7.3312736600046946E-2</v>
      </c>
      <c r="AM90" s="16">
        <f t="shared" ca="1" si="59"/>
        <v>0.42561884474059369</v>
      </c>
      <c r="AN90" s="16">
        <f t="shared" ca="1" si="60"/>
        <v>1.8384706867617178</v>
      </c>
      <c r="AO90" s="16"/>
      <c r="AP90" s="16">
        <f t="shared" ca="1" si="61"/>
        <v>0.28886049671733044</v>
      </c>
      <c r="AQ90" s="16">
        <f t="shared" ca="1" si="62"/>
        <v>4.1228811509629329E-2</v>
      </c>
      <c r="AR90" s="16">
        <f t="shared" ca="1" si="63"/>
        <v>6.3387050583731966E-2</v>
      </c>
      <c r="AS90" s="16">
        <f t="shared" ca="1" si="64"/>
        <v>5.8233891170307375E-2</v>
      </c>
      <c r="AT90" s="16">
        <f t="shared" ca="1" si="65"/>
        <v>4.4388184278867045E-2</v>
      </c>
      <c r="AU90" s="16">
        <f t="shared" ca="1" si="66"/>
        <v>8.6037573723557081E-2</v>
      </c>
      <c r="AV90" s="16">
        <f t="shared" ca="1" si="67"/>
        <v>8.8045943479317434E-2</v>
      </c>
      <c r="AW90" s="16">
        <f t="shared" ca="1" si="68"/>
        <v>5.8434019989347628E-2</v>
      </c>
      <c r="AX90" s="16">
        <f t="shared" ca="1" si="69"/>
        <v>3.9877022314225741E-2</v>
      </c>
      <c r="AY90" s="16">
        <f t="shared" ca="1" si="70"/>
        <v>0.23150700623368584</v>
      </c>
      <c r="AZ90" s="16"/>
      <c r="BA90" s="16"/>
      <c r="BB90" s="16"/>
      <c r="BC90" s="16"/>
      <c r="BD90" s="21">
        <f t="shared" ca="1" si="77"/>
        <v>-5.6253006805951351</v>
      </c>
      <c r="BE90" s="21">
        <f t="shared" ca="1" si="74"/>
        <v>3.6054788754818212E-3</v>
      </c>
      <c r="BF90" s="27">
        <f t="shared" ca="1" si="71"/>
        <v>6.6415667022334752E-3</v>
      </c>
      <c r="BG90" s="16">
        <f t="shared" ca="1" si="75"/>
        <v>0.21296183630711638</v>
      </c>
      <c r="BH90" s="16">
        <f t="shared" ca="1" si="76"/>
        <v>2129.6183630711639</v>
      </c>
    </row>
    <row r="91" spans="1:60">
      <c r="A91" s="19" t="str">
        <f>INPUT!A91</f>
        <v>Example 88</v>
      </c>
      <c r="B91" s="20">
        <f ca="1">INPUT!B91</f>
        <v>14.061038871059912</v>
      </c>
      <c r="C91" s="20">
        <f ca="1">INPUT!C91</f>
        <v>1169.225082870234</v>
      </c>
      <c r="D91" s="33">
        <f t="shared" ca="1" si="72"/>
        <v>1442.3750828702341</v>
      </c>
      <c r="E91" s="20">
        <f ca="1">INPUT!D91</f>
        <v>69.97098596661337</v>
      </c>
      <c r="F91" s="20">
        <f ca="1">INPUT!E91</f>
        <v>13.169916591219195</v>
      </c>
      <c r="G91" s="20">
        <f ca="1">INPUT!F91</f>
        <v>26.474732304191114</v>
      </c>
      <c r="H91" s="20">
        <f ca="1">INPUT!G91</f>
        <v>16.824744589538597</v>
      </c>
      <c r="I91" s="20">
        <f ca="1">INPUT!H91</f>
        <v>12.998412929221052</v>
      </c>
      <c r="J91" s="20">
        <f ca="1">INPUT!I91</f>
        <v>15.015965152480197</v>
      </c>
      <c r="K91" s="20">
        <f ca="1">INPUT!J91</f>
        <v>20.276354927598796</v>
      </c>
      <c r="L91" s="20">
        <f ca="1">INPUT!K91</f>
        <v>14.457651943494053</v>
      </c>
      <c r="M91" s="20">
        <f ca="1">INPUT!L91</f>
        <v>14.926442194253015</v>
      </c>
      <c r="N91" s="20">
        <f ca="1">INPUT!M91</f>
        <v>17.38624917569139</v>
      </c>
      <c r="O91" s="33">
        <f t="shared" ca="1" si="73"/>
        <v>221.50145577430078</v>
      </c>
      <c r="P91" s="20"/>
      <c r="Q91" s="20"/>
      <c r="R91" s="16">
        <f t="shared" ca="1" si="39"/>
        <v>31.589402300773322</v>
      </c>
      <c r="S91" s="16">
        <f t="shared" ca="1" si="40"/>
        <v>5.9457471939320801</v>
      </c>
      <c r="T91" s="16">
        <f t="shared" ca="1" si="41"/>
        <v>11.952396525631679</v>
      </c>
      <c r="U91" s="16">
        <f t="shared" ca="1" si="42"/>
        <v>7.5957715630917537</v>
      </c>
      <c r="V91" s="16">
        <f t="shared" ca="1" si="43"/>
        <v>5.8683194129729799</v>
      </c>
      <c r="W91" s="16">
        <f t="shared" ca="1" si="44"/>
        <v>6.7791722180736977</v>
      </c>
      <c r="X91" s="16">
        <f t="shared" ca="1" si="45"/>
        <v>9.1540504132214</v>
      </c>
      <c r="Y91" s="16">
        <f t="shared" ca="1" si="46"/>
        <v>6.5271137351917448</v>
      </c>
      <c r="Z91" s="16">
        <f t="shared" ca="1" si="47"/>
        <v>6.7387557982744521</v>
      </c>
      <c r="AA91" s="16">
        <f t="shared" ca="1" si="48"/>
        <v>7.8492708388368939</v>
      </c>
      <c r="AB91" s="16">
        <f t="shared" ca="1" si="49"/>
        <v>100</v>
      </c>
      <c r="AC91" s="16"/>
      <c r="AD91" s="16">
        <f t="shared" ca="1" si="50"/>
        <v>0.52578898636440285</v>
      </c>
      <c r="AE91" s="16">
        <f t="shared" ca="1" si="51"/>
        <v>7.4446537875091784E-2</v>
      </c>
      <c r="AF91" s="16">
        <f t="shared" ca="1" si="52"/>
        <v>0.11722632920391997</v>
      </c>
      <c r="AG91" s="16">
        <f t="shared" ca="1" si="53"/>
        <v>0.1057259000486019</v>
      </c>
      <c r="AH91" s="16">
        <f t="shared" ca="1" si="54"/>
        <v>8.2725324200957184E-2</v>
      </c>
      <c r="AI91" s="16">
        <f t="shared" ca="1" si="55"/>
        <v>0.16819930871254002</v>
      </c>
      <c r="AJ91" s="16">
        <f t="shared" ca="1" si="56"/>
        <v>0.16324829892466794</v>
      </c>
      <c r="AK91" s="16">
        <f t="shared" ca="1" si="57"/>
        <v>0.10531186799365178</v>
      </c>
      <c r="AL91" s="16">
        <f t="shared" ca="1" si="58"/>
        <v>7.1536685756628998E-2</v>
      </c>
      <c r="AM91" s="16">
        <f t="shared" ca="1" si="59"/>
        <v>0.43607060215760524</v>
      </c>
      <c r="AN91" s="16">
        <f t="shared" ca="1" si="60"/>
        <v>1.8502798412380679</v>
      </c>
      <c r="AO91" s="16"/>
      <c r="AP91" s="16">
        <f t="shared" ca="1" si="61"/>
        <v>0.28416727818457149</v>
      </c>
      <c r="AQ91" s="16">
        <f t="shared" ca="1" si="62"/>
        <v>4.0235285612406482E-2</v>
      </c>
      <c r="AR91" s="16">
        <f t="shared" ca="1" si="63"/>
        <v>6.335599977432653E-2</v>
      </c>
      <c r="AS91" s="16">
        <f t="shared" ca="1" si="64"/>
        <v>5.7140491774399969E-2</v>
      </c>
      <c r="AT91" s="16">
        <f t="shared" ca="1" si="65"/>
        <v>4.4709628434152764E-2</v>
      </c>
      <c r="AU91" s="16">
        <f t="shared" ca="1" si="66"/>
        <v>9.0904794487732032E-2</v>
      </c>
      <c r="AV91" s="16">
        <f t="shared" ca="1" si="67"/>
        <v>8.8228977739623682E-2</v>
      </c>
      <c r="AW91" s="16">
        <f t="shared" ca="1" si="68"/>
        <v>5.6916724511890594E-2</v>
      </c>
      <c r="AX91" s="16">
        <f t="shared" ca="1" si="69"/>
        <v>3.8662630463920551E-2</v>
      </c>
      <c r="AY91" s="16">
        <f t="shared" ca="1" si="70"/>
        <v>0.23567818901697574</v>
      </c>
      <c r="AZ91" s="16"/>
      <c r="BA91" s="16"/>
      <c r="BB91" s="16"/>
      <c r="BC91" s="16"/>
      <c r="BD91" s="21">
        <f t="shared" ca="1" si="77"/>
        <v>-5.5826866644537185</v>
      </c>
      <c r="BE91" s="21">
        <f t="shared" ca="1" si="74"/>
        <v>3.7624435044301663E-3</v>
      </c>
      <c r="BF91" s="27">
        <f t="shared" ca="1" si="71"/>
        <v>6.9757293511682767E-3</v>
      </c>
      <c r="BG91" s="16">
        <f t="shared" ca="1" si="75"/>
        <v>0.22367676164521078</v>
      </c>
      <c r="BH91" s="16">
        <f t="shared" ca="1" si="76"/>
        <v>2236.7676164521076</v>
      </c>
    </row>
    <row r="92" spans="1:60">
      <c r="A92" s="19" t="str">
        <f>INPUT!A92</f>
        <v>Example 89</v>
      </c>
      <c r="B92" s="20">
        <f ca="1">INPUT!B92</f>
        <v>14.033669174428949</v>
      </c>
      <c r="C92" s="20">
        <f ca="1">INPUT!C92</f>
        <v>1168.6737845630407</v>
      </c>
      <c r="D92" s="33">
        <f t="shared" ca="1" si="72"/>
        <v>1441.8237845630406</v>
      </c>
      <c r="E92" s="20">
        <f ca="1">INPUT!D92</f>
        <v>70.764717689532148</v>
      </c>
      <c r="F92" s="20">
        <f ca="1">INPUT!E92</f>
        <v>13.654682851228625</v>
      </c>
      <c r="G92" s="20">
        <f ca="1">INPUT!F92</f>
        <v>27.182933338731033</v>
      </c>
      <c r="H92" s="20">
        <f ca="1">INPUT!G92</f>
        <v>17.780370158394728</v>
      </c>
      <c r="I92" s="20">
        <f ca="1">INPUT!H92</f>
        <v>12.872793736881036</v>
      </c>
      <c r="J92" s="20">
        <f ca="1">INPUT!I92</f>
        <v>14.189026505403026</v>
      </c>
      <c r="K92" s="20">
        <f ca="1">INPUT!J92</f>
        <v>20.369876673232127</v>
      </c>
      <c r="L92" s="20">
        <f ca="1">INPUT!K92</f>
        <v>15.034669862166169</v>
      </c>
      <c r="M92" s="20">
        <f ca="1">INPUT!L92</f>
        <v>15.737320639460881</v>
      </c>
      <c r="N92" s="20">
        <f ca="1">INPUT!M92</f>
        <v>17.045430731171116</v>
      </c>
      <c r="O92" s="33">
        <f t="shared" ca="1" si="73"/>
        <v>224.63182218620085</v>
      </c>
      <c r="P92" s="20"/>
      <c r="Q92" s="20"/>
      <c r="R92" s="16">
        <f t="shared" ca="1" si="39"/>
        <v>31.502534681339213</v>
      </c>
      <c r="S92" s="16">
        <f t="shared" ca="1" si="40"/>
        <v>6.0786947807911398</v>
      </c>
      <c r="T92" s="16">
        <f t="shared" ca="1" si="41"/>
        <v>12.101105299407967</v>
      </c>
      <c r="U92" s="16">
        <f t="shared" ca="1" si="42"/>
        <v>7.9153389690514553</v>
      </c>
      <c r="V92" s="16">
        <f t="shared" ca="1" si="43"/>
        <v>5.730618935286282</v>
      </c>
      <c r="W92" s="16">
        <f t="shared" ca="1" si="44"/>
        <v>6.3165700955947006</v>
      </c>
      <c r="X92" s="16">
        <f t="shared" ca="1" si="45"/>
        <v>9.0681170971169074</v>
      </c>
      <c r="Y92" s="16">
        <f t="shared" ca="1" si="46"/>
        <v>6.6930276021639061</v>
      </c>
      <c r="Z92" s="16">
        <f t="shared" ca="1" si="47"/>
        <v>7.0058286872711957</v>
      </c>
      <c r="AA92" s="16">
        <f t="shared" ca="1" si="48"/>
        <v>7.5881638519772547</v>
      </c>
      <c r="AB92" s="16">
        <f t="shared" ca="1" si="49"/>
        <v>100.00000000000003</v>
      </c>
      <c r="AC92" s="16"/>
      <c r="AD92" s="16">
        <f t="shared" ca="1" si="50"/>
        <v>0.52434312052828258</v>
      </c>
      <c r="AE92" s="16">
        <f t="shared" ca="1" si="51"/>
        <v>7.6111170971266115E-2</v>
      </c>
      <c r="AF92" s="16">
        <f t="shared" ca="1" si="52"/>
        <v>0.11868483031981138</v>
      </c>
      <c r="AG92" s="16">
        <f t="shared" ca="1" si="53"/>
        <v>0.11017397373547486</v>
      </c>
      <c r="AH92" s="16">
        <f t="shared" ca="1" si="54"/>
        <v>8.0784169356168709E-2</v>
      </c>
      <c r="AI92" s="16">
        <f t="shared" ca="1" si="55"/>
        <v>0.15672160100621024</v>
      </c>
      <c r="AJ92" s="16">
        <f t="shared" ca="1" si="56"/>
        <v>0.16171581144188626</v>
      </c>
      <c r="AK92" s="16">
        <f t="shared" ca="1" si="57"/>
        <v>0.10798880912962162</v>
      </c>
      <c r="AL92" s="16">
        <f t="shared" ca="1" si="58"/>
        <v>7.4371854429630527E-2</v>
      </c>
      <c r="AM92" s="16">
        <f t="shared" ca="1" si="59"/>
        <v>0.42156465844318081</v>
      </c>
      <c r="AN92" s="16">
        <f t="shared" ca="1" si="60"/>
        <v>1.8324599993615331</v>
      </c>
      <c r="AO92" s="16"/>
      <c r="AP92" s="16">
        <f t="shared" ca="1" si="61"/>
        <v>0.28614164604464737</v>
      </c>
      <c r="AQ92" s="16">
        <f t="shared" ca="1" si="62"/>
        <v>4.1534969929921971E-2</v>
      </c>
      <c r="AR92" s="16">
        <f t="shared" ca="1" si="63"/>
        <v>6.4768033332876909E-2</v>
      </c>
      <c r="AS92" s="16">
        <f t="shared" ca="1" si="64"/>
        <v>6.0123535451721589E-2</v>
      </c>
      <c r="AT92" s="16">
        <f t="shared" ca="1" si="65"/>
        <v>4.4085092926620814E-2</v>
      </c>
      <c r="AU92" s="16">
        <f t="shared" ca="1" si="66"/>
        <v>8.5525250789002374E-2</v>
      </c>
      <c r="AV92" s="16">
        <f t="shared" ca="1" si="67"/>
        <v>8.8250663860728953E-2</v>
      </c>
      <c r="AW92" s="16">
        <f t="shared" ca="1" si="68"/>
        <v>5.8931059432264364E-2</v>
      </c>
      <c r="AX92" s="16">
        <f t="shared" ca="1" si="69"/>
        <v>4.0585799665773449E-2</v>
      </c>
      <c r="AY92" s="16">
        <f t="shared" ca="1" si="70"/>
        <v>0.23005394856644218</v>
      </c>
      <c r="AZ92" s="16"/>
      <c r="BA92" s="16"/>
      <c r="BB92" s="16"/>
      <c r="BC92" s="16"/>
      <c r="BD92" s="21">
        <f t="shared" ca="1" si="77"/>
        <v>-5.5272085112519731</v>
      </c>
      <c r="BE92" s="21">
        <f t="shared" ca="1" si="74"/>
        <v>3.9770755697018023E-3</v>
      </c>
      <c r="BF92" s="27">
        <f t="shared" ca="1" si="71"/>
        <v>7.3036490260036521E-3</v>
      </c>
      <c r="BG92" s="16">
        <f t="shared" ca="1" si="75"/>
        <v>0.23419150601880709</v>
      </c>
      <c r="BH92" s="16">
        <f t="shared" ca="1" si="76"/>
        <v>2341.915060188071</v>
      </c>
    </row>
    <row r="93" spans="1:60">
      <c r="A93" s="19" t="str">
        <f>INPUT!A93</f>
        <v>Example 90</v>
      </c>
      <c r="B93" s="20">
        <f ca="1">INPUT!B93</f>
        <v>14.41995036793449</v>
      </c>
      <c r="C93" s="20">
        <f ca="1">INPUT!C93</f>
        <v>1169.2509351605202</v>
      </c>
      <c r="D93" s="33">
        <f t="shared" ca="1" si="72"/>
        <v>1442.40093516052</v>
      </c>
      <c r="E93" s="20">
        <f ca="1">INPUT!D93</f>
        <v>70.835407298201318</v>
      </c>
      <c r="F93" s="20">
        <f ca="1">INPUT!E93</f>
        <v>13.3675112038586</v>
      </c>
      <c r="G93" s="20">
        <f ca="1">INPUT!F93</f>
        <v>26.128425642389104</v>
      </c>
      <c r="H93" s="20">
        <f ca="1">INPUT!G93</f>
        <v>17.802351991517892</v>
      </c>
      <c r="I93" s="20">
        <f ca="1">INPUT!H93</f>
        <v>12.863828076353704</v>
      </c>
      <c r="J93" s="20">
        <f ca="1">INPUT!I93</f>
        <v>14.017137951743356</v>
      </c>
      <c r="K93" s="20">
        <f ca="1">INPUT!J93</f>
        <v>20.379203433002274</v>
      </c>
      <c r="L93" s="20">
        <f ca="1">INPUT!K93</f>
        <v>14.686343642070137</v>
      </c>
      <c r="M93" s="20">
        <f ca="1">INPUT!L93</f>
        <v>16.064939233925088</v>
      </c>
      <c r="N93" s="20">
        <f ca="1">INPUT!M93</f>
        <v>17.122459554944061</v>
      </c>
      <c r="O93" s="33">
        <f t="shared" ca="1" si="73"/>
        <v>223.26760802800558</v>
      </c>
      <c r="P93" s="20"/>
      <c r="Q93" s="20"/>
      <c r="R93" s="16">
        <f t="shared" ca="1" si="39"/>
        <v>31.726683473634953</v>
      </c>
      <c r="S93" s="16">
        <f t="shared" ca="1" si="40"/>
        <v>5.987214769722371</v>
      </c>
      <c r="T93" s="16">
        <f t="shared" ca="1" si="41"/>
        <v>11.702739091069441</v>
      </c>
      <c r="U93" s="16">
        <f t="shared" ca="1" si="42"/>
        <v>7.9735489392105867</v>
      </c>
      <c r="V93" s="16">
        <f t="shared" ca="1" si="43"/>
        <v>5.7616186199030395</v>
      </c>
      <c r="W93" s="16">
        <f t="shared" ca="1" si="44"/>
        <v>6.2781780463134247</v>
      </c>
      <c r="X93" s="16">
        <f t="shared" ca="1" si="45"/>
        <v>9.1277026761741489</v>
      </c>
      <c r="Y93" s="16">
        <f t="shared" ca="1" si="46"/>
        <v>6.5779105942801852</v>
      </c>
      <c r="Z93" s="16">
        <f t="shared" ca="1" si="47"/>
        <v>7.1953739173440612</v>
      </c>
      <c r="AA93" s="16">
        <f t="shared" ca="1" si="48"/>
        <v>7.669029872347763</v>
      </c>
      <c r="AB93" s="16">
        <f t="shared" ca="1" si="49"/>
        <v>99.999999999999972</v>
      </c>
      <c r="AC93" s="16"/>
      <c r="AD93" s="16">
        <f t="shared" ca="1" si="50"/>
        <v>0.52807395928154055</v>
      </c>
      <c r="AE93" s="16">
        <f t="shared" ca="1" si="51"/>
        <v>7.4965752256559381E-2</v>
      </c>
      <c r="AF93" s="16">
        <f t="shared" ca="1" si="52"/>
        <v>0.11477774706815851</v>
      </c>
      <c r="AG93" s="16">
        <f t="shared" ca="1" si="53"/>
        <v>0.11098420103572446</v>
      </c>
      <c r="AH93" s="16">
        <f t="shared" ca="1" si="54"/>
        <v>8.1221169931559936E-2</v>
      </c>
      <c r="AI93" s="16">
        <f t="shared" ca="1" si="55"/>
        <v>0.15576904869724956</v>
      </c>
      <c r="AJ93" s="16">
        <f t="shared" ca="1" si="56"/>
        <v>0.16277842787750113</v>
      </c>
      <c r="AK93" s="16">
        <f t="shared" ca="1" si="57"/>
        <v>0.10613145109513375</v>
      </c>
      <c r="AL93" s="16">
        <f t="shared" ca="1" si="58"/>
        <v>7.6384011861401924E-2</v>
      </c>
      <c r="AM93" s="16">
        <f t="shared" ca="1" si="59"/>
        <v>0.42605721513043127</v>
      </c>
      <c r="AN93" s="16">
        <f t="shared" ca="1" si="60"/>
        <v>1.83714298423526</v>
      </c>
      <c r="AO93" s="16"/>
      <c r="AP93" s="16">
        <f t="shared" ca="1" si="61"/>
        <v>0.28744303726656295</v>
      </c>
      <c r="AQ93" s="16">
        <f t="shared" ca="1" si="62"/>
        <v>4.0805616601347482E-2</v>
      </c>
      <c r="AR93" s="16">
        <f t="shared" ca="1" si="63"/>
        <v>6.2476218809902034E-2</v>
      </c>
      <c r="AS93" s="16">
        <f t="shared" ca="1" si="64"/>
        <v>6.0411302760913513E-2</v>
      </c>
      <c r="AT93" s="16">
        <f t="shared" ca="1" si="65"/>
        <v>4.4210587106462779E-2</v>
      </c>
      <c r="AU93" s="16">
        <f t="shared" ca="1" si="66"/>
        <v>8.4788745369261995E-2</v>
      </c>
      <c r="AV93" s="16">
        <f t="shared" ca="1" si="67"/>
        <v>8.8604114799077677E-2</v>
      </c>
      <c r="AW93" s="16">
        <f t="shared" ca="1" si="68"/>
        <v>5.7769837190605314E-2</v>
      </c>
      <c r="AX93" s="16">
        <f t="shared" ca="1" si="69"/>
        <v>4.1577608556798304E-2</v>
      </c>
      <c r="AY93" s="16">
        <f t="shared" ca="1" si="70"/>
        <v>0.23191293153906817</v>
      </c>
      <c r="AZ93" s="16"/>
      <c r="BA93" s="16"/>
      <c r="BB93" s="16"/>
      <c r="BC93" s="16"/>
      <c r="BD93" s="21">
        <f t="shared" ca="1" si="77"/>
        <v>-5.6608643857140759</v>
      </c>
      <c r="BE93" s="21">
        <f t="shared" ca="1" si="74"/>
        <v>3.4795079609843457E-3</v>
      </c>
      <c r="BF93" s="27">
        <f t="shared" ca="1" si="71"/>
        <v>6.404460614763679E-3</v>
      </c>
      <c r="BG93" s="16">
        <f t="shared" ca="1" si="75"/>
        <v>0.20535902961239735</v>
      </c>
      <c r="BH93" s="16">
        <f t="shared" ca="1" si="76"/>
        <v>2053.5902961239735</v>
      </c>
    </row>
    <row r="94" spans="1:60">
      <c r="A94" s="19" t="str">
        <f>INPUT!A94</f>
        <v>Example 91</v>
      </c>
      <c r="B94" s="20">
        <f ca="1">INPUT!B94</f>
        <v>14.79754957776148</v>
      </c>
      <c r="C94" s="20">
        <f ca="1">INPUT!C94</f>
        <v>1168.916330212232</v>
      </c>
      <c r="D94" s="33">
        <f t="shared" ca="1" si="72"/>
        <v>1442.0663302122321</v>
      </c>
      <c r="E94" s="20">
        <f ca="1">INPUT!D94</f>
        <v>70.125486506509191</v>
      </c>
      <c r="F94" s="20">
        <f ca="1">INPUT!E94</f>
        <v>13.859990627768527</v>
      </c>
      <c r="G94" s="20">
        <f ca="1">INPUT!F94</f>
        <v>26.8747653428372</v>
      </c>
      <c r="H94" s="20">
        <f ca="1">INPUT!G94</f>
        <v>17.785403907951157</v>
      </c>
      <c r="I94" s="20">
        <f ca="1">INPUT!H94</f>
        <v>13.565808198976949</v>
      </c>
      <c r="J94" s="20">
        <f ca="1">INPUT!I94</f>
        <v>14.762296306187517</v>
      </c>
      <c r="K94" s="20">
        <f ca="1">INPUT!J94</f>
        <v>20.632532161589808</v>
      </c>
      <c r="L94" s="20">
        <f ca="1">INPUT!K94</f>
        <v>14.855770828176425</v>
      </c>
      <c r="M94" s="20">
        <f ca="1">INPUT!L94</f>
        <v>15.941707797983137</v>
      </c>
      <c r="N94" s="20">
        <f ca="1">INPUT!M94</f>
        <v>17.106935534216991</v>
      </c>
      <c r="O94" s="33">
        <f t="shared" ca="1" si="73"/>
        <v>225.5106972121969</v>
      </c>
      <c r="P94" s="20"/>
      <c r="Q94" s="20"/>
      <c r="R94" s="16">
        <f t="shared" ca="1" si="39"/>
        <v>31.096301582768731</v>
      </c>
      <c r="S94" s="16">
        <f t="shared" ca="1" si="40"/>
        <v>6.1460457526441896</v>
      </c>
      <c r="T94" s="16">
        <f t="shared" ca="1" si="41"/>
        <v>11.917290698431515</v>
      </c>
      <c r="U94" s="16">
        <f t="shared" ca="1" si="42"/>
        <v>7.8867229483201742</v>
      </c>
      <c r="V94" s="16">
        <f t="shared" ca="1" si="43"/>
        <v>6.0155941011578911</v>
      </c>
      <c r="W94" s="16">
        <f t="shared" ca="1" si="44"/>
        <v>6.5461623278547902</v>
      </c>
      <c r="X94" s="16">
        <f t="shared" ca="1" si="45"/>
        <v>9.1492476484055167</v>
      </c>
      <c r="Y94" s="16">
        <f t="shared" ca="1" si="46"/>
        <v>6.5876124777343561</v>
      </c>
      <c r="Z94" s="16">
        <f t="shared" ca="1" si="47"/>
        <v>7.0691581353156838</v>
      </c>
      <c r="AA94" s="16">
        <f t="shared" ca="1" si="48"/>
        <v>7.5858643273671502</v>
      </c>
      <c r="AB94" s="16">
        <f t="shared" ca="1" si="49"/>
        <v>100</v>
      </c>
      <c r="AC94" s="16"/>
      <c r="AD94" s="16">
        <f t="shared" ca="1" si="50"/>
        <v>0.51758158426712275</v>
      </c>
      <c r="AE94" s="16">
        <f t="shared" ca="1" si="51"/>
        <v>7.6954470646385068E-2</v>
      </c>
      <c r="AF94" s="16">
        <f t="shared" ca="1" si="52"/>
        <v>0.11688201940399681</v>
      </c>
      <c r="AG94" s="16">
        <f t="shared" ca="1" si="53"/>
        <v>0.10977566600300895</v>
      </c>
      <c r="AH94" s="16">
        <f t="shared" ca="1" si="54"/>
        <v>8.4801446080035231E-2</v>
      </c>
      <c r="AI94" s="16">
        <f t="shared" ca="1" si="55"/>
        <v>0.16241805678424168</v>
      </c>
      <c r="AJ94" s="16">
        <f t="shared" ca="1" si="56"/>
        <v>0.16316264905920558</v>
      </c>
      <c r="AK94" s="16">
        <f t="shared" ca="1" si="57"/>
        <v>0.10628798635881495</v>
      </c>
      <c r="AL94" s="16">
        <f t="shared" ca="1" si="58"/>
        <v>7.5044141563860758E-2</v>
      </c>
      <c r="AM94" s="16">
        <f t="shared" ca="1" si="59"/>
        <v>0.42143690707595277</v>
      </c>
      <c r="AN94" s="16">
        <f t="shared" ca="1" si="60"/>
        <v>1.8343449272426242</v>
      </c>
      <c r="AO94" s="16"/>
      <c r="AP94" s="16">
        <f t="shared" ca="1" si="61"/>
        <v>0.28216153711349595</v>
      </c>
      <c r="AQ94" s="16">
        <f t="shared" ca="1" si="62"/>
        <v>4.1952017585952357E-2</v>
      </c>
      <c r="AR94" s="16">
        <f t="shared" ca="1" si="63"/>
        <v>6.3718670173822281E-2</v>
      </c>
      <c r="AS94" s="16">
        <f t="shared" ca="1" si="64"/>
        <v>5.9844615029967699E-2</v>
      </c>
      <c r="AT94" s="16">
        <f t="shared" ca="1" si="65"/>
        <v>4.6229825601833911E-2</v>
      </c>
      <c r="AU94" s="16">
        <f t="shared" ca="1" si="66"/>
        <v>8.8542811317600709E-2</v>
      </c>
      <c r="AV94" s="16">
        <f t="shared" ca="1" si="67"/>
        <v>8.8948728582072423E-2</v>
      </c>
      <c r="AW94" s="16">
        <f t="shared" ca="1" si="68"/>
        <v>5.7943293423329267E-2</v>
      </c>
      <c r="AX94" s="16">
        <f t="shared" ca="1" si="69"/>
        <v>4.0910594539417755E-2</v>
      </c>
      <c r="AY94" s="16">
        <f t="shared" ca="1" si="70"/>
        <v>0.22974790663250783</v>
      </c>
      <c r="AZ94" s="16"/>
      <c r="BA94" s="16"/>
      <c r="BB94" s="16"/>
      <c r="BC94" s="16"/>
      <c r="BD94" s="21">
        <f t="shared" ca="1" si="77"/>
        <v>-5.5867881334097493</v>
      </c>
      <c r="BE94" s="21">
        <f t="shared" ca="1" si="74"/>
        <v>3.7470435619790777E-3</v>
      </c>
      <c r="BF94" s="27">
        <f t="shared" ca="1" si="71"/>
        <v>6.8874106855288239E-3</v>
      </c>
      <c r="BG94" s="16">
        <f t="shared" ca="1" si="75"/>
        <v>0.22084482363148172</v>
      </c>
      <c r="BH94" s="16">
        <f t="shared" ca="1" si="76"/>
        <v>2208.4482363148172</v>
      </c>
    </row>
    <row r="95" spans="1:60">
      <c r="A95" s="19" t="str">
        <f>INPUT!A95</f>
        <v>Example 92</v>
      </c>
      <c r="B95" s="20">
        <f ca="1">INPUT!B95</f>
        <v>15.025599254855548</v>
      </c>
      <c r="C95" s="20">
        <f ca="1">INPUT!C95</f>
        <v>1168.9570909354597</v>
      </c>
      <c r="D95" s="33">
        <f t="shared" ca="1" si="72"/>
        <v>1442.1070909354598</v>
      </c>
      <c r="E95" s="20">
        <f ca="1">INPUT!D95</f>
        <v>70.655891399431482</v>
      </c>
      <c r="F95" s="20">
        <f ca="1">INPUT!E95</f>
        <v>13.95870282833153</v>
      </c>
      <c r="G95" s="20">
        <f ca="1">INPUT!F95</f>
        <v>27.258048171259308</v>
      </c>
      <c r="H95" s="20">
        <f ca="1">INPUT!G95</f>
        <v>18.289365789691708</v>
      </c>
      <c r="I95" s="20">
        <f ca="1">INPUT!H95</f>
        <v>13.900429558827064</v>
      </c>
      <c r="J95" s="20">
        <f ca="1">INPUT!I95</f>
        <v>14.752244951188521</v>
      </c>
      <c r="K95" s="20">
        <f ca="1">INPUT!J95</f>
        <v>20.836314471776525</v>
      </c>
      <c r="L95" s="20">
        <f ca="1">INPUT!K95</f>
        <v>15.489796670255981</v>
      </c>
      <c r="M95" s="20">
        <f ca="1">INPUT!L95</f>
        <v>16.144419239447846</v>
      </c>
      <c r="N95" s="20">
        <f ca="1">INPUT!M95</f>
        <v>17.630635669777153</v>
      </c>
      <c r="O95" s="33">
        <f t="shared" ca="1" si="73"/>
        <v>228.91584874998708</v>
      </c>
      <c r="P95" s="20"/>
      <c r="Q95" s="20"/>
      <c r="R95" s="16">
        <f t="shared" ca="1" si="39"/>
        <v>30.865443255787451</v>
      </c>
      <c r="S95" s="16">
        <f t="shared" ca="1" si="40"/>
        <v>6.0977441730461743</v>
      </c>
      <c r="T95" s="16">
        <f t="shared" ca="1" si="41"/>
        <v>11.907453468208521</v>
      </c>
      <c r="U95" s="16">
        <f t="shared" ca="1" si="42"/>
        <v>7.9895585603016226</v>
      </c>
      <c r="V95" s="16">
        <f t="shared" ca="1" si="43"/>
        <v>6.0722879760101574</v>
      </c>
      <c r="W95" s="16">
        <f t="shared" ca="1" si="44"/>
        <v>6.4443965027953771</v>
      </c>
      <c r="X95" s="16">
        <f t="shared" ca="1" si="45"/>
        <v>9.1021720800699697</v>
      </c>
      <c r="Y95" s="16">
        <f t="shared" ca="1" si="46"/>
        <v>6.766589886562782</v>
      </c>
      <c r="Z95" s="16">
        <f t="shared" ca="1" si="47"/>
        <v>7.0525563553618982</v>
      </c>
      <c r="AA95" s="16">
        <f t="shared" ca="1" si="48"/>
        <v>7.7017977418560664</v>
      </c>
      <c r="AB95" s="16">
        <f t="shared" ca="1" si="49"/>
        <v>100.00000000000004</v>
      </c>
      <c r="AC95" s="16"/>
      <c r="AD95" s="16">
        <f t="shared" ca="1" si="50"/>
        <v>0.5137390688380068</v>
      </c>
      <c r="AE95" s="16">
        <f t="shared" ca="1" si="51"/>
        <v>7.6349687890293422E-2</v>
      </c>
      <c r="AF95" s="16">
        <f t="shared" ca="1" si="52"/>
        <v>0.11678553813464615</v>
      </c>
      <c r="AG95" s="16">
        <f t="shared" ca="1" si="53"/>
        <v>0.11120703970131984</v>
      </c>
      <c r="AH95" s="16">
        <f t="shared" ca="1" si="54"/>
        <v>8.560065601516488E-2</v>
      </c>
      <c r="AI95" s="16">
        <f t="shared" ca="1" si="55"/>
        <v>0.15989312588192298</v>
      </c>
      <c r="AJ95" s="16">
        <f t="shared" ca="1" si="56"/>
        <v>0.16232312927235903</v>
      </c>
      <c r="AK95" s="16">
        <f t="shared" ca="1" si="57"/>
        <v>0.10917570151394719</v>
      </c>
      <c r="AL95" s="16">
        <f t="shared" ca="1" si="58"/>
        <v>7.4867901861591271E-2</v>
      </c>
      <c r="AM95" s="16">
        <f t="shared" ca="1" si="59"/>
        <v>0.42787765232533703</v>
      </c>
      <c r="AN95" s="16">
        <f t="shared" ca="1" si="60"/>
        <v>1.8378195014345886</v>
      </c>
      <c r="AO95" s="16"/>
      <c r="AP95" s="16">
        <f t="shared" ca="1" si="61"/>
        <v>0.27953728232668429</v>
      </c>
      <c r="AQ95" s="16">
        <f t="shared" ca="1" si="62"/>
        <v>4.15436270159803E-2</v>
      </c>
      <c r="AR95" s="16">
        <f t="shared" ca="1" si="63"/>
        <v>6.3545706226038084E-2</v>
      </c>
      <c r="AS95" s="16">
        <f t="shared" ca="1" si="64"/>
        <v>6.0510316499804484E-2</v>
      </c>
      <c r="AT95" s="16">
        <f t="shared" ca="1" si="65"/>
        <v>4.6577292246787909E-2</v>
      </c>
      <c r="AU95" s="16">
        <f t="shared" ca="1" si="66"/>
        <v>8.700153946408315E-2</v>
      </c>
      <c r="AV95" s="16">
        <f t="shared" ca="1" si="67"/>
        <v>8.8323760383242633E-2</v>
      </c>
      <c r="AW95" s="16">
        <f t="shared" ca="1" si="68"/>
        <v>5.9405018517175071E-2</v>
      </c>
      <c r="AX95" s="16">
        <f t="shared" ca="1" si="69"/>
        <v>4.0737353044273353E-2</v>
      </c>
      <c r="AY95" s="16">
        <f t="shared" ca="1" si="70"/>
        <v>0.23281810427593069</v>
      </c>
      <c r="AZ95" s="16"/>
      <c r="BA95" s="16"/>
      <c r="BB95" s="16"/>
      <c r="BC95" s="16"/>
      <c r="BD95" s="21">
        <f t="shared" ca="1" si="77"/>
        <v>-5.5290330746363567</v>
      </c>
      <c r="BE95" s="21">
        <f t="shared" ca="1" si="74"/>
        <v>3.9698257591210991E-3</v>
      </c>
      <c r="BF95" s="27">
        <f t="shared" ca="1" si="71"/>
        <v>7.311582713967907E-3</v>
      </c>
      <c r="BG95" s="16">
        <f t="shared" ca="1" si="75"/>
        <v>0.23444589972338092</v>
      </c>
      <c r="BH95" s="16">
        <f t="shared" ca="1" si="76"/>
        <v>2344.4589972338094</v>
      </c>
    </row>
    <row r="96" spans="1:60">
      <c r="A96" s="19" t="str">
        <f>INPUT!A96</f>
        <v>Example 93</v>
      </c>
      <c r="B96" s="20">
        <f ca="1">INPUT!B96</f>
        <v>14.532735141970941</v>
      </c>
      <c r="C96" s="20">
        <f ca="1">INPUT!C96</f>
        <v>1168.9798553334647</v>
      </c>
      <c r="D96" s="33">
        <f t="shared" ca="1" si="72"/>
        <v>1442.1298553334645</v>
      </c>
      <c r="E96" s="20">
        <f ca="1">INPUT!D96</f>
        <v>70.814917159959663</v>
      </c>
      <c r="F96" s="20">
        <f ca="1">INPUT!E96</f>
        <v>13.925275468938878</v>
      </c>
      <c r="G96" s="20">
        <f ca="1">INPUT!F96</f>
        <v>27.499054385220635</v>
      </c>
      <c r="H96" s="20">
        <f ca="1">INPUT!G96</f>
        <v>18.742784605915936</v>
      </c>
      <c r="I96" s="20">
        <f ca="1">INPUT!H96</f>
        <v>13.05604270822376</v>
      </c>
      <c r="J96" s="20">
        <f ca="1">INPUT!I96</f>
        <v>14.66602850045126</v>
      </c>
      <c r="K96" s="20">
        <f ca="1">INPUT!J96</f>
        <v>20.733365970459808</v>
      </c>
      <c r="L96" s="20">
        <f ca="1">INPUT!K96</f>
        <v>15.83550380444926</v>
      </c>
      <c r="M96" s="20">
        <f ca="1">INPUT!L96</f>
        <v>16.305640245438479</v>
      </c>
      <c r="N96" s="20">
        <f ca="1">INPUT!M96</f>
        <v>17.314269606634195</v>
      </c>
      <c r="O96" s="33">
        <f t="shared" ca="1" si="73"/>
        <v>228.89288245569188</v>
      </c>
      <c r="P96" s="20"/>
      <c r="Q96" s="20"/>
      <c r="R96" s="16">
        <f t="shared" ca="1" si="39"/>
        <v>30.938016245947587</v>
      </c>
      <c r="S96" s="16">
        <f t="shared" ca="1" si="40"/>
        <v>6.0837520675788053</v>
      </c>
      <c r="T96" s="16">
        <f t="shared" ca="1" si="41"/>
        <v>12.013940359435942</v>
      </c>
      <c r="U96" s="16">
        <f t="shared" ca="1" si="42"/>
        <v>8.1884523471559163</v>
      </c>
      <c r="V96" s="16">
        <f t="shared" ca="1" si="43"/>
        <v>5.7039968076556926</v>
      </c>
      <c r="W96" s="16">
        <f t="shared" ca="1" si="44"/>
        <v>6.4073763863278925</v>
      </c>
      <c r="X96" s="16">
        <f t="shared" ca="1" si="45"/>
        <v>9.0581086436679765</v>
      </c>
      <c r="Y96" s="16">
        <f t="shared" ca="1" si="46"/>
        <v>6.9183032842948409</v>
      </c>
      <c r="Z96" s="16">
        <f t="shared" ca="1" si="47"/>
        <v>7.1236991165921708</v>
      </c>
      <c r="AA96" s="16">
        <f t="shared" ca="1" si="48"/>
        <v>7.5643547413431778</v>
      </c>
      <c r="AB96" s="16">
        <f t="shared" ca="1" si="49"/>
        <v>100</v>
      </c>
      <c r="AC96" s="16"/>
      <c r="AD96" s="16">
        <f t="shared" ca="1" si="50"/>
        <v>0.51494700808834204</v>
      </c>
      <c r="AE96" s="16">
        <f t="shared" ca="1" si="51"/>
        <v>7.6174493120712256E-2</v>
      </c>
      <c r="AF96" s="16">
        <f t="shared" ca="1" si="52"/>
        <v>0.11782993683244354</v>
      </c>
      <c r="AG96" s="16">
        <f t="shared" ca="1" si="53"/>
        <v>0.11397545163348251</v>
      </c>
      <c r="AH96" s="16">
        <f t="shared" ca="1" si="54"/>
        <v>8.0408878922200319E-2</v>
      </c>
      <c r="AI96" s="16">
        <f t="shared" ca="1" si="55"/>
        <v>0.1589746128543755</v>
      </c>
      <c r="AJ96" s="16">
        <f t="shared" ca="1" si="56"/>
        <v>0.16153732618927669</v>
      </c>
      <c r="AK96" s="16">
        <f t="shared" ca="1" si="57"/>
        <v>0.11162352484950266</v>
      </c>
      <c r="AL96" s="16">
        <f t="shared" ca="1" si="58"/>
        <v>7.5623132872528351E-2</v>
      </c>
      <c r="AM96" s="16">
        <f t="shared" ca="1" si="59"/>
        <v>0.42024193007462096</v>
      </c>
      <c r="AN96" s="16">
        <f t="shared" ca="1" si="60"/>
        <v>1.8313362954374848</v>
      </c>
      <c r="AO96" s="16"/>
      <c r="AP96" s="16">
        <f t="shared" ca="1" si="61"/>
        <v>0.28118648080708042</v>
      </c>
      <c r="AQ96" s="16">
        <f t="shared" ca="1" si="62"/>
        <v>4.1595032714903446E-2</v>
      </c>
      <c r="AR96" s="16">
        <f t="shared" ca="1" si="63"/>
        <v>6.4340960819703155E-2</v>
      </c>
      <c r="AS96" s="16">
        <f t="shared" ca="1" si="64"/>
        <v>6.2236221669081868E-2</v>
      </c>
      <c r="AT96" s="16">
        <f t="shared" ca="1" si="65"/>
        <v>4.390721634389471E-2</v>
      </c>
      <c r="AU96" s="16">
        <f t="shared" ca="1" si="66"/>
        <v>8.6807984557745216E-2</v>
      </c>
      <c r="AV96" s="16">
        <f t="shared" ca="1" si="67"/>
        <v>8.820735251724332E-2</v>
      </c>
      <c r="AW96" s="16">
        <f t="shared" ca="1" si="68"/>
        <v>6.0951953569421895E-2</v>
      </c>
      <c r="AX96" s="16">
        <f t="shared" ca="1" si="69"/>
        <v>4.1293962807886615E-2</v>
      </c>
      <c r="AY96" s="16">
        <f t="shared" ca="1" si="70"/>
        <v>0.2294728341930394</v>
      </c>
      <c r="AZ96" s="16"/>
      <c r="BA96" s="16"/>
      <c r="BB96" s="16"/>
      <c r="BC96" s="16"/>
      <c r="BD96" s="21">
        <f t="shared" ca="1" si="77"/>
        <v>-5.4775717016444982</v>
      </c>
      <c r="BE96" s="21">
        <f t="shared" ca="1" si="74"/>
        <v>4.1794663768124178E-3</v>
      </c>
      <c r="BF96" s="27">
        <f t="shared" ca="1" si="71"/>
        <v>7.671476410612086E-3</v>
      </c>
      <c r="BG96" s="16">
        <f t="shared" ca="1" si="75"/>
        <v>0.24598589110627653</v>
      </c>
      <c r="BH96" s="16">
        <f t="shared" ca="1" si="76"/>
        <v>2459.8589110627654</v>
      </c>
    </row>
    <row r="97" spans="1:60">
      <c r="A97" s="19" t="str">
        <f>INPUT!A97</f>
        <v>Example 94</v>
      </c>
      <c r="B97" s="20">
        <f ca="1">INPUT!B97</f>
        <v>14.672423632847439</v>
      </c>
      <c r="C97" s="20">
        <f ca="1">INPUT!C97</f>
        <v>1169.4162308142184</v>
      </c>
      <c r="D97" s="33">
        <f t="shared" ca="1" si="72"/>
        <v>1442.5662308142182</v>
      </c>
      <c r="E97" s="20">
        <f ca="1">INPUT!D97</f>
        <v>71.33290778567283</v>
      </c>
      <c r="F97" s="20">
        <f ca="1">INPUT!E97</f>
        <v>14.603041850070905</v>
      </c>
      <c r="G97" s="20">
        <f ca="1">INPUT!F97</f>
        <v>26.626339801815043</v>
      </c>
      <c r="H97" s="20">
        <f ca="1">INPUT!G97</f>
        <v>18.048701742905926</v>
      </c>
      <c r="I97" s="20">
        <f ca="1">INPUT!H97</f>
        <v>13.256129704944991</v>
      </c>
      <c r="J97" s="20">
        <f ca="1">INPUT!I97</f>
        <v>15.250447665080072</v>
      </c>
      <c r="K97" s="20">
        <f ca="1">INPUT!J97</f>
        <v>20.721348873639936</v>
      </c>
      <c r="L97" s="20">
        <f ca="1">INPUT!K97</f>
        <v>14.820840884077166</v>
      </c>
      <c r="M97" s="20">
        <f ca="1">INPUT!L97</f>
        <v>16.183623828372262</v>
      </c>
      <c r="N97" s="20">
        <f ca="1">INPUT!M97</f>
        <v>17.779223406638923</v>
      </c>
      <c r="O97" s="33">
        <f t="shared" ca="1" si="73"/>
        <v>228.62260554321804</v>
      </c>
      <c r="P97" s="20"/>
      <c r="Q97" s="20"/>
      <c r="R97" s="16">
        <f t="shared" ca="1" si="39"/>
        <v>31.201161239581925</v>
      </c>
      <c r="S97" s="16">
        <f t="shared" ca="1" si="40"/>
        <v>6.3874006751753143</v>
      </c>
      <c r="T97" s="16">
        <f t="shared" ca="1" si="41"/>
        <v>11.646416039459268</v>
      </c>
      <c r="U97" s="16">
        <f t="shared" ca="1" si="42"/>
        <v>7.8945394310511698</v>
      </c>
      <c r="V97" s="16">
        <f t="shared" ca="1" si="43"/>
        <v>5.7982585201703056</v>
      </c>
      <c r="W97" s="16">
        <f t="shared" ca="1" si="44"/>
        <v>6.6705773162038335</v>
      </c>
      <c r="X97" s="16">
        <f t="shared" ca="1" si="45"/>
        <v>9.0635608077359784</v>
      </c>
      <c r="Y97" s="16">
        <f t="shared" ca="1" si="46"/>
        <v>6.482666422623498</v>
      </c>
      <c r="Z97" s="16">
        <f t="shared" ca="1" si="47"/>
        <v>7.0787504979742542</v>
      </c>
      <c r="AA97" s="16">
        <f t="shared" ca="1" si="48"/>
        <v>7.7766690500244513</v>
      </c>
      <c r="AB97" s="16">
        <f t="shared" ca="1" si="49"/>
        <v>100</v>
      </c>
      <c r="AC97" s="16"/>
      <c r="AD97" s="16">
        <f t="shared" ca="1" si="50"/>
        <v>0.51932691810222908</v>
      </c>
      <c r="AE97" s="16">
        <f t="shared" ca="1" si="51"/>
        <v>7.9976469025308819E-2</v>
      </c>
      <c r="AF97" s="16">
        <f t="shared" ca="1" si="52"/>
        <v>0.11422534365887867</v>
      </c>
      <c r="AG97" s="16">
        <f t="shared" ca="1" si="53"/>
        <v>0.10988446399213811</v>
      </c>
      <c r="AH97" s="16">
        <f t="shared" ca="1" si="54"/>
        <v>8.173768026697209E-2</v>
      </c>
      <c r="AI97" s="16">
        <f t="shared" ca="1" si="55"/>
        <v>0.16550494030934174</v>
      </c>
      <c r="AJ97" s="16">
        <f t="shared" ca="1" si="56"/>
        <v>0.16163455708373123</v>
      </c>
      <c r="AK97" s="16">
        <f t="shared" ca="1" si="57"/>
        <v>0.10459473179781341</v>
      </c>
      <c r="AL97" s="16">
        <f t="shared" ca="1" si="58"/>
        <v>7.514597131607488E-2</v>
      </c>
      <c r="AM97" s="16">
        <f t="shared" ca="1" si="59"/>
        <v>0.43203716944580284</v>
      </c>
      <c r="AN97" s="16">
        <f t="shared" ca="1" si="60"/>
        <v>1.844068244998291</v>
      </c>
      <c r="AO97" s="16"/>
      <c r="AP97" s="16">
        <f t="shared" ca="1" si="61"/>
        <v>0.28162022718563234</v>
      </c>
      <c r="AQ97" s="16">
        <f t="shared" ca="1" si="62"/>
        <v>4.3369582032677392E-2</v>
      </c>
      <c r="AR97" s="16">
        <f t="shared" ca="1" si="63"/>
        <v>6.1942037106649771E-2</v>
      </c>
      <c r="AS97" s="16">
        <f t="shared" ca="1" si="64"/>
        <v>5.9588068006799791E-2</v>
      </c>
      <c r="AT97" s="16">
        <f t="shared" ca="1" si="65"/>
        <v>4.4324650396573496E-2</v>
      </c>
      <c r="AU97" s="16">
        <f t="shared" ca="1" si="66"/>
        <v>8.9749899852266654E-2</v>
      </c>
      <c r="AV97" s="16">
        <f t="shared" ca="1" si="67"/>
        <v>8.765107122371224E-2</v>
      </c>
      <c r="AW97" s="16">
        <f t="shared" ca="1" si="68"/>
        <v>5.6719555841552027E-2</v>
      </c>
      <c r="AX97" s="16">
        <f t="shared" ca="1" si="69"/>
        <v>4.0750103213313842E-2</v>
      </c>
      <c r="AY97" s="16">
        <f t="shared" ca="1" si="70"/>
        <v>0.23428480514082234</v>
      </c>
      <c r="AZ97" s="16"/>
      <c r="BA97" s="16"/>
      <c r="BB97" s="16"/>
      <c r="BC97" s="16"/>
      <c r="BD97" s="21">
        <f t="shared" ca="1" si="77"/>
        <v>-5.6722577784770234</v>
      </c>
      <c r="BE97" s="21">
        <f t="shared" ca="1" si="74"/>
        <v>3.4400895413374709E-3</v>
      </c>
      <c r="BF97" s="27">
        <f t="shared" ca="1" si="71"/>
        <v>6.3555940991835858E-3</v>
      </c>
      <c r="BG97" s="16">
        <f t="shared" ca="1" si="75"/>
        <v>0.20379212479032166</v>
      </c>
      <c r="BH97" s="16">
        <f t="shared" ca="1" si="76"/>
        <v>2037.9212479032167</v>
      </c>
    </row>
    <row r="98" spans="1:60">
      <c r="A98" s="19" t="str">
        <f>INPUT!A98</f>
        <v>Example 95</v>
      </c>
      <c r="B98" s="20">
        <f ca="1">INPUT!B98</f>
        <v>15.362831766776665</v>
      </c>
      <c r="C98" s="20">
        <f ca="1">INPUT!C98</f>
        <v>1169.108153583089</v>
      </c>
      <c r="D98" s="33">
        <f t="shared" ca="1" si="72"/>
        <v>1442.2581535830891</v>
      </c>
      <c r="E98" s="20">
        <f ca="1">INPUT!D98</f>
        <v>70.539224607040978</v>
      </c>
      <c r="F98" s="20">
        <f ca="1">INPUT!E98</f>
        <v>13.937410593741571</v>
      </c>
      <c r="G98" s="20">
        <f ca="1">INPUT!F98</f>
        <v>28.054196717880089</v>
      </c>
      <c r="H98" s="20">
        <f ca="1">INPUT!G98</f>
        <v>18.845254930749093</v>
      </c>
      <c r="I98" s="20">
        <f ca="1">INPUT!H98</f>
        <v>14.313127650523247</v>
      </c>
      <c r="J98" s="20">
        <f ca="1">INPUT!I98</f>
        <v>15.56459982607597</v>
      </c>
      <c r="K98" s="20">
        <f ca="1">INPUT!J98</f>
        <v>21.518778562939371</v>
      </c>
      <c r="L98" s="20">
        <f ca="1">INPUT!K98</f>
        <v>15.822945228054554</v>
      </c>
      <c r="M98" s="20">
        <f ca="1">INPUT!L98</f>
        <v>16.169940846117221</v>
      </c>
      <c r="N98" s="20">
        <f ca="1">INPUT!M98</f>
        <v>17.723965758231103</v>
      </c>
      <c r="O98" s="33">
        <f t="shared" ca="1" si="73"/>
        <v>232.48944472135321</v>
      </c>
      <c r="P98" s="20"/>
      <c r="Q98" s="20"/>
      <c r="R98" s="16">
        <f t="shared" ca="1" si="39"/>
        <v>30.340828888633943</v>
      </c>
      <c r="S98" s="16">
        <f t="shared" ca="1" si="40"/>
        <v>5.994857362426087</v>
      </c>
      <c r="T98" s="16">
        <f t="shared" ca="1" si="41"/>
        <v>12.066868993344636</v>
      </c>
      <c r="U98" s="16">
        <f t="shared" ca="1" si="42"/>
        <v>8.1058539897739426</v>
      </c>
      <c r="V98" s="16">
        <f t="shared" ca="1" si="43"/>
        <v>6.1564634332874926</v>
      </c>
      <c r="W98" s="16">
        <f t="shared" ca="1" si="44"/>
        <v>6.6947554736219068</v>
      </c>
      <c r="X98" s="16">
        <f t="shared" ca="1" si="45"/>
        <v>9.2558088341302476</v>
      </c>
      <c r="Y98" s="16">
        <f t="shared" ca="1" si="46"/>
        <v>6.8058768203515267</v>
      </c>
      <c r="Z98" s="16">
        <f t="shared" ca="1" si="47"/>
        <v>6.9551290233831757</v>
      </c>
      <c r="AA98" s="16">
        <f t="shared" ca="1" si="48"/>
        <v>7.6235571810470359</v>
      </c>
      <c r="AB98" s="16">
        <f t="shared" ca="1" si="49"/>
        <v>100</v>
      </c>
      <c r="AC98" s="16"/>
      <c r="AD98" s="16">
        <f t="shared" ca="1" si="50"/>
        <v>0.50500713862573143</v>
      </c>
      <c r="AE98" s="16">
        <f t="shared" ca="1" si="51"/>
        <v>7.5061444950618381E-2</v>
      </c>
      <c r="AF98" s="16">
        <f t="shared" ca="1" si="52"/>
        <v>0.11834904858125379</v>
      </c>
      <c r="AG98" s="16">
        <f t="shared" ca="1" si="53"/>
        <v>0.11282576122952429</v>
      </c>
      <c r="AH98" s="16">
        <f t="shared" ca="1" si="54"/>
        <v>8.6787272063643339E-2</v>
      </c>
      <c r="AI98" s="16">
        <f t="shared" ca="1" si="55"/>
        <v>0.16610482909116392</v>
      </c>
      <c r="AJ98" s="16">
        <f t="shared" ca="1" si="56"/>
        <v>0.16506300262027321</v>
      </c>
      <c r="AK98" s="16">
        <f t="shared" ca="1" si="57"/>
        <v>0.10980957745864361</v>
      </c>
      <c r="AL98" s="16">
        <f t="shared" ca="1" si="58"/>
        <v>7.3833641437188693E-2</v>
      </c>
      <c r="AM98" s="16">
        <f t="shared" ca="1" si="59"/>
        <v>0.42353095450261313</v>
      </c>
      <c r="AN98" s="16">
        <f t="shared" ca="1" si="60"/>
        <v>1.836372670560654</v>
      </c>
      <c r="AO98" s="16"/>
      <c r="AP98" s="16">
        <f t="shared" ca="1" si="61"/>
        <v>0.27500253446461398</v>
      </c>
      <c r="AQ98" s="16">
        <f t="shared" ca="1" si="62"/>
        <v>4.0874843191660945E-2</v>
      </c>
      <c r="AR98" s="16">
        <f t="shared" ca="1" si="63"/>
        <v>6.4447184647504707E-2</v>
      </c>
      <c r="AS98" s="16">
        <f t="shared" ca="1" si="64"/>
        <v>6.1439468708210515E-2</v>
      </c>
      <c r="AT98" s="16">
        <f t="shared" ca="1" si="65"/>
        <v>4.7260163176544516E-2</v>
      </c>
      <c r="AU98" s="16">
        <f t="shared" ca="1" si="66"/>
        <v>9.0452679760503765E-2</v>
      </c>
      <c r="AV98" s="16">
        <f t="shared" ca="1" si="67"/>
        <v>8.988535130501514E-2</v>
      </c>
      <c r="AW98" s="16">
        <f t="shared" ca="1" si="68"/>
        <v>5.9797000477641714E-2</v>
      </c>
      <c r="AX98" s="16">
        <f t="shared" ca="1" si="69"/>
        <v>4.0206240607276574E-2</v>
      </c>
      <c r="AY98" s="16">
        <f t="shared" ca="1" si="70"/>
        <v>0.23063453366102804</v>
      </c>
      <c r="AZ98" s="16"/>
      <c r="BA98" s="16"/>
      <c r="BB98" s="16"/>
      <c r="BC98" s="16"/>
      <c r="BD98" s="21">
        <f t="shared" ca="1" si="77"/>
        <v>-5.4029942737459962</v>
      </c>
      <c r="BE98" s="21">
        <f t="shared" ca="1" si="74"/>
        <v>4.5030772897802244E-3</v>
      </c>
      <c r="BF98" s="27">
        <f t="shared" ca="1" si="71"/>
        <v>8.2896057734524776E-3</v>
      </c>
      <c r="BG98" s="16">
        <f t="shared" ca="1" si="75"/>
        <v>0.2658062091257537</v>
      </c>
      <c r="BH98" s="16">
        <f t="shared" ca="1" si="76"/>
        <v>2658.0620912575368</v>
      </c>
    </row>
    <row r="99" spans="1:60">
      <c r="A99" s="19" t="str">
        <f>INPUT!A99</f>
        <v>Example 96</v>
      </c>
      <c r="B99" s="20">
        <f ca="1">INPUT!B99</f>
        <v>15.180990911811184</v>
      </c>
      <c r="C99" s="20">
        <f ca="1">INPUT!C99</f>
        <v>1169.1573855597712</v>
      </c>
      <c r="D99" s="33">
        <f t="shared" ca="1" si="72"/>
        <v>1442.3073855597713</v>
      </c>
      <c r="E99" s="20">
        <f ca="1">INPUT!D99</f>
        <v>71.490066624638899</v>
      </c>
      <c r="F99" s="20">
        <f ca="1">INPUT!E99</f>
        <v>14.021394944961186</v>
      </c>
      <c r="G99" s="20">
        <f ca="1">INPUT!F99</f>
        <v>28.305207645468013</v>
      </c>
      <c r="H99" s="20">
        <f ca="1">INPUT!G99</f>
        <v>18.79359867410211</v>
      </c>
      <c r="I99" s="20">
        <f ca="1">INPUT!H99</f>
        <v>14.061708357893318</v>
      </c>
      <c r="J99" s="20">
        <f ca="1">INPUT!I99</f>
        <v>15.327849545585245</v>
      </c>
      <c r="K99" s="20">
        <f ca="1">INPUT!J99</f>
        <v>21.359627551073714</v>
      </c>
      <c r="L99" s="20">
        <f ca="1">INPUT!K99</f>
        <v>16.240745148132181</v>
      </c>
      <c r="M99" s="20">
        <f ca="1">INPUT!L99</f>
        <v>17.124487431146974</v>
      </c>
      <c r="N99" s="20">
        <f ca="1">INPUT!M99</f>
        <v>18.134171103101572</v>
      </c>
      <c r="O99" s="33">
        <f t="shared" ca="1" si="73"/>
        <v>234.85885702610324</v>
      </c>
      <c r="P99" s="20"/>
      <c r="Q99" s="20"/>
      <c r="R99" s="16">
        <f t="shared" ca="1" si="39"/>
        <v>30.43958721841739</v>
      </c>
      <c r="S99" s="16">
        <f t="shared" ca="1" si="40"/>
        <v>5.9701367546904081</v>
      </c>
      <c r="T99" s="16">
        <f t="shared" ca="1" si="41"/>
        <v>12.052007747922424</v>
      </c>
      <c r="U99" s="16">
        <f t="shared" ca="1" si="42"/>
        <v>8.0020821492856484</v>
      </c>
      <c r="V99" s="16">
        <f t="shared" ca="1" si="43"/>
        <v>5.9873017079063953</v>
      </c>
      <c r="W99" s="16">
        <f t="shared" ca="1" si="44"/>
        <v>6.52640898438914</v>
      </c>
      <c r="X99" s="16">
        <f t="shared" ca="1" si="45"/>
        <v>9.0946655457408241</v>
      </c>
      <c r="Y99" s="16">
        <f t="shared" ca="1" si="46"/>
        <v>6.9151086545256897</v>
      </c>
      <c r="Z99" s="16">
        <f t="shared" ca="1" si="47"/>
        <v>7.2913952013500953</v>
      </c>
      <c r="AA99" s="16">
        <f t="shared" ca="1" si="48"/>
        <v>7.7213060357719705</v>
      </c>
      <c r="AB99" s="16">
        <f t="shared" ca="1" si="49"/>
        <v>100</v>
      </c>
      <c r="AC99" s="16"/>
      <c r="AD99" s="16">
        <f t="shared" ca="1" si="50"/>
        <v>0.50665091908151449</v>
      </c>
      <c r="AE99" s="16">
        <f t="shared" ca="1" si="51"/>
        <v>7.4751918897783889E-2</v>
      </c>
      <c r="AF99" s="16">
        <f t="shared" ca="1" si="52"/>
        <v>0.11820329293764638</v>
      </c>
      <c r="AG99" s="16">
        <f t="shared" ca="1" si="53"/>
        <v>0.11138135612278895</v>
      </c>
      <c r="AH99" s="16">
        <f t="shared" ca="1" si="54"/>
        <v>8.4402610018218818E-2</v>
      </c>
      <c r="AI99" s="16">
        <f t="shared" ca="1" si="55"/>
        <v>0.16192795288824893</v>
      </c>
      <c r="AJ99" s="16">
        <f t="shared" ca="1" si="56"/>
        <v>0.16218926186888891</v>
      </c>
      <c r="AK99" s="16">
        <f t="shared" ca="1" si="57"/>
        <v>0.11157198102137485</v>
      </c>
      <c r="AL99" s="16">
        <f t="shared" ca="1" si="58"/>
        <v>7.7403346086519054E-2</v>
      </c>
      <c r="AM99" s="16">
        <f t="shared" ca="1" si="59"/>
        <v>0.42896144643177614</v>
      </c>
      <c r="AN99" s="16">
        <f t="shared" ca="1" si="60"/>
        <v>1.8374440853547607</v>
      </c>
      <c r="AO99" s="16"/>
      <c r="AP99" s="16">
        <f t="shared" ca="1" si="61"/>
        <v>0.27573678193515966</v>
      </c>
      <c r="AQ99" s="16">
        <f t="shared" ca="1" si="62"/>
        <v>4.0682554366464611E-2</v>
      </c>
      <c r="AR99" s="16">
        <f t="shared" ca="1" si="63"/>
        <v>6.433028024078595E-2</v>
      </c>
      <c r="AS99" s="16">
        <f t="shared" ca="1" si="64"/>
        <v>6.0617548588578804E-2</v>
      </c>
      <c r="AT99" s="16">
        <f t="shared" ca="1" si="65"/>
        <v>4.5934790990890456E-2</v>
      </c>
      <c r="AU99" s="16">
        <f t="shared" ca="1" si="66"/>
        <v>8.812673766722269E-2</v>
      </c>
      <c r="AV99" s="16">
        <f t="shared" ca="1" si="67"/>
        <v>8.8268950963791948E-2</v>
      </c>
      <c r="AW99" s="16">
        <f t="shared" ca="1" si="68"/>
        <v>6.0721293186907138E-2</v>
      </c>
      <c r="AX99" s="16">
        <f t="shared" ca="1" si="69"/>
        <v>4.2125551848602005E-2</v>
      </c>
      <c r="AY99" s="16">
        <f t="shared" ca="1" si="70"/>
        <v>0.23345551021159661</v>
      </c>
      <c r="AZ99" s="16"/>
      <c r="BA99" s="16"/>
      <c r="BB99" s="16"/>
      <c r="BC99" s="16"/>
      <c r="BD99" s="21">
        <f t="shared" ca="1" si="77"/>
        <v>-5.4585587284628465</v>
      </c>
      <c r="BE99" s="21">
        <f t="shared" ca="1" si="74"/>
        <v>4.2596906936433953E-3</v>
      </c>
      <c r="BF99" s="27">
        <f t="shared" ca="1" si="71"/>
        <v>7.8450884352812868E-3</v>
      </c>
      <c r="BG99" s="16">
        <f t="shared" ca="1" si="75"/>
        <v>0.25155276067729443</v>
      </c>
      <c r="BH99" s="16">
        <f t="shared" ca="1" si="76"/>
        <v>2515.5276067729442</v>
      </c>
    </row>
    <row r="100" spans="1:60">
      <c r="A100" s="19" t="str">
        <f>INPUT!A100</f>
        <v>Example 97</v>
      </c>
      <c r="B100" s="20">
        <f ca="1">INPUT!B100</f>
        <v>14.621600164833838</v>
      </c>
      <c r="C100" s="20">
        <f ca="1">INPUT!C100</f>
        <v>1169.2746901049554</v>
      </c>
      <c r="D100" s="33">
        <f t="shared" ca="1" si="72"/>
        <v>1442.4246901049555</v>
      </c>
      <c r="E100" s="20">
        <f ca="1">INPUT!D100</f>
        <v>71.209026301072811</v>
      </c>
      <c r="F100" s="20">
        <f ca="1">INPUT!E100</f>
        <v>14.990030913290434</v>
      </c>
      <c r="G100" s="20">
        <f ca="1">INPUT!F100</f>
        <v>27.318387468970204</v>
      </c>
      <c r="H100" s="20">
        <f ca="1">INPUT!G100</f>
        <v>18.905521526716242</v>
      </c>
      <c r="I100" s="20">
        <f ca="1">INPUT!H100</f>
        <v>13.848581331743846</v>
      </c>
      <c r="J100" s="20">
        <f ca="1">INPUT!I100</f>
        <v>15.402321444978529</v>
      </c>
      <c r="K100" s="20">
        <f ca="1">INPUT!J100</f>
        <v>21.147912208296315</v>
      </c>
      <c r="L100" s="20">
        <f ca="1">INPUT!K100</f>
        <v>16.238331346619574</v>
      </c>
      <c r="M100" s="20">
        <f ca="1">INPUT!L100</f>
        <v>16.312013394081351</v>
      </c>
      <c r="N100" s="20">
        <f ca="1">INPUT!M100</f>
        <v>17.979504337042869</v>
      </c>
      <c r="O100" s="33">
        <f t="shared" ca="1" si="73"/>
        <v>233.35163027281217</v>
      </c>
      <c r="P100" s="20"/>
      <c r="Q100" s="20"/>
      <c r="R100" s="16">
        <f t="shared" ca="1" si="39"/>
        <v>30.515761221733101</v>
      </c>
      <c r="S100" s="16">
        <f t="shared" ca="1" si="40"/>
        <v>6.4237952380129251</v>
      </c>
      <c r="T100" s="16">
        <f t="shared" ca="1" si="41"/>
        <v>11.706962337067106</v>
      </c>
      <c r="U100" s="16">
        <f t="shared" ca="1" si="42"/>
        <v>8.101731067665451</v>
      </c>
      <c r="V100" s="16">
        <f t="shared" ca="1" si="43"/>
        <v>5.9346409174658099</v>
      </c>
      <c r="W100" s="16">
        <f t="shared" ca="1" si="44"/>
        <v>6.6004773255586962</v>
      </c>
      <c r="X100" s="16">
        <f t="shared" ca="1" si="45"/>
        <v>9.0626802922148944</v>
      </c>
      <c r="Y100" s="16">
        <f t="shared" ca="1" si="46"/>
        <v>6.9587391901377709</v>
      </c>
      <c r="Z100" s="16">
        <f t="shared" ca="1" si="47"/>
        <v>6.9903147344678587</v>
      </c>
      <c r="AA100" s="16">
        <f t="shared" ca="1" si="48"/>
        <v>7.7048976756763903</v>
      </c>
      <c r="AB100" s="16">
        <f t="shared" ca="1" si="49"/>
        <v>100.00000000000001</v>
      </c>
      <c r="AC100" s="16"/>
      <c r="AD100" s="16">
        <f t="shared" ca="1" si="50"/>
        <v>0.50791879530181594</v>
      </c>
      <c r="AE100" s="16">
        <f t="shared" ca="1" si="51"/>
        <v>8.0432164350448559E-2</v>
      </c>
      <c r="AF100" s="16">
        <f t="shared" ca="1" si="52"/>
        <v>0.11481916768406342</v>
      </c>
      <c r="AG100" s="16">
        <f t="shared" ca="1" si="53"/>
        <v>0.11276837408364584</v>
      </c>
      <c r="AH100" s="16">
        <f t="shared" ca="1" si="54"/>
        <v>8.3660254216616478E-2</v>
      </c>
      <c r="AI100" s="16">
        <f t="shared" ca="1" si="55"/>
        <v>0.16376567634200476</v>
      </c>
      <c r="AJ100" s="16">
        <f t="shared" ca="1" si="56"/>
        <v>0.16161885445434807</v>
      </c>
      <c r="AK100" s="16">
        <f t="shared" ca="1" si="57"/>
        <v>0.11227593891046421</v>
      </c>
      <c r="AL100" s="16">
        <f t="shared" ca="1" si="58"/>
        <v>7.4207162786283004E-2</v>
      </c>
      <c r="AM100" s="16">
        <f t="shared" ca="1" si="59"/>
        <v>0.42804987087091056</v>
      </c>
      <c r="AN100" s="16">
        <f t="shared" ca="1" si="60"/>
        <v>1.8395162590006007</v>
      </c>
      <c r="AO100" s="16"/>
      <c r="AP100" s="16">
        <f t="shared" ca="1" si="61"/>
        <v>0.27611541502642956</v>
      </c>
      <c r="AQ100" s="16">
        <f t="shared" ca="1" si="62"/>
        <v>4.3724628122692934E-2</v>
      </c>
      <c r="AR100" s="16">
        <f t="shared" ca="1" si="63"/>
        <v>6.2418131463781709E-2</v>
      </c>
      <c r="AS100" s="16">
        <f t="shared" ca="1" si="64"/>
        <v>6.1303276626058362E-2</v>
      </c>
      <c r="AT100" s="16">
        <f t="shared" ca="1" si="65"/>
        <v>4.5479486146030937E-2</v>
      </c>
      <c r="AU100" s="16">
        <f t="shared" ca="1" si="66"/>
        <v>8.9026490274664805E-2</v>
      </c>
      <c r="AV100" s="16">
        <f t="shared" ca="1" si="67"/>
        <v>8.7859432426085057E-2</v>
      </c>
      <c r="AW100" s="16">
        <f t="shared" ca="1" si="68"/>
        <v>6.1035578435965077E-2</v>
      </c>
      <c r="AX100" s="16">
        <f t="shared" ca="1" si="69"/>
        <v>4.0340585424669936E-2</v>
      </c>
      <c r="AY100" s="16">
        <f t="shared" ca="1" si="70"/>
        <v>0.23269697605362172</v>
      </c>
      <c r="AZ100" s="16"/>
      <c r="BA100" s="16"/>
      <c r="BB100" s="16"/>
      <c r="BC100" s="16"/>
      <c r="BD100" s="21">
        <f t="shared" ca="1" si="77"/>
        <v>-5.5044780530804669</v>
      </c>
      <c r="BE100" s="21">
        <f t="shared" ca="1" si="74"/>
        <v>4.0685115738700196E-3</v>
      </c>
      <c r="BF100" s="27">
        <f t="shared" ca="1" si="71"/>
        <v>7.5006459764927393E-3</v>
      </c>
      <c r="BG100" s="16">
        <f t="shared" ca="1" si="75"/>
        <v>0.24050821323623967</v>
      </c>
      <c r="BH100" s="16">
        <f t="shared" ca="1" si="76"/>
        <v>2405.0821323623968</v>
      </c>
    </row>
    <row r="101" spans="1:60">
      <c r="A101" s="19" t="str">
        <f>INPUT!A101</f>
        <v>Example 98</v>
      </c>
      <c r="B101" s="20">
        <f ca="1">INPUT!B101</f>
        <v>15.236961968632103</v>
      </c>
      <c r="C101" s="20">
        <f ca="1">INPUT!C101</f>
        <v>1170.0128423847859</v>
      </c>
      <c r="D101" s="33">
        <f t="shared" ca="1" si="72"/>
        <v>1443.162842384786</v>
      </c>
      <c r="E101" s="20">
        <f ca="1">INPUT!D101</f>
        <v>71.510923003846642</v>
      </c>
      <c r="F101" s="20">
        <f ca="1">INPUT!E101</f>
        <v>14.323061364273416</v>
      </c>
      <c r="G101" s="20">
        <f ca="1">INPUT!F101</f>
        <v>27.799060738574848</v>
      </c>
      <c r="H101" s="20">
        <f ca="1">INPUT!G101</f>
        <v>19.296053047378535</v>
      </c>
      <c r="I101" s="20">
        <f ca="1">INPUT!H101</f>
        <v>14.341726843427528</v>
      </c>
      <c r="J101" s="20">
        <f ca="1">INPUT!I101</f>
        <v>16.204978500604835</v>
      </c>
      <c r="K101" s="20">
        <f ca="1">INPUT!J101</f>
        <v>21.335197513738414</v>
      </c>
      <c r="L101" s="20">
        <f ca="1">INPUT!K101</f>
        <v>15.950253948548466</v>
      </c>
      <c r="M101" s="20">
        <f ca="1">INPUT!L101</f>
        <v>16.653834387411059</v>
      </c>
      <c r="N101" s="20">
        <f ca="1">INPUT!M101</f>
        <v>18.353990739369358</v>
      </c>
      <c r="O101" s="33">
        <f t="shared" ca="1" si="73"/>
        <v>235.76908008717308</v>
      </c>
      <c r="P101" s="20"/>
      <c r="Q101" s="20"/>
      <c r="R101" s="16">
        <f t="shared" ca="1" si="39"/>
        <v>30.33091658049743</v>
      </c>
      <c r="S101" s="16">
        <f t="shared" ca="1" si="40"/>
        <v>6.0750380664748826</v>
      </c>
      <c r="T101" s="16">
        <f t="shared" ca="1" si="41"/>
        <v>11.790800018516611</v>
      </c>
      <c r="U101" s="16">
        <f t="shared" ca="1" si="42"/>
        <v>8.1843017923486947</v>
      </c>
      <c r="V101" s="16">
        <f t="shared" ca="1" si="43"/>
        <v>6.0829549142427108</v>
      </c>
      <c r="W101" s="16">
        <f t="shared" ca="1" si="44"/>
        <v>6.8732416034423247</v>
      </c>
      <c r="X101" s="16">
        <f t="shared" ca="1" si="45"/>
        <v>9.0491923308391211</v>
      </c>
      <c r="Y101" s="16">
        <f t="shared" ca="1" si="46"/>
        <v>6.7652017570120018</v>
      </c>
      <c r="Z101" s="16">
        <f t="shared" ca="1" si="47"/>
        <v>7.0636210572028704</v>
      </c>
      <c r="AA101" s="16">
        <f t="shared" ca="1" si="48"/>
        <v>7.7847318794233606</v>
      </c>
      <c r="AB101" s="16">
        <f t="shared" ca="1" si="49"/>
        <v>100.00000000000001</v>
      </c>
      <c r="AC101" s="16"/>
      <c r="AD101" s="16">
        <f t="shared" ca="1" si="50"/>
        <v>0.50484215347033012</v>
      </c>
      <c r="AE101" s="16">
        <f t="shared" ca="1" si="51"/>
        <v>7.6065385351399631E-2</v>
      </c>
      <c r="AF101" s="16">
        <f t="shared" ca="1" si="52"/>
        <v>0.11564142819259134</v>
      </c>
      <c r="AG101" s="16">
        <f t="shared" ca="1" si="53"/>
        <v>0.11391767986677656</v>
      </c>
      <c r="AH101" s="16">
        <f t="shared" ca="1" si="54"/>
        <v>8.5751027162578708E-2</v>
      </c>
      <c r="AI101" s="16">
        <f t="shared" ca="1" si="55"/>
        <v>0.17053328181147281</v>
      </c>
      <c r="AJ101" s="16">
        <f t="shared" ca="1" si="56"/>
        <v>0.16137831757163915</v>
      </c>
      <c r="AK101" s="16">
        <f t="shared" ca="1" si="57"/>
        <v>0.10915330470550463</v>
      </c>
      <c r="AL101" s="16">
        <f t="shared" ca="1" si="58"/>
        <v>7.4985361541431747E-2</v>
      </c>
      <c r="AM101" s="16">
        <f t="shared" ca="1" si="59"/>
        <v>0.43248510441240895</v>
      </c>
      <c r="AN101" s="16">
        <f t="shared" ca="1" si="60"/>
        <v>1.8447530440861339</v>
      </c>
      <c r="AO101" s="16"/>
      <c r="AP101" s="16">
        <f t="shared" ca="1" si="61"/>
        <v>0.27366381374934778</v>
      </c>
      <c r="AQ101" s="16">
        <f t="shared" ca="1" si="62"/>
        <v>4.1233370285116623E-2</v>
      </c>
      <c r="AR101" s="16">
        <f t="shared" ca="1" si="63"/>
        <v>6.268667156469096E-2</v>
      </c>
      <c r="AS101" s="16">
        <f t="shared" ca="1" si="64"/>
        <v>6.1752265557696834E-2</v>
      </c>
      <c r="AT101" s="16">
        <f t="shared" ca="1" si="65"/>
        <v>4.6483743413503149E-2</v>
      </c>
      <c r="AU101" s="16">
        <f t="shared" ca="1" si="66"/>
        <v>9.2442336581671142E-2</v>
      </c>
      <c r="AV101" s="16">
        <f t="shared" ca="1" si="67"/>
        <v>8.7479632078115807E-2</v>
      </c>
      <c r="AW101" s="16">
        <f t="shared" ca="1" si="68"/>
        <v>5.9169602703963944E-2</v>
      </c>
      <c r="AX101" s="16">
        <f t="shared" ca="1" si="69"/>
        <v>4.0647913162045218E-2</v>
      </c>
      <c r="AY101" s="16">
        <f t="shared" ca="1" si="70"/>
        <v>0.23444065090384839</v>
      </c>
      <c r="AZ101" s="16"/>
      <c r="BA101" s="16"/>
      <c r="BB101" s="16"/>
      <c r="BC101" s="16"/>
      <c r="BD101" s="21">
        <f t="shared" ca="1" si="77"/>
        <v>-5.5187987201282329</v>
      </c>
      <c r="BE101" s="21">
        <f t="shared" ca="1" si="74"/>
        <v>4.0106629781165035E-3</v>
      </c>
      <c r="BF101" s="27">
        <f t="shared" ca="1" si="71"/>
        <v>7.4147681552080135E-3</v>
      </c>
      <c r="BG101" s="16">
        <f t="shared" ca="1" si="75"/>
        <v>0.23775454089674494</v>
      </c>
      <c r="BH101" s="16">
        <f t="shared" ca="1" si="76"/>
        <v>2377.5454089674495</v>
      </c>
    </row>
    <row r="102" spans="1:60">
      <c r="A102" s="19" t="str">
        <f>INPUT!A102</f>
        <v>Example 99</v>
      </c>
      <c r="B102" s="20">
        <f ca="1">INPUT!B102</f>
        <v>15.475806777157452</v>
      </c>
      <c r="C102" s="20">
        <f ca="1">INPUT!C102</f>
        <v>1170.076228034213</v>
      </c>
      <c r="D102" s="33">
        <f t="shared" ca="1" si="72"/>
        <v>1443.2262280342129</v>
      </c>
      <c r="E102" s="20">
        <f ca="1">INPUT!D102</f>
        <v>71.816696179433478</v>
      </c>
      <c r="F102" s="20">
        <f ca="1">INPUT!E102</f>
        <v>14.329564291900423</v>
      </c>
      <c r="G102" s="20">
        <f ca="1">INPUT!F102</f>
        <v>28.992686515303852</v>
      </c>
      <c r="H102" s="20">
        <f ca="1">INPUT!G102</f>
        <v>19.283384212903457</v>
      </c>
      <c r="I102" s="20">
        <f ca="1">INPUT!H102</f>
        <v>15.17611337788821</v>
      </c>
      <c r="J102" s="20">
        <f ca="1">INPUT!I102</f>
        <v>16.192807299704032</v>
      </c>
      <c r="K102" s="20">
        <f ca="1">INPUT!J102</f>
        <v>22.348068776380174</v>
      </c>
      <c r="L102" s="20">
        <f ca="1">INPUT!K102</f>
        <v>16.955555203478053</v>
      </c>
      <c r="M102" s="20">
        <f ca="1">INPUT!L102</f>
        <v>17.245672402167351</v>
      </c>
      <c r="N102" s="20">
        <f ca="1">INPUT!M102</f>
        <v>17.987777094050088</v>
      </c>
      <c r="O102" s="33">
        <f t="shared" ca="1" si="73"/>
        <v>240.32832535320915</v>
      </c>
      <c r="P102" s="20"/>
      <c r="Q102" s="20"/>
      <c r="R102" s="16">
        <f t="shared" ca="1" si="39"/>
        <v>29.882743148933816</v>
      </c>
      <c r="S102" s="16">
        <f t="shared" ca="1" si="40"/>
        <v>5.9624949621898899</v>
      </c>
      <c r="T102" s="16">
        <f t="shared" ca="1" si="41"/>
        <v>12.063782524466673</v>
      </c>
      <c r="U102" s="16">
        <f t="shared" ca="1" si="42"/>
        <v>8.0237667301857893</v>
      </c>
      <c r="V102" s="16">
        <f t="shared" ca="1" si="43"/>
        <v>6.3147418663962993</v>
      </c>
      <c r="W102" s="16">
        <f t="shared" ca="1" si="44"/>
        <v>6.7377856005552221</v>
      </c>
      <c r="X102" s="16">
        <f t="shared" ca="1" si="45"/>
        <v>9.298974119482315</v>
      </c>
      <c r="Y102" s="16">
        <f t="shared" ca="1" si="46"/>
        <v>7.05516304770092</v>
      </c>
      <c r="Z102" s="16">
        <f t="shared" ca="1" si="47"/>
        <v>7.1758800702420258</v>
      </c>
      <c r="AA102" s="16">
        <f t="shared" ca="1" si="48"/>
        <v>7.4846679298470358</v>
      </c>
      <c r="AB102" s="16">
        <f t="shared" ca="1" si="49"/>
        <v>99.999999999999986</v>
      </c>
      <c r="AC102" s="16"/>
      <c r="AD102" s="16">
        <f t="shared" ca="1" si="50"/>
        <v>0.49738254242566271</v>
      </c>
      <c r="AE102" s="16">
        <f t="shared" ca="1" si="51"/>
        <v>7.4656236223047234E-2</v>
      </c>
      <c r="AF102" s="16">
        <f t="shared" ca="1" si="52"/>
        <v>0.11831877721132476</v>
      </c>
      <c r="AG102" s="16">
        <f t="shared" ca="1" si="53"/>
        <v>0.11168318481968974</v>
      </c>
      <c r="AH102" s="16">
        <f t="shared" ca="1" si="54"/>
        <v>8.9018513032565333E-2</v>
      </c>
      <c r="AI102" s="16">
        <f t="shared" ca="1" si="55"/>
        <v>0.16717245761145735</v>
      </c>
      <c r="AJ102" s="16">
        <f t="shared" ca="1" si="56"/>
        <v>0.16583278857165329</v>
      </c>
      <c r="AK102" s="16">
        <f t="shared" ca="1" si="57"/>
        <v>0.11383169187741182</v>
      </c>
      <c r="AL102" s="16">
        <f t="shared" ca="1" si="58"/>
        <v>7.6177070809363326E-2</v>
      </c>
      <c r="AM102" s="16">
        <f t="shared" ca="1" si="59"/>
        <v>0.41581488499150199</v>
      </c>
      <c r="AN102" s="16">
        <f t="shared" ca="1" si="60"/>
        <v>1.8298881475736777</v>
      </c>
      <c r="AO102" s="16"/>
      <c r="AP102" s="16">
        <f t="shared" ca="1" si="61"/>
        <v>0.27181035249895585</v>
      </c>
      <c r="AQ102" s="16">
        <f t="shared" ca="1" si="62"/>
        <v>4.0798251151053656E-2</v>
      </c>
      <c r="AR102" s="16">
        <f t="shared" ca="1" si="63"/>
        <v>6.4659021573645573E-2</v>
      </c>
      <c r="AS102" s="16">
        <f t="shared" ca="1" si="64"/>
        <v>6.1032793161579287E-2</v>
      </c>
      <c r="AT102" s="16">
        <f t="shared" ca="1" si="65"/>
        <v>4.8646969570571054E-2</v>
      </c>
      <c r="AU102" s="16">
        <f t="shared" ca="1" si="66"/>
        <v>9.1356653592799125E-2</v>
      </c>
      <c r="AV102" s="16">
        <f t="shared" ca="1" si="67"/>
        <v>9.0624549260859277E-2</v>
      </c>
      <c r="AW102" s="16">
        <f t="shared" ca="1" si="68"/>
        <v>6.2206912498092216E-2</v>
      </c>
      <c r="AX102" s="16">
        <f t="shared" ca="1" si="69"/>
        <v>4.162935910064753E-2</v>
      </c>
      <c r="AY102" s="16">
        <f t="shared" ca="1" si="70"/>
        <v>0.22723513759179634</v>
      </c>
      <c r="AZ102" s="16"/>
      <c r="BA102" s="16"/>
      <c r="BB102" s="16"/>
      <c r="BC102" s="16"/>
      <c r="BD102" s="21">
        <f t="shared" ca="1" si="77"/>
        <v>-5.3294019824779095</v>
      </c>
      <c r="BE102" s="21">
        <f t="shared" ca="1" si="74"/>
        <v>4.8469677173473792E-3</v>
      </c>
      <c r="BF102" s="27">
        <f t="shared" ca="1" si="71"/>
        <v>8.8929018736992205E-3</v>
      </c>
      <c r="BG102" s="16">
        <f t="shared" ca="1" si="75"/>
        <v>0.28515089858016551</v>
      </c>
      <c r="BH102" s="16">
        <f t="shared" ca="1" si="76"/>
        <v>2851.5089858016549</v>
      </c>
    </row>
    <row r="103" spans="1:60">
      <c r="A103" s="19" t="str">
        <f>INPUT!A103</f>
        <v>Example 100</v>
      </c>
      <c r="B103" s="20">
        <f ca="1">INPUT!B103</f>
        <v>15.577463130731966</v>
      </c>
      <c r="C103" s="20">
        <f ca="1">INPUT!C103</f>
        <v>1169.8655883462172</v>
      </c>
      <c r="D103" s="33">
        <f t="shared" ca="1" si="72"/>
        <v>1443.0155883462171</v>
      </c>
      <c r="E103" s="20">
        <f ca="1">INPUT!D103</f>
        <v>71.505749062182147</v>
      </c>
      <c r="F103" s="20">
        <f ca="1">INPUT!E103</f>
        <v>15.219939811292123</v>
      </c>
      <c r="G103" s="20">
        <f ca="1">INPUT!F103</f>
        <v>28.006293315479891</v>
      </c>
      <c r="H103" s="20">
        <f ca="1">INPUT!G103</f>
        <v>19.159713640815426</v>
      </c>
      <c r="I103" s="20">
        <f ca="1">INPUT!H103</f>
        <v>14.682636856848292</v>
      </c>
      <c r="J103" s="20">
        <f ca="1">INPUT!I103</f>
        <v>16.152819468025839</v>
      </c>
      <c r="K103" s="20">
        <f ca="1">INPUT!J103</f>
        <v>21.662893531002084</v>
      </c>
      <c r="L103" s="20">
        <f ca="1">INPUT!K103</f>
        <v>16.723151162622546</v>
      </c>
      <c r="M103" s="20">
        <f ca="1">INPUT!L103</f>
        <v>16.743789711464629</v>
      </c>
      <c r="N103" s="20">
        <f ca="1">INPUT!M103</f>
        <v>18.840345619024475</v>
      </c>
      <c r="O103" s="33">
        <f t="shared" ca="1" si="73"/>
        <v>238.69733217875742</v>
      </c>
      <c r="P103" s="20"/>
      <c r="Q103" s="20"/>
      <c r="R103" s="16">
        <f t="shared" ca="1" si="39"/>
        <v>29.956660348693127</v>
      </c>
      <c r="S103" s="16">
        <f t="shared" ca="1" si="40"/>
        <v>6.3762504894248684</v>
      </c>
      <c r="T103" s="16">
        <f t="shared" ca="1" si="41"/>
        <v>11.732972907508799</v>
      </c>
      <c r="U103" s="16">
        <f t="shared" ca="1" si="42"/>
        <v>8.0267816426481708</v>
      </c>
      <c r="V103" s="16">
        <f t="shared" ca="1" si="43"/>
        <v>6.1511524753249658</v>
      </c>
      <c r="W103" s="16">
        <f t="shared" ca="1" si="44"/>
        <v>6.7670716386261054</v>
      </c>
      <c r="X103" s="16">
        <f t="shared" ca="1" si="45"/>
        <v>9.0754652904034199</v>
      </c>
      <c r="Y103" s="16">
        <f t="shared" ca="1" si="46"/>
        <v>7.0060067324501096</v>
      </c>
      <c r="Z103" s="16">
        <f t="shared" ca="1" si="47"/>
        <v>7.0146530581772133</v>
      </c>
      <c r="AA103" s="16">
        <f t="shared" ca="1" si="48"/>
        <v>7.8929854167432323</v>
      </c>
      <c r="AB103" s="16">
        <f t="shared" ca="1" si="49"/>
        <v>100</v>
      </c>
      <c r="AC103" s="16"/>
      <c r="AD103" s="16">
        <f t="shared" ca="1" si="50"/>
        <v>0.49861285533776845</v>
      </c>
      <c r="AE103" s="16">
        <f t="shared" ca="1" si="51"/>
        <v>7.9836857854717502E-2</v>
      </c>
      <c r="AF103" s="16">
        <f t="shared" ca="1" si="52"/>
        <v>0.11507427331805413</v>
      </c>
      <c r="AG103" s="16">
        <f t="shared" ca="1" si="53"/>
        <v>0.11172514952742291</v>
      </c>
      <c r="AH103" s="16">
        <f t="shared" ca="1" si="54"/>
        <v>8.6712403828233989E-2</v>
      </c>
      <c r="AI103" s="16">
        <f t="shared" ca="1" si="55"/>
        <v>0.1678990789746555</v>
      </c>
      <c r="AJ103" s="16">
        <f t="shared" ca="1" si="56"/>
        <v>0.16184685507831417</v>
      </c>
      <c r="AK103" s="16">
        <f t="shared" ca="1" si="57"/>
        <v>0.11303857816853977</v>
      </c>
      <c r="AL103" s="16">
        <f t="shared" ca="1" si="58"/>
        <v>7.4465531403155122E-2</v>
      </c>
      <c r="AM103" s="16">
        <f t="shared" ca="1" si="59"/>
        <v>0.43849918981906844</v>
      </c>
      <c r="AN103" s="16">
        <f t="shared" ca="1" si="60"/>
        <v>1.8477107733099296</v>
      </c>
      <c r="AO103" s="16"/>
      <c r="AP103" s="16">
        <f t="shared" ca="1" si="61"/>
        <v>0.26985438551325291</v>
      </c>
      <c r="AQ103" s="16">
        <f t="shared" ca="1" si="62"/>
        <v>4.3208525386091851E-2</v>
      </c>
      <c r="AR103" s="16">
        <f t="shared" ca="1" si="63"/>
        <v>6.2279375636217015E-2</v>
      </c>
      <c r="AS103" s="16">
        <f t="shared" ca="1" si="64"/>
        <v>6.0466795529520063E-2</v>
      </c>
      <c r="AT103" s="16">
        <f t="shared" ca="1" si="65"/>
        <v>4.6929641305765719E-2</v>
      </c>
      <c r="AU103" s="16">
        <f t="shared" ca="1" si="66"/>
        <v>9.086870163877786E-2</v>
      </c>
      <c r="AV103" s="16">
        <f t="shared" ca="1" si="67"/>
        <v>8.7593176062066749E-2</v>
      </c>
      <c r="AW103" s="16">
        <f t="shared" ca="1" si="68"/>
        <v>6.1177636565947005E-2</v>
      </c>
      <c r="AX103" s="16">
        <f t="shared" ca="1" si="69"/>
        <v>4.0301508482174384E-2</v>
      </c>
      <c r="AY103" s="16">
        <f t="shared" ca="1" si="70"/>
        <v>0.23732025388018663</v>
      </c>
      <c r="AZ103" s="16"/>
      <c r="BA103" s="16"/>
      <c r="BB103" s="16"/>
      <c r="BC103" s="16"/>
      <c r="BD103" s="21">
        <f t="shared" ca="1" si="77"/>
        <v>-5.4572791321867147</v>
      </c>
      <c r="BE103" s="21">
        <f t="shared" ca="1" si="74"/>
        <v>4.2651448668180898E-3</v>
      </c>
      <c r="BF103" s="27">
        <f t="shared" ca="1" si="71"/>
        <v>7.8989455808822738E-3</v>
      </c>
      <c r="BG103" s="16">
        <f t="shared" ca="1" si="75"/>
        <v>0.2532796900509901</v>
      </c>
      <c r="BH103" s="16">
        <f t="shared" ca="1" si="76"/>
        <v>2532.7969005099012</v>
      </c>
    </row>
    <row r="104" spans="1:60">
      <c r="A104" s="19" t="str">
        <f>INPUT!A104</f>
        <v>Example 101</v>
      </c>
      <c r="B104" s="20">
        <f ca="1">INPUT!B104</f>
        <v>15.580661184258988</v>
      </c>
      <c r="C104" s="20">
        <f ca="1">INPUT!C104</f>
        <v>1169.9075780526398</v>
      </c>
      <c r="D104" s="33">
        <f t="shared" ca="1" si="72"/>
        <v>1443.0575780526397</v>
      </c>
      <c r="E104" s="20">
        <f ca="1">INPUT!D104</f>
        <v>72.339098137534506</v>
      </c>
      <c r="F104" s="20">
        <f ca="1">INPUT!E104</f>
        <v>15.170479946383876</v>
      </c>
      <c r="G104" s="20">
        <f ca="1">INPUT!F104</f>
        <v>28.212544370745277</v>
      </c>
      <c r="H104" s="20">
        <f ca="1">INPUT!G104</f>
        <v>19.220026025963339</v>
      </c>
      <c r="I104" s="20">
        <f ca="1">INPUT!H104</f>
        <v>14.777761247350641</v>
      </c>
      <c r="J104" s="20">
        <f ca="1">INPUT!I104</f>
        <v>16.708668604392273</v>
      </c>
      <c r="K104" s="20">
        <f ca="1">INPUT!J104</f>
        <v>21.500579350981681</v>
      </c>
      <c r="L104" s="20">
        <f ca="1">INPUT!K104</f>
        <v>16.167322150239183</v>
      </c>
      <c r="M104" s="20">
        <f ca="1">INPUT!L104</f>
        <v>16.870864827577989</v>
      </c>
      <c r="N104" s="20">
        <f ca="1">INPUT!M104</f>
        <v>18.954537133818771</v>
      </c>
      <c r="O104" s="33">
        <f t="shared" ca="1" si="73"/>
        <v>239.92188179498757</v>
      </c>
      <c r="P104" s="20"/>
      <c r="Q104" s="20"/>
      <c r="R104" s="16">
        <f t="shared" ca="1" si="39"/>
        <v>30.151104849764398</v>
      </c>
      <c r="S104" s="16">
        <f t="shared" ca="1" si="40"/>
        <v>6.3230914299626075</v>
      </c>
      <c r="T104" s="16">
        <f t="shared" ca="1" si="41"/>
        <v>11.759054305372947</v>
      </c>
      <c r="U104" s="16">
        <f t="shared" ca="1" si="42"/>
        <v>8.0109516823424993</v>
      </c>
      <c r="V104" s="16">
        <f t="shared" ca="1" si="43"/>
        <v>6.1594053601072485</v>
      </c>
      <c r="W104" s="16">
        <f t="shared" ca="1" si="44"/>
        <v>6.9642120507664966</v>
      </c>
      <c r="X104" s="16">
        <f t="shared" ca="1" si="45"/>
        <v>8.9614916280766135</v>
      </c>
      <c r="Y104" s="16">
        <f t="shared" ca="1" si="46"/>
        <v>6.7385775858719317</v>
      </c>
      <c r="Z104" s="16">
        <f t="shared" ca="1" si="47"/>
        <v>7.0318158149468362</v>
      </c>
      <c r="AA104" s="16">
        <f t="shared" ca="1" si="48"/>
        <v>7.9002952927884076</v>
      </c>
      <c r="AB104" s="16">
        <f t="shared" ca="1" si="49"/>
        <v>100</v>
      </c>
      <c r="AC104" s="16"/>
      <c r="AD104" s="16">
        <f t="shared" ca="1" si="50"/>
        <v>0.50184928178702393</v>
      </c>
      <c r="AE104" s="16">
        <f t="shared" ca="1" si="51"/>
        <v>7.9171254726198972E-2</v>
      </c>
      <c r="AF104" s="16">
        <f t="shared" ca="1" si="52"/>
        <v>0.11533007361095476</v>
      </c>
      <c r="AG104" s="16">
        <f t="shared" ca="1" si="53"/>
        <v>0.11150481156871138</v>
      </c>
      <c r="AH104" s="16">
        <f t="shared" ca="1" si="54"/>
        <v>8.6828744218243811E-2</v>
      </c>
      <c r="AI104" s="16">
        <f t="shared" ca="1" si="55"/>
        <v>0.17279036657949248</v>
      </c>
      <c r="AJ104" s="16">
        <f t="shared" ca="1" si="56"/>
        <v>0.15981431148753467</v>
      </c>
      <c r="AK104" s="16">
        <f t="shared" ca="1" si="57"/>
        <v>0.10872373639854743</v>
      </c>
      <c r="AL104" s="16">
        <f t="shared" ca="1" si="58"/>
        <v>7.4647726273320975E-2</v>
      </c>
      <c r="AM104" s="16">
        <f t="shared" ca="1" si="59"/>
        <v>0.43890529404380041</v>
      </c>
      <c r="AN104" s="16">
        <f t="shared" ca="1" si="60"/>
        <v>1.8495656006938286</v>
      </c>
      <c r="AO104" s="16"/>
      <c r="AP104" s="16">
        <f t="shared" ca="1" si="61"/>
        <v>0.27133359400648721</v>
      </c>
      <c r="AQ104" s="16">
        <f t="shared" ca="1" si="62"/>
        <v>4.2805323961745079E-2</v>
      </c>
      <c r="AR104" s="16">
        <f t="shared" ca="1" si="63"/>
        <v>6.2355221987093042E-2</v>
      </c>
      <c r="AS104" s="16">
        <f t="shared" ca="1" si="64"/>
        <v>6.0287027141336602E-2</v>
      </c>
      <c r="AT104" s="16">
        <f t="shared" ca="1" si="65"/>
        <v>4.6945479622713407E-2</v>
      </c>
      <c r="AU104" s="16">
        <f t="shared" ca="1" si="66"/>
        <v>9.3422134643223007E-2</v>
      </c>
      <c r="AV104" s="16">
        <f t="shared" ca="1" si="67"/>
        <v>8.6406403442831889E-2</v>
      </c>
      <c r="AW104" s="16">
        <f t="shared" ca="1" si="68"/>
        <v>5.8783390195925919E-2</v>
      </c>
      <c r="AX104" s="16">
        <f t="shared" ca="1" si="69"/>
        <v>4.0359599164970589E-2</v>
      </c>
      <c r="AY104" s="16">
        <f t="shared" ca="1" si="70"/>
        <v>0.23730182583367337</v>
      </c>
      <c r="AZ104" s="16"/>
      <c r="BA104" s="16"/>
      <c r="BB104" s="16"/>
      <c r="BC104" s="16"/>
      <c r="BD104" s="21">
        <f t="shared" ca="1" si="77"/>
        <v>-5.5342285861049554</v>
      </c>
      <c r="BE104" s="21">
        <f t="shared" ca="1" si="74"/>
        <v>3.9492539706178819E-3</v>
      </c>
      <c r="BF104" s="27">
        <f t="shared" ca="1" si="71"/>
        <v>7.3200008993827914E-3</v>
      </c>
      <c r="BG104" s="16">
        <f t="shared" ca="1" si="75"/>
        <v>0.2347158288387092</v>
      </c>
      <c r="BH104" s="16">
        <f t="shared" ca="1" si="76"/>
        <v>2347.1582883870919</v>
      </c>
    </row>
    <row r="105" spans="1:60">
      <c r="A105" s="19" t="str">
        <f>INPUT!A105</f>
        <v>Example 102</v>
      </c>
      <c r="B105" s="20">
        <f ca="1">INPUT!B105</f>
        <v>15.629541892161836</v>
      </c>
      <c r="C105" s="20">
        <f ca="1">INPUT!C105</f>
        <v>1170.0562131873862</v>
      </c>
      <c r="D105" s="33">
        <f t="shared" ca="1" si="72"/>
        <v>1443.2062131873863</v>
      </c>
      <c r="E105" s="20">
        <f ca="1">INPUT!D105</f>
        <v>72.012652234526399</v>
      </c>
      <c r="F105" s="20">
        <f ca="1">INPUT!E105</f>
        <v>14.836227476121406</v>
      </c>
      <c r="G105" s="20">
        <f ca="1">INPUT!F105</f>
        <v>29.381042082638761</v>
      </c>
      <c r="H105" s="20">
        <f ca="1">INPUT!G105</f>
        <v>19.802127847831684</v>
      </c>
      <c r="I105" s="20">
        <f ca="1">INPUT!H105</f>
        <v>14.916016266378316</v>
      </c>
      <c r="J105" s="20">
        <f ca="1">INPUT!I105</f>
        <v>16.610417587494659</v>
      </c>
      <c r="K105" s="20">
        <f ca="1">INPUT!J105</f>
        <v>22.490313147788893</v>
      </c>
      <c r="L105" s="20">
        <f ca="1">INPUT!K105</f>
        <v>16.871772208778992</v>
      </c>
      <c r="M105" s="20">
        <f ca="1">INPUT!L105</f>
        <v>17.712746452370109</v>
      </c>
      <c r="N105" s="20">
        <f ca="1">INPUT!M105</f>
        <v>18.764249142821264</v>
      </c>
      <c r="O105" s="33">
        <f t="shared" ca="1" si="73"/>
        <v>243.39756444675047</v>
      </c>
      <c r="P105" s="20"/>
      <c r="Q105" s="20"/>
      <c r="R105" s="16">
        <f t="shared" ca="1" si="39"/>
        <v>29.586430907068934</v>
      </c>
      <c r="S105" s="16">
        <f t="shared" ca="1" si="40"/>
        <v>6.0954708030232636</v>
      </c>
      <c r="T105" s="16">
        <f t="shared" ca="1" si="41"/>
        <v>12.071214496095184</v>
      </c>
      <c r="U105" s="16">
        <f t="shared" ca="1" si="42"/>
        <v>8.1357132282085391</v>
      </c>
      <c r="V105" s="16">
        <f t="shared" ca="1" si="43"/>
        <v>6.1282520637718134</v>
      </c>
      <c r="W105" s="16">
        <f t="shared" ca="1" si="44"/>
        <v>6.8243976168169986</v>
      </c>
      <c r="X105" s="16">
        <f t="shared" ca="1" si="45"/>
        <v>9.2401553807286483</v>
      </c>
      <c r="Y105" s="16">
        <f t="shared" ca="1" si="46"/>
        <v>6.9317752817818894</v>
      </c>
      <c r="Z105" s="16">
        <f t="shared" ca="1" si="47"/>
        <v>7.2772899320630762</v>
      </c>
      <c r="AA105" s="16">
        <f t="shared" ca="1" si="48"/>
        <v>7.7093002904416617</v>
      </c>
      <c r="AB105" s="16">
        <f t="shared" ca="1" si="49"/>
        <v>100.00000000000001</v>
      </c>
      <c r="AC105" s="16"/>
      <c r="AD105" s="16">
        <f t="shared" ca="1" si="50"/>
        <v>0.49245058100980249</v>
      </c>
      <c r="AE105" s="16">
        <f t="shared" ca="1" si="51"/>
        <v>7.632122308646061E-2</v>
      </c>
      <c r="AF105" s="16">
        <f t="shared" ca="1" si="52"/>
        <v>0.1183916682629971</v>
      </c>
      <c r="AG105" s="16">
        <f t="shared" ca="1" si="53"/>
        <v>0.11324137336741467</v>
      </c>
      <c r="AH105" s="16">
        <f t="shared" ca="1" si="54"/>
        <v>8.6389578188259139E-2</v>
      </c>
      <c r="AI105" s="16">
        <f t="shared" ca="1" si="55"/>
        <v>0.16932140453193692</v>
      </c>
      <c r="AJ105" s="16">
        <f t="shared" ca="1" si="56"/>
        <v>0.16478384754413153</v>
      </c>
      <c r="AK105" s="16">
        <f t="shared" ca="1" si="57"/>
        <v>0.11184088910551637</v>
      </c>
      <c r="AL105" s="16">
        <f t="shared" ca="1" si="58"/>
        <v>7.7253608620627134E-2</v>
      </c>
      <c r="AM105" s="16">
        <f t="shared" ca="1" si="59"/>
        <v>0.4282944605800923</v>
      </c>
      <c r="AN105" s="16">
        <f t="shared" ca="1" si="60"/>
        <v>1.838288634297238</v>
      </c>
      <c r="AO105" s="16"/>
      <c r="AP105" s="16">
        <f t="shared" ca="1" si="61"/>
        <v>0.26788534282488352</v>
      </c>
      <c r="AQ105" s="16">
        <f t="shared" ca="1" si="62"/>
        <v>4.1517540642162301E-2</v>
      </c>
      <c r="AR105" s="16">
        <f t="shared" ca="1" si="63"/>
        <v>6.4403198743736581E-2</v>
      </c>
      <c r="AS105" s="16">
        <f t="shared" ca="1" si="64"/>
        <v>6.1601519617024605E-2</v>
      </c>
      <c r="AT105" s="16">
        <f t="shared" ca="1" si="65"/>
        <v>4.6994566890354049E-2</v>
      </c>
      <c r="AU105" s="16">
        <f t="shared" ca="1" si="66"/>
        <v>9.2108171357251009E-2</v>
      </c>
      <c r="AV105" s="16">
        <f t="shared" ca="1" si="67"/>
        <v>8.9639811980411321E-2</v>
      </c>
      <c r="AW105" s="16">
        <f t="shared" ca="1" si="68"/>
        <v>6.0839678284945818E-2</v>
      </c>
      <c r="AX105" s="16">
        <f t="shared" ca="1" si="69"/>
        <v>4.2024743655209799E-2</v>
      </c>
      <c r="AY105" s="16">
        <f t="shared" ca="1" si="70"/>
        <v>0.23298542600402117</v>
      </c>
      <c r="AZ105" s="16"/>
      <c r="BA105" s="16"/>
      <c r="BB105" s="16"/>
      <c r="BC105" s="16"/>
      <c r="BD105" s="21">
        <f t="shared" ca="1" si="77"/>
        <v>-5.3511940551436847</v>
      </c>
      <c r="BE105" s="21">
        <f t="shared" ca="1" si="74"/>
        <v>4.7424848288209259E-3</v>
      </c>
      <c r="BF105" s="27">
        <f t="shared" ca="1" si="71"/>
        <v>8.7405471215001862E-3</v>
      </c>
      <c r="BG105" s="16">
        <f t="shared" ca="1" si="75"/>
        <v>0.28026564345090343</v>
      </c>
      <c r="BH105" s="16">
        <f t="shared" ca="1" si="76"/>
        <v>2802.6564345090342</v>
      </c>
    </row>
    <row r="106" spans="1:60">
      <c r="A106" s="19" t="str">
        <f>INPUT!A106</f>
        <v>Example 103</v>
      </c>
      <c r="B106" s="20">
        <f ca="1">INPUT!B106</f>
        <v>15.782871048826246</v>
      </c>
      <c r="C106" s="20">
        <f ca="1">INPUT!C106</f>
        <v>1170.5618639260731</v>
      </c>
      <c r="D106" s="33">
        <f t="shared" ca="1" si="72"/>
        <v>1443.711863926073</v>
      </c>
      <c r="E106" s="20">
        <f ca="1">INPUT!D106</f>
        <v>72.635251845623287</v>
      </c>
      <c r="F106" s="20">
        <f ca="1">INPUT!E106</f>
        <v>15.226836739033224</v>
      </c>
      <c r="G106" s="20">
        <f ca="1">INPUT!F106</f>
        <v>28.568465088932253</v>
      </c>
      <c r="H106" s="20">
        <f ca="1">INPUT!G106</f>
        <v>19.70895622227976</v>
      </c>
      <c r="I106" s="20">
        <f ca="1">INPUT!H106</f>
        <v>15.103093390684755</v>
      </c>
      <c r="J106" s="20">
        <f ca="1">INPUT!I106</f>
        <v>16.791472874134538</v>
      </c>
      <c r="K106" s="20">
        <f ca="1">INPUT!J106</f>
        <v>22.775128810198801</v>
      </c>
      <c r="L106" s="20">
        <f ca="1">INPUT!K106</f>
        <v>17.234728478567394</v>
      </c>
      <c r="M106" s="20">
        <f ca="1">INPUT!L106</f>
        <v>17.106281451841642</v>
      </c>
      <c r="N106" s="20">
        <f ca="1">INPUT!M106</f>
        <v>18.785269733997286</v>
      </c>
      <c r="O106" s="33">
        <f t="shared" ca="1" si="73"/>
        <v>243.93548463529297</v>
      </c>
      <c r="P106" s="20"/>
      <c r="Q106" s="20"/>
      <c r="R106" s="16">
        <f t="shared" ca="1" si="39"/>
        <v>29.776418938892789</v>
      </c>
      <c r="S106" s="16">
        <f t="shared" ca="1" si="40"/>
        <v>6.2421573318038623</v>
      </c>
      <c r="T106" s="16">
        <f t="shared" ca="1" si="41"/>
        <v>11.711483932583592</v>
      </c>
      <c r="U106" s="16">
        <f t="shared" ca="1" si="42"/>
        <v>8.0795773733971288</v>
      </c>
      <c r="V106" s="16">
        <f t="shared" ca="1" si="43"/>
        <v>6.1914294319521961</v>
      </c>
      <c r="W106" s="16">
        <f t="shared" ca="1" si="44"/>
        <v>6.8835712439456715</v>
      </c>
      <c r="X106" s="16">
        <f t="shared" ca="1" si="45"/>
        <v>9.3365378326362851</v>
      </c>
      <c r="Y106" s="16">
        <f t="shared" ca="1" si="46"/>
        <v>7.0652814223953406</v>
      </c>
      <c r="Z106" s="16">
        <f t="shared" ca="1" si="47"/>
        <v>7.0126252756613825</v>
      </c>
      <c r="AA106" s="16">
        <f t="shared" ca="1" si="48"/>
        <v>7.7009172167317415</v>
      </c>
      <c r="AB106" s="16">
        <f t="shared" ca="1" si="49"/>
        <v>99.999999999999972</v>
      </c>
      <c r="AC106" s="16"/>
      <c r="AD106" s="16">
        <f t="shared" ca="1" si="50"/>
        <v>0.49561283187238331</v>
      </c>
      <c r="AE106" s="16">
        <f t="shared" ca="1" si="51"/>
        <v>7.8157881098388074E-2</v>
      </c>
      <c r="AF106" s="16">
        <f t="shared" ca="1" si="52"/>
        <v>0.11486351444275787</v>
      </c>
      <c r="AG106" s="16">
        <f t="shared" ca="1" si="53"/>
        <v>0.11246001577580772</v>
      </c>
      <c r="AH106" s="16">
        <f t="shared" ca="1" si="54"/>
        <v>8.7280185515006131E-2</v>
      </c>
      <c r="AI106" s="16">
        <f t="shared" ca="1" si="55"/>
        <v>0.17078957245227994</v>
      </c>
      <c r="AJ106" s="16">
        <f t="shared" ca="1" si="56"/>
        <v>0.1665026791661843</v>
      </c>
      <c r="AK106" s="16">
        <f t="shared" ca="1" si="57"/>
        <v>0.1139949470286717</v>
      </c>
      <c r="AL106" s="16">
        <f t="shared" ca="1" si="58"/>
        <v>7.4444005049483883E-2</v>
      </c>
      <c r="AM106" s="16">
        <f t="shared" ca="1" si="59"/>
        <v>0.42782873426287454</v>
      </c>
      <c r="AN106" s="16">
        <f t="shared" ca="1" si="60"/>
        <v>1.8419343666638377</v>
      </c>
      <c r="AO106" s="16"/>
      <c r="AP106" s="16">
        <f t="shared" ca="1" si="61"/>
        <v>0.26907192831743021</v>
      </c>
      <c r="AQ106" s="16">
        <f t="shared" ca="1" si="62"/>
        <v>4.2432500589013808E-2</v>
      </c>
      <c r="AR106" s="16">
        <f t="shared" ca="1" si="63"/>
        <v>6.2360264579243305E-2</v>
      </c>
      <c r="AS106" s="16">
        <f t="shared" ca="1" si="64"/>
        <v>6.1055387103449509E-2</v>
      </c>
      <c r="AT106" s="16">
        <f t="shared" ca="1" si="65"/>
        <v>4.7385068162385399E-2</v>
      </c>
      <c r="AU106" s="16">
        <f t="shared" ca="1" si="66"/>
        <v>9.2722941459428179E-2</v>
      </c>
      <c r="AV106" s="16">
        <f t="shared" ca="1" si="67"/>
        <v>9.039555490120886E-2</v>
      </c>
      <c r="AW106" s="16">
        <f t="shared" ca="1" si="68"/>
        <v>6.1888712807472337E-2</v>
      </c>
      <c r="AX106" s="16">
        <f t="shared" ca="1" si="69"/>
        <v>4.0416209392041977E-2</v>
      </c>
      <c r="AY106" s="16">
        <f t="shared" ca="1" si="70"/>
        <v>0.23227143268832631</v>
      </c>
      <c r="AZ106" s="16"/>
      <c r="BA106" s="16"/>
      <c r="BB106" s="16"/>
      <c r="BC106" s="16"/>
      <c r="BD106" s="21">
        <f t="shared" ca="1" si="77"/>
        <v>-5.3465460168382801</v>
      </c>
      <c r="BE106" s="21">
        <f t="shared" ca="1" si="74"/>
        <v>4.7645793883696113E-3</v>
      </c>
      <c r="BF106" s="27">
        <f t="shared" ca="1" si="71"/>
        <v>8.7987437348842328E-3</v>
      </c>
      <c r="BG106" s="16">
        <f t="shared" ca="1" si="75"/>
        <v>0.28213171785906288</v>
      </c>
      <c r="BH106" s="16">
        <f t="shared" ca="1" si="76"/>
        <v>2821.3171785906288</v>
      </c>
    </row>
    <row r="107" spans="1:60">
      <c r="A107" s="19" t="str">
        <f>INPUT!A107</f>
        <v>Example 104</v>
      </c>
      <c r="B107" s="20">
        <f ca="1">INPUT!B107</f>
        <v>15.960451430716027</v>
      </c>
      <c r="C107" s="20">
        <f ca="1">INPUT!C107</f>
        <v>1170.0628458320382</v>
      </c>
      <c r="D107" s="33">
        <f t="shared" ca="1" si="72"/>
        <v>1443.2128458320381</v>
      </c>
      <c r="E107" s="20">
        <f ca="1">INPUT!D107</f>
        <v>72.912485954257434</v>
      </c>
      <c r="F107" s="20">
        <f ca="1">INPUT!E107</f>
        <v>15.721955578107469</v>
      </c>
      <c r="G107" s="20">
        <f ca="1">INPUT!F107</f>
        <v>28.881534520881473</v>
      </c>
      <c r="H107" s="20">
        <f ca="1">INPUT!G107</f>
        <v>20.149208776130482</v>
      </c>
      <c r="I107" s="20">
        <f ca="1">INPUT!H107</f>
        <v>15.32012572684279</v>
      </c>
      <c r="J107" s="20">
        <f ca="1">INPUT!I107</f>
        <v>16.607832939185744</v>
      </c>
      <c r="K107" s="20">
        <f ca="1">INPUT!J107</f>
        <v>21.81149307602778</v>
      </c>
      <c r="L107" s="20">
        <f ca="1">INPUT!K107</f>
        <v>16.637422495454487</v>
      </c>
      <c r="M107" s="20">
        <f ca="1">INPUT!L107</f>
        <v>17.022460001142282</v>
      </c>
      <c r="N107" s="20">
        <f ca="1">INPUT!M107</f>
        <v>19.059806579686807</v>
      </c>
      <c r="O107" s="33">
        <f t="shared" ca="1" si="73"/>
        <v>244.12432564771674</v>
      </c>
      <c r="P107" s="20"/>
      <c r="Q107" s="20"/>
      <c r="R107" s="16">
        <f t="shared" ca="1" si="39"/>
        <v>29.866948228450486</v>
      </c>
      <c r="S107" s="16">
        <f t="shared" ca="1" si="40"/>
        <v>6.4401429625636792</v>
      </c>
      <c r="T107" s="16">
        <f t="shared" ca="1" si="41"/>
        <v>11.830666380440485</v>
      </c>
      <c r="U107" s="16">
        <f t="shared" ca="1" si="42"/>
        <v>8.2536669472286714</v>
      </c>
      <c r="V107" s="16">
        <f t="shared" ca="1" si="43"/>
        <v>6.2755424664031532</v>
      </c>
      <c r="W107" s="16">
        <f t="shared" ca="1" si="44"/>
        <v>6.8030225562821025</v>
      </c>
      <c r="X107" s="16">
        <f t="shared" ca="1" si="45"/>
        <v>8.9345840559546801</v>
      </c>
      <c r="Y107" s="16">
        <f t="shared" ca="1" si="46"/>
        <v>6.8151432477331628</v>
      </c>
      <c r="Z107" s="16">
        <f t="shared" ca="1" si="47"/>
        <v>6.9728651399150268</v>
      </c>
      <c r="AA107" s="16">
        <f t="shared" ca="1" si="48"/>
        <v>7.8074180150285528</v>
      </c>
      <c r="AB107" s="16">
        <f t="shared" ca="1" si="49"/>
        <v>100</v>
      </c>
      <c r="AC107" s="16"/>
      <c r="AD107" s="16">
        <f t="shared" ca="1" si="50"/>
        <v>0.49711964428179906</v>
      </c>
      <c r="AE107" s="16">
        <f t="shared" ca="1" si="51"/>
        <v>8.0636853762097505E-2</v>
      </c>
      <c r="AF107" s="16">
        <f t="shared" ca="1" si="52"/>
        <v>0.11603242821146025</v>
      </c>
      <c r="AG107" s="16">
        <f t="shared" ca="1" si="53"/>
        <v>0.11488317670548233</v>
      </c>
      <c r="AH107" s="16">
        <f t="shared" ca="1" si="54"/>
        <v>8.8465921592885466E-2</v>
      </c>
      <c r="AI107" s="16">
        <f t="shared" ca="1" si="55"/>
        <v>0.16879106391069218</v>
      </c>
      <c r="AJ107" s="16">
        <f t="shared" ca="1" si="56"/>
        <v>0.15933445664964191</v>
      </c>
      <c r="AK107" s="16">
        <f t="shared" ca="1" si="57"/>
        <v>0.10995908684621965</v>
      </c>
      <c r="AL107" s="16">
        <f t="shared" ca="1" si="58"/>
        <v>7.4021922929034256E-2</v>
      </c>
      <c r="AM107" s="16">
        <f t="shared" ca="1" si="59"/>
        <v>0.43374544527936404</v>
      </c>
      <c r="AN107" s="16">
        <f t="shared" ca="1" si="60"/>
        <v>1.8429900001686765</v>
      </c>
      <c r="AO107" s="16"/>
      <c r="AP107" s="16">
        <f t="shared" ca="1" si="61"/>
        <v>0.26973539966917942</v>
      </c>
      <c r="AQ107" s="16">
        <f t="shared" ca="1" si="62"/>
        <v>4.3753277963915892E-2</v>
      </c>
      <c r="AR107" s="16">
        <f t="shared" ca="1" si="63"/>
        <v>6.2958794242421595E-2</v>
      </c>
      <c r="AS107" s="16">
        <f t="shared" ca="1" si="64"/>
        <v>6.233521435003328E-2</v>
      </c>
      <c r="AT107" s="16">
        <f t="shared" ca="1" si="65"/>
        <v>4.8001303091600479E-2</v>
      </c>
      <c r="AU107" s="16">
        <f t="shared" ca="1" si="66"/>
        <v>9.1585447503916936E-2</v>
      </c>
      <c r="AV107" s="16">
        <f t="shared" ca="1" si="67"/>
        <v>8.6454325110314811E-2</v>
      </c>
      <c r="AW107" s="16">
        <f t="shared" ca="1" si="68"/>
        <v>5.9663420222657651E-2</v>
      </c>
      <c r="AX107" s="16">
        <f t="shared" ca="1" si="69"/>
        <v>4.0164039372031064E-2</v>
      </c>
      <c r="AY107" s="16">
        <f t="shared" ca="1" si="70"/>
        <v>0.2353487784739289</v>
      </c>
      <c r="AZ107" s="16"/>
      <c r="BA107" s="16"/>
      <c r="BB107" s="16"/>
      <c r="BC107" s="16"/>
      <c r="BD107" s="21">
        <f t="shared" ca="1" si="77"/>
        <v>-5.4573122250685966</v>
      </c>
      <c r="BE107" s="21">
        <f t="shared" ca="1" si="74"/>
        <v>4.2650037232182404E-3</v>
      </c>
      <c r="BF107" s="27">
        <f t="shared" ca="1" si="71"/>
        <v>7.8785494693324552E-3</v>
      </c>
      <c r="BG107" s="16">
        <f t="shared" ca="1" si="75"/>
        <v>0.25262568873414515</v>
      </c>
      <c r="BH107" s="16">
        <f t="shared" ca="1" si="76"/>
        <v>2526.2568873414516</v>
      </c>
    </row>
    <row r="108" spans="1:60">
      <c r="A108" s="19" t="str">
        <f>INPUT!A108</f>
        <v>Example 105</v>
      </c>
      <c r="B108" s="20">
        <f ca="1">INPUT!B108</f>
        <v>16.588946326194446</v>
      </c>
      <c r="C108" s="20">
        <f ca="1">INPUT!C108</f>
        <v>1170.3007846378034</v>
      </c>
      <c r="D108" s="33">
        <f t="shared" ca="1" si="72"/>
        <v>1443.4507846378033</v>
      </c>
      <c r="E108" s="20">
        <f ca="1">INPUT!D108</f>
        <v>72.320255291030165</v>
      </c>
      <c r="F108" s="20">
        <f ca="1">INPUT!E108</f>
        <v>15.138557281238993</v>
      </c>
      <c r="G108" s="20">
        <f ca="1">INPUT!F108</f>
        <v>29.177080176367507</v>
      </c>
      <c r="H108" s="20">
        <f ca="1">INPUT!G108</f>
        <v>19.900899943861457</v>
      </c>
      <c r="I108" s="20">
        <f ca="1">INPUT!H108</f>
        <v>15.347793770841042</v>
      </c>
      <c r="J108" s="20">
        <f ca="1">INPUT!I108</f>
        <v>16.767947837970453</v>
      </c>
      <c r="K108" s="20">
        <f ca="1">INPUT!J108</f>
        <v>22.656742499567308</v>
      </c>
      <c r="L108" s="20">
        <f ca="1">INPUT!K108</f>
        <v>16.598879352877606</v>
      </c>
      <c r="M108" s="20">
        <f ca="1">INPUT!L108</f>
        <v>17.735943170346097</v>
      </c>
      <c r="N108" s="20">
        <f ca="1">INPUT!M108</f>
        <v>18.944005142128233</v>
      </c>
      <c r="O108" s="33">
        <f t="shared" ca="1" si="73"/>
        <v>244.58810446622891</v>
      </c>
      <c r="P108" s="20"/>
      <c r="Q108" s="20"/>
      <c r="R108" s="16">
        <f t="shared" ca="1" si="39"/>
        <v>29.56818175963895</v>
      </c>
      <c r="S108" s="16">
        <f t="shared" ca="1" si="40"/>
        <v>6.1894086444949012</v>
      </c>
      <c r="T108" s="16">
        <f t="shared" ca="1" si="41"/>
        <v>11.929067539912221</v>
      </c>
      <c r="U108" s="16">
        <f t="shared" ca="1" si="42"/>
        <v>8.1364954306717898</v>
      </c>
      <c r="V108" s="16">
        <f t="shared" ca="1" si="43"/>
        <v>6.2749551145731051</v>
      </c>
      <c r="W108" s="16">
        <f t="shared" ca="1" si="44"/>
        <v>6.8555859961233967</v>
      </c>
      <c r="X108" s="16">
        <f t="shared" ca="1" si="45"/>
        <v>9.263223388975403</v>
      </c>
      <c r="Y108" s="16">
        <f t="shared" ca="1" si="46"/>
        <v>6.7864622398958367</v>
      </c>
      <c r="Z108" s="16">
        <f t="shared" ca="1" si="47"/>
        <v>7.2513514952216154</v>
      </c>
      <c r="AA108" s="16">
        <f t="shared" ca="1" si="48"/>
        <v>7.7452683904927584</v>
      </c>
      <c r="AB108" s="16">
        <f t="shared" ca="1" si="49"/>
        <v>99.999999999999972</v>
      </c>
      <c r="AC108" s="16"/>
      <c r="AD108" s="16">
        <f t="shared" ca="1" si="50"/>
        <v>0.49214683354925021</v>
      </c>
      <c r="AE108" s="16">
        <f t="shared" ca="1" si="51"/>
        <v>7.7497416228368782E-2</v>
      </c>
      <c r="AF108" s="16">
        <f t="shared" ca="1" si="52"/>
        <v>0.11699752393009241</v>
      </c>
      <c r="AG108" s="16">
        <f t="shared" ca="1" si="53"/>
        <v>0.11325226088012626</v>
      </c>
      <c r="AH108" s="16">
        <f t="shared" ca="1" si="54"/>
        <v>8.8457641731626832E-2</v>
      </c>
      <c r="AI108" s="16">
        <f t="shared" ca="1" si="55"/>
        <v>0.17009522523901599</v>
      </c>
      <c r="AJ108" s="16">
        <f t="shared" ca="1" si="56"/>
        <v>0.1651952297122288</v>
      </c>
      <c r="AK108" s="16">
        <f t="shared" ca="1" si="57"/>
        <v>0.10949633245985063</v>
      </c>
      <c r="AL108" s="16">
        <f t="shared" ca="1" si="58"/>
        <v>7.6978253664772983E-2</v>
      </c>
      <c r="AM108" s="16">
        <f t="shared" ca="1" si="59"/>
        <v>0.43029268836070877</v>
      </c>
      <c r="AN108" s="16">
        <f t="shared" ca="1" si="60"/>
        <v>1.8404094057560416</v>
      </c>
      <c r="AO108" s="16"/>
      <c r="AP108" s="16">
        <f t="shared" ca="1" si="61"/>
        <v>0.26741160527109775</v>
      </c>
      <c r="AQ108" s="16">
        <f t="shared" ca="1" si="62"/>
        <v>4.2108791655807033E-2</v>
      </c>
      <c r="AR108" s="16">
        <f t="shared" ca="1" si="63"/>
        <v>6.3571465981521511E-2</v>
      </c>
      <c r="AS108" s="16">
        <f t="shared" ca="1" si="64"/>
        <v>6.1536449730108904E-2</v>
      </c>
      <c r="AT108" s="16">
        <f t="shared" ca="1" si="65"/>
        <v>4.8064110873900022E-2</v>
      </c>
      <c r="AU108" s="16">
        <f t="shared" ca="1" si="66"/>
        <v>9.2422492901323081E-2</v>
      </c>
      <c r="AV108" s="16">
        <f t="shared" ca="1" si="67"/>
        <v>8.9760044257308325E-2</v>
      </c>
      <c r="AW108" s="16">
        <f t="shared" ca="1" si="68"/>
        <v>5.9495638371218525E-2</v>
      </c>
      <c r="AX108" s="16">
        <f t="shared" ca="1" si="69"/>
        <v>4.1826700854721101E-2</v>
      </c>
      <c r="AY108" s="16">
        <f t="shared" ca="1" si="70"/>
        <v>0.23380270010299378</v>
      </c>
      <c r="AZ108" s="16"/>
      <c r="BA108" s="16"/>
      <c r="BB108" s="16"/>
      <c r="BC108" s="16"/>
      <c r="BD108" s="21">
        <f t="shared" ca="1" si="77"/>
        <v>-5.3989716029827939</v>
      </c>
      <c r="BE108" s="21">
        <f t="shared" ca="1" si="74"/>
        <v>4.5212281701699237E-3</v>
      </c>
      <c r="BF108" s="27">
        <f t="shared" ca="1" si="71"/>
        <v>8.3413523541166421E-3</v>
      </c>
      <c r="BG108" s="16">
        <f t="shared" ca="1" si="75"/>
        <v>0.26746546323475012</v>
      </c>
      <c r="BH108" s="16">
        <f t="shared" ca="1" si="76"/>
        <v>2674.6546323475013</v>
      </c>
    </row>
    <row r="109" spans="1:60">
      <c r="A109" s="19" t="str">
        <f>INPUT!A109</f>
        <v>Example 106</v>
      </c>
      <c r="B109" s="20">
        <f ca="1">INPUT!B109</f>
        <v>15.781408097266912</v>
      </c>
      <c r="C109" s="20">
        <f ca="1">INPUT!C109</f>
        <v>1171.0629210453731</v>
      </c>
      <c r="D109" s="33">
        <f t="shared" ca="1" si="72"/>
        <v>1444.2129210453732</v>
      </c>
      <c r="E109" s="20">
        <f ca="1">INPUT!D109</f>
        <v>72.434858924762239</v>
      </c>
      <c r="F109" s="20">
        <f ca="1">INPUT!E109</f>
        <v>15.097998558377018</v>
      </c>
      <c r="G109" s="20">
        <f ca="1">INPUT!F109</f>
        <v>29.581034706033581</v>
      </c>
      <c r="H109" s="20">
        <f ca="1">INPUT!G109</f>
        <v>20.433833293483723</v>
      </c>
      <c r="I109" s="20">
        <f ca="1">INPUT!H109</f>
        <v>15.9417596215491</v>
      </c>
      <c r="J109" s="20">
        <f ca="1">INPUT!I109</f>
        <v>16.750078172476311</v>
      </c>
      <c r="K109" s="20">
        <f ca="1">INPUT!J109</f>
        <v>23.272607573956765</v>
      </c>
      <c r="L109" s="20">
        <f ca="1">INPUT!K109</f>
        <v>17.089024637241135</v>
      </c>
      <c r="M109" s="20">
        <f ca="1">INPUT!L109</f>
        <v>17.605978836005605</v>
      </c>
      <c r="N109" s="20">
        <f ca="1">INPUT!M109</f>
        <v>19.099425136853405</v>
      </c>
      <c r="O109" s="33">
        <f t="shared" ca="1" si="73"/>
        <v>247.30659946073885</v>
      </c>
      <c r="P109" s="20"/>
      <c r="Q109" s="20"/>
      <c r="R109" s="16">
        <f t="shared" ca="1" si="39"/>
        <v>29.289496957505023</v>
      </c>
      <c r="S109" s="16">
        <f t="shared" ca="1" si="40"/>
        <v>6.1049719624542007</v>
      </c>
      <c r="T109" s="16">
        <f t="shared" ca="1" si="41"/>
        <v>11.961279953926065</v>
      </c>
      <c r="U109" s="16">
        <f t="shared" ca="1" si="42"/>
        <v>8.2625507519979049</v>
      </c>
      <c r="V109" s="16">
        <f t="shared" ca="1" si="43"/>
        <v>6.4461521270805928</v>
      </c>
      <c r="W109" s="16">
        <f t="shared" ca="1" si="44"/>
        <v>6.7730008859450059</v>
      </c>
      <c r="X109" s="16">
        <f t="shared" ca="1" si="45"/>
        <v>9.4104272286722406</v>
      </c>
      <c r="Y109" s="16">
        <f t="shared" ca="1" si="46"/>
        <v>6.9100560496583512</v>
      </c>
      <c r="Z109" s="16">
        <f t="shared" ca="1" si="47"/>
        <v>7.119089775362279</v>
      </c>
      <c r="AA109" s="16">
        <f t="shared" ca="1" si="48"/>
        <v>7.7229743073983492</v>
      </c>
      <c r="AB109" s="16">
        <f t="shared" ca="1" si="49"/>
        <v>100.00000000000003</v>
      </c>
      <c r="AC109" s="16"/>
      <c r="AD109" s="16">
        <f t="shared" ca="1" si="50"/>
        <v>0.48750827159628868</v>
      </c>
      <c r="AE109" s="16">
        <f t="shared" ca="1" si="51"/>
        <v>7.6440186843640609E-2</v>
      </c>
      <c r="AF109" s="16">
        <f t="shared" ca="1" si="52"/>
        <v>0.11731345580547338</v>
      </c>
      <c r="AG109" s="16">
        <f t="shared" ca="1" si="53"/>
        <v>0.11500683080003767</v>
      </c>
      <c r="AH109" s="16">
        <f t="shared" ca="1" si="54"/>
        <v>9.0870995089763554E-2</v>
      </c>
      <c r="AI109" s="16">
        <f t="shared" ca="1" si="55"/>
        <v>0.16804619063787093</v>
      </c>
      <c r="AJ109" s="16">
        <f t="shared" ca="1" si="56"/>
        <v>0.16782038200448407</v>
      </c>
      <c r="AK109" s="16">
        <f t="shared" ca="1" si="57"/>
        <v>0.11149045965091911</v>
      </c>
      <c r="AL109" s="16">
        <f t="shared" ca="1" si="58"/>
        <v>7.5574201436966873E-2</v>
      </c>
      <c r="AM109" s="16">
        <f t="shared" ca="1" si="59"/>
        <v>0.42905412818879718</v>
      </c>
      <c r="AN109" s="16">
        <f t="shared" ca="1" si="60"/>
        <v>1.8391251020542423</v>
      </c>
      <c r="AO109" s="16"/>
      <c r="AP109" s="16">
        <f t="shared" ca="1" si="61"/>
        <v>0.26507618815694373</v>
      </c>
      <c r="AQ109" s="16">
        <f t="shared" ca="1" si="62"/>
        <v>4.1563342677591333E-2</v>
      </c>
      <c r="AR109" s="16">
        <f t="shared" ca="1" si="63"/>
        <v>6.3787643197538935E-2</v>
      </c>
      <c r="AS109" s="16">
        <f t="shared" ca="1" si="64"/>
        <v>6.2533446295512371E-2</v>
      </c>
      <c r="AT109" s="16">
        <f t="shared" ca="1" si="65"/>
        <v>4.9409904192087663E-2</v>
      </c>
      <c r="AU109" s="16">
        <f t="shared" ca="1" si="66"/>
        <v>9.1372898151500875E-2</v>
      </c>
      <c r="AV109" s="16">
        <f t="shared" ca="1" si="67"/>
        <v>9.1250117687499466E-2</v>
      </c>
      <c r="AW109" s="16">
        <f t="shared" ca="1" si="68"/>
        <v>6.0621465895054086E-2</v>
      </c>
      <c r="AX109" s="16">
        <f t="shared" ca="1" si="69"/>
        <v>4.1092474542679544E-2</v>
      </c>
      <c r="AY109" s="16">
        <f t="shared" ca="1" si="70"/>
        <v>0.23329251920359187</v>
      </c>
      <c r="AZ109" s="16"/>
      <c r="BA109" s="16"/>
      <c r="BB109" s="16"/>
      <c r="BC109" s="16"/>
      <c r="BD109" s="21">
        <f t="shared" ca="1" si="77"/>
        <v>-5.2792163196428072</v>
      </c>
      <c r="BE109" s="21">
        <f t="shared" ca="1" si="74"/>
        <v>5.0964231948610406E-3</v>
      </c>
      <c r="BF109" s="27">
        <f t="shared" ca="1" si="71"/>
        <v>9.3989333577415377E-3</v>
      </c>
      <c r="BG109" s="16">
        <f t="shared" ca="1" si="75"/>
        <v>0.30137679811598239</v>
      </c>
      <c r="BH109" s="16">
        <f t="shared" ca="1" si="76"/>
        <v>3013.7679811598241</v>
      </c>
    </row>
    <row r="110" spans="1:60">
      <c r="A110" s="19" t="str">
        <f>INPUT!A110</f>
        <v>Example 107</v>
      </c>
      <c r="B110" s="20">
        <f ca="1">INPUT!B110</f>
        <v>16.73014958242215</v>
      </c>
      <c r="C110" s="20">
        <f ca="1">INPUT!C110</f>
        <v>1171.2251764527211</v>
      </c>
      <c r="D110" s="33">
        <f t="shared" ca="1" si="72"/>
        <v>1444.375176452721</v>
      </c>
      <c r="E110" s="20">
        <f ca="1">INPUT!D110</f>
        <v>73.392617470822131</v>
      </c>
      <c r="F110" s="20">
        <f ca="1">INPUT!E110</f>
        <v>15.981128374187074</v>
      </c>
      <c r="G110" s="20">
        <f ca="1">INPUT!F110</f>
        <v>29.409452812159603</v>
      </c>
      <c r="H110" s="20">
        <f ca="1">INPUT!G110</f>
        <v>20.168604581475741</v>
      </c>
      <c r="I110" s="20">
        <f ca="1">INPUT!H110</f>
        <v>15.399749558896051</v>
      </c>
      <c r="J110" s="20">
        <f ca="1">INPUT!I110</f>
        <v>17.322716099020667</v>
      </c>
      <c r="K110" s="20">
        <f ca="1">INPUT!J110</f>
        <v>23.231025925905062</v>
      </c>
      <c r="L110" s="20">
        <f ca="1">INPUT!K110</f>
        <v>17.798949718237353</v>
      </c>
      <c r="M110" s="20">
        <f ca="1">INPUT!L110</f>
        <v>17.121810049541512</v>
      </c>
      <c r="N110" s="20">
        <f ca="1">INPUT!M110</f>
        <v>19.771123998216655</v>
      </c>
      <c r="O110" s="33">
        <f t="shared" ca="1" si="73"/>
        <v>249.5971785884619</v>
      </c>
      <c r="P110" s="20"/>
      <c r="Q110" s="20"/>
      <c r="R110" s="16">
        <f t="shared" ca="1" si="39"/>
        <v>29.404425917743467</v>
      </c>
      <c r="S110" s="16">
        <f t="shared" ca="1" si="40"/>
        <v>6.4027680379099579</v>
      </c>
      <c r="T110" s="16">
        <f t="shared" ca="1" si="41"/>
        <v>11.782766527441472</v>
      </c>
      <c r="U110" s="16">
        <f t="shared" ca="1" si="42"/>
        <v>8.0804617646459533</v>
      </c>
      <c r="V110" s="16">
        <f t="shared" ca="1" si="43"/>
        <v>6.1698412001232192</v>
      </c>
      <c r="W110" s="16">
        <f t="shared" ca="1" si="44"/>
        <v>6.9402691957438023</v>
      </c>
      <c r="X110" s="16">
        <f t="shared" ca="1" si="45"/>
        <v>9.3074072620863184</v>
      </c>
      <c r="Y110" s="16">
        <f t="shared" ca="1" si="46"/>
        <v>7.1310700781535772</v>
      </c>
      <c r="Z110" s="16">
        <f t="shared" ca="1" si="47"/>
        <v>6.8597770801616749</v>
      </c>
      <c r="AA110" s="16">
        <f t="shared" ca="1" si="48"/>
        <v>7.9212129359905408</v>
      </c>
      <c r="AB110" s="16">
        <f t="shared" ca="1" si="49"/>
        <v>99.999999999999986</v>
      </c>
      <c r="AC110" s="16"/>
      <c r="AD110" s="16">
        <f t="shared" ca="1" si="50"/>
        <v>0.48942120369080339</v>
      </c>
      <c r="AE110" s="16">
        <f t="shared" ca="1" si="51"/>
        <v>8.0168883353491566E-2</v>
      </c>
      <c r="AF110" s="16">
        <f t="shared" ca="1" si="52"/>
        <v>0.11556263757788812</v>
      </c>
      <c r="AG110" s="16">
        <f t="shared" ca="1" si="53"/>
        <v>0.11247232565901055</v>
      </c>
      <c r="AH110" s="16">
        <f t="shared" ca="1" si="54"/>
        <v>8.6975857588849029E-2</v>
      </c>
      <c r="AI110" s="16">
        <f t="shared" ca="1" si="55"/>
        <v>0.17219631592937254</v>
      </c>
      <c r="AJ110" s="16">
        <f t="shared" ca="1" si="56"/>
        <v>0.16598318059731926</v>
      </c>
      <c r="AK110" s="16">
        <f t="shared" ca="1" si="57"/>
        <v>0.11505641562134172</v>
      </c>
      <c r="AL110" s="16">
        <f t="shared" ca="1" si="58"/>
        <v>7.2821412740569788E-2</v>
      </c>
      <c r="AM110" s="16">
        <f t="shared" ca="1" si="59"/>
        <v>0.44006738533280781</v>
      </c>
      <c r="AN110" s="16">
        <f t="shared" ca="1" si="60"/>
        <v>1.850725618091454</v>
      </c>
      <c r="AO110" s="16"/>
      <c r="AP110" s="16">
        <f t="shared" ca="1" si="61"/>
        <v>0.26444827850576524</v>
      </c>
      <c r="AQ110" s="16">
        <f t="shared" ca="1" si="62"/>
        <v>4.3317541276683191E-2</v>
      </c>
      <c r="AR110" s="16">
        <f t="shared" ca="1" si="63"/>
        <v>6.2441799285764016E-2</v>
      </c>
      <c r="AS110" s="16">
        <f t="shared" ca="1" si="64"/>
        <v>6.077201534336394E-2</v>
      </c>
      <c r="AT110" s="16">
        <f t="shared" ca="1" si="65"/>
        <v>4.699554420095086E-2</v>
      </c>
      <c r="AU110" s="16">
        <f t="shared" ca="1" si="66"/>
        <v>9.3042595966736877E-2</v>
      </c>
      <c r="AV110" s="16">
        <f t="shared" ca="1" si="67"/>
        <v>8.9685461191426147E-2</v>
      </c>
      <c r="AW110" s="16">
        <f t="shared" ca="1" si="68"/>
        <v>6.2168273079827321E-2</v>
      </c>
      <c r="AX110" s="16">
        <f t="shared" ca="1" si="69"/>
        <v>3.9347492696224895E-2</v>
      </c>
      <c r="AY110" s="16">
        <f t="shared" ca="1" si="70"/>
        <v>0.23778099845325737</v>
      </c>
      <c r="AZ110" s="16"/>
      <c r="BA110" s="16"/>
      <c r="BB110" s="16"/>
      <c r="BC110" s="16"/>
      <c r="BD110" s="21">
        <f t="shared" ca="1" si="77"/>
        <v>-5.2554641855296316</v>
      </c>
      <c r="BE110" s="21">
        <f t="shared" ca="1" si="74"/>
        <v>5.2189231810147842E-3</v>
      </c>
      <c r="BF110" s="27">
        <f t="shared" ca="1" si="71"/>
        <v>9.6860319891247364E-3</v>
      </c>
      <c r="BG110" s="16">
        <f t="shared" ca="1" si="75"/>
        <v>0.31058261573128465</v>
      </c>
      <c r="BH110" s="16">
        <f t="shared" ca="1" si="76"/>
        <v>3105.8261573128466</v>
      </c>
    </row>
    <row r="111" spans="1:60">
      <c r="A111" s="19" t="str">
        <f>INPUT!A111</f>
        <v>Example 108</v>
      </c>
      <c r="B111" s="20">
        <f ca="1">INPUT!B111</f>
        <v>16.557367147333959</v>
      </c>
      <c r="C111" s="20">
        <f ca="1">INPUT!C111</f>
        <v>1170.7376965212482</v>
      </c>
      <c r="D111" s="33">
        <f t="shared" ca="1" si="72"/>
        <v>1443.887696521248</v>
      </c>
      <c r="E111" s="20">
        <f ca="1">INPUT!D111</f>
        <v>72.714998862779396</v>
      </c>
      <c r="F111" s="20">
        <f ca="1">INPUT!E111</f>
        <v>15.962797699522611</v>
      </c>
      <c r="G111" s="20">
        <f ca="1">INPUT!F111</f>
        <v>29.50046788981976</v>
      </c>
      <c r="H111" s="20">
        <f ca="1">INPUT!G111</f>
        <v>20.863921306244723</v>
      </c>
      <c r="I111" s="20">
        <f ca="1">INPUT!H111</f>
        <v>15.677288087990719</v>
      </c>
      <c r="J111" s="20">
        <f ca="1">INPUT!I111</f>
        <v>17.25053661134023</v>
      </c>
      <c r="K111" s="20">
        <f ca="1">INPUT!J111</f>
        <v>22.361215464577853</v>
      </c>
      <c r="L111" s="20">
        <f ca="1">INPUT!K111</f>
        <v>16.618869125323556</v>
      </c>
      <c r="M111" s="20">
        <f ca="1">INPUT!L111</f>
        <v>18.045809458272743</v>
      </c>
      <c r="N111" s="20">
        <f ca="1">INPUT!M111</f>
        <v>19.624939870478155</v>
      </c>
      <c r="O111" s="33">
        <f t="shared" ca="1" si="73"/>
        <v>248.62084437634974</v>
      </c>
      <c r="P111" s="20"/>
      <c r="Q111" s="20"/>
      <c r="R111" s="16">
        <f t="shared" ca="1" si="39"/>
        <v>29.247346112583823</v>
      </c>
      <c r="S111" s="16">
        <f t="shared" ca="1" si="40"/>
        <v>6.420538768406292</v>
      </c>
      <c r="T111" s="16">
        <f t="shared" ca="1" si="41"/>
        <v>11.865645442488898</v>
      </c>
      <c r="U111" s="16">
        <f t="shared" ca="1" si="42"/>
        <v>8.3918632641525299</v>
      </c>
      <c r="V111" s="16">
        <f t="shared" ca="1" si="43"/>
        <v>6.3057014094358195</v>
      </c>
      <c r="W111" s="16">
        <f t="shared" ca="1" si="44"/>
        <v>6.9384916838377535</v>
      </c>
      <c r="X111" s="16">
        <f t="shared" ca="1" si="45"/>
        <v>8.994103258184003</v>
      </c>
      <c r="Y111" s="16">
        <f t="shared" ca="1" si="46"/>
        <v>6.6844230889051071</v>
      </c>
      <c r="Z111" s="16">
        <f t="shared" ca="1" si="47"/>
        <v>7.2583654453992219</v>
      </c>
      <c r="AA111" s="16">
        <f t="shared" ca="1" si="48"/>
        <v>7.8935215266065573</v>
      </c>
      <c r="AB111" s="16">
        <f t="shared" ca="1" si="49"/>
        <v>100.00000000000001</v>
      </c>
      <c r="AC111" s="16"/>
      <c r="AD111" s="16">
        <f t="shared" ca="1" si="50"/>
        <v>0.48680669295246048</v>
      </c>
      <c r="AE111" s="16">
        <f t="shared" ca="1" si="51"/>
        <v>8.0391390183636238E-2</v>
      </c>
      <c r="AF111" s="16">
        <f t="shared" ca="1" si="52"/>
        <v>0.11637549472821596</v>
      </c>
      <c r="AG111" s="16">
        <f t="shared" ca="1" si="53"/>
        <v>0.11680673771160474</v>
      </c>
      <c r="AH111" s="16">
        <f t="shared" ca="1" si="54"/>
        <v>8.8891070287828708E-2</v>
      </c>
      <c r="AI111" s="16">
        <f t="shared" ca="1" si="55"/>
        <v>0.17215221374931158</v>
      </c>
      <c r="AJ111" s="16">
        <f t="shared" ca="1" si="56"/>
        <v>0.16039588935742519</v>
      </c>
      <c r="AK111" s="16">
        <f t="shared" ca="1" si="57"/>
        <v>0.10784997941081734</v>
      </c>
      <c r="AL111" s="16">
        <f t="shared" ca="1" si="58"/>
        <v>7.7052711734598961E-2</v>
      </c>
      <c r="AM111" s="16">
        <f t="shared" ca="1" si="59"/>
        <v>0.43852897370036431</v>
      </c>
      <c r="AN111" s="16">
        <f t="shared" ca="1" si="60"/>
        <v>1.8452511538162637</v>
      </c>
      <c r="AO111" s="16"/>
      <c r="AP111" s="16">
        <f t="shared" ca="1" si="61"/>
        <v>0.26381595369587996</v>
      </c>
      <c r="AQ111" s="16">
        <f t="shared" ca="1" si="62"/>
        <v>4.3566638621184144E-2</v>
      </c>
      <c r="AR111" s="16">
        <f t="shared" ca="1" si="63"/>
        <v>6.3067563722983458E-2</v>
      </c>
      <c r="AS111" s="16">
        <f t="shared" ca="1" si="64"/>
        <v>6.3301267943949205E-2</v>
      </c>
      <c r="AT111" s="16">
        <f t="shared" ca="1" si="65"/>
        <v>4.8172884273226586E-2</v>
      </c>
      <c r="AU111" s="16">
        <f t="shared" ca="1" si="66"/>
        <v>9.3294733019553613E-2</v>
      </c>
      <c r="AV111" s="16">
        <f t="shared" ca="1" si="67"/>
        <v>8.6923608759545704E-2</v>
      </c>
      <c r="AW111" s="16">
        <f t="shared" ca="1" si="68"/>
        <v>5.8447317151254431E-2</v>
      </c>
      <c r="AX111" s="16">
        <f t="shared" ca="1" si="69"/>
        <v>4.1757303104914517E-2</v>
      </c>
      <c r="AY111" s="16">
        <f t="shared" ca="1" si="70"/>
        <v>0.23765272970750828</v>
      </c>
      <c r="AZ111" s="16"/>
      <c r="BA111" s="16"/>
      <c r="BB111" s="16"/>
      <c r="BC111" s="16"/>
      <c r="BD111" s="21">
        <f t="shared" ca="1" si="77"/>
        <v>-5.4619472160912572</v>
      </c>
      <c r="BE111" s="21">
        <f t="shared" ca="1" si="74"/>
        <v>4.2452812113905891E-3</v>
      </c>
      <c r="BF111" s="27">
        <f t="shared" ca="1" si="71"/>
        <v>7.8516324661567771E-3</v>
      </c>
      <c r="BG111" s="16">
        <f t="shared" ca="1" si="75"/>
        <v>0.25176259502731702</v>
      </c>
      <c r="BH111" s="16">
        <f t="shared" ca="1" si="76"/>
        <v>2517.62595027317</v>
      </c>
    </row>
    <row r="112" spans="1:60">
      <c r="A112" s="19" t="str">
        <f>INPUT!A112</f>
        <v>Example 109</v>
      </c>
      <c r="B112" s="20">
        <f ca="1">INPUT!B112</f>
        <v>16.278600300547382</v>
      </c>
      <c r="C112" s="20">
        <f ca="1">INPUT!C112</f>
        <v>1171.1852145060557</v>
      </c>
      <c r="D112" s="33">
        <f t="shared" ca="1" si="72"/>
        <v>1444.3352145060558</v>
      </c>
      <c r="E112" s="20">
        <f ca="1">INPUT!D112</f>
        <v>72.695050983495136</v>
      </c>
      <c r="F112" s="20">
        <f ca="1">INPUT!E112</f>
        <v>16.023427161168783</v>
      </c>
      <c r="G112" s="20">
        <f ca="1">INPUT!F112</f>
        <v>30.241015589258144</v>
      </c>
      <c r="H112" s="20">
        <f ca="1">INPUT!G112</f>
        <v>20.894995998550286</v>
      </c>
      <c r="I112" s="20">
        <f ca="1">INPUT!H112</f>
        <v>16.591112539405604</v>
      </c>
      <c r="J112" s="20">
        <f ca="1">INPUT!I112</f>
        <v>17.355397164008256</v>
      </c>
      <c r="K112" s="20">
        <f ca="1">INPUT!J112</f>
        <v>23.158829197186321</v>
      </c>
      <c r="L112" s="20">
        <f ca="1">INPUT!K112</f>
        <v>17.83384592986172</v>
      </c>
      <c r="M112" s="20">
        <f ca="1">INPUT!L112</f>
        <v>17.819893603510447</v>
      </c>
      <c r="N112" s="20">
        <f ca="1">INPUT!M112</f>
        <v>19.943071545237512</v>
      </c>
      <c r="O112" s="33">
        <f t="shared" ca="1" si="73"/>
        <v>252.55663971168221</v>
      </c>
      <c r="P112" s="20"/>
      <c r="Q112" s="20"/>
      <c r="R112" s="16">
        <f t="shared" ca="1" si="39"/>
        <v>28.783662574258017</v>
      </c>
      <c r="S112" s="16">
        <f t="shared" ca="1" si="40"/>
        <v>6.3444885786653931</v>
      </c>
      <c r="T112" s="16">
        <f t="shared" ca="1" si="41"/>
        <v>11.973953891602763</v>
      </c>
      <c r="U112" s="16">
        <f t="shared" ca="1" si="42"/>
        <v>8.2733900888149048</v>
      </c>
      <c r="V112" s="16">
        <f t="shared" ca="1" si="43"/>
        <v>6.5692640503714177</v>
      </c>
      <c r="W112" s="16">
        <f t="shared" ca="1" si="44"/>
        <v>6.8718831482003875</v>
      </c>
      <c r="X112" s="16">
        <f t="shared" ca="1" si="45"/>
        <v>9.1697566231576246</v>
      </c>
      <c r="Y112" s="16">
        <f t="shared" ca="1" si="46"/>
        <v>7.0613253130944322</v>
      </c>
      <c r="Z112" s="16">
        <f t="shared" ca="1" si="47"/>
        <v>7.0558008785093023</v>
      </c>
      <c r="AA112" s="16">
        <f t="shared" ca="1" si="48"/>
        <v>7.8964748533257554</v>
      </c>
      <c r="AB112" s="16">
        <f t="shared" ca="1" si="49"/>
        <v>99.999999999999986</v>
      </c>
      <c r="AC112" s="16"/>
      <c r="AD112" s="16">
        <f t="shared" ca="1" si="50"/>
        <v>0.47908892433851563</v>
      </c>
      <c r="AE112" s="16">
        <f t="shared" ca="1" si="51"/>
        <v>7.9439167839448488E-2</v>
      </c>
      <c r="AF112" s="16">
        <f t="shared" ca="1" si="52"/>
        <v>0.11743775884271052</v>
      </c>
      <c r="AG112" s="16">
        <f t="shared" ca="1" si="53"/>
        <v>0.11515770403673105</v>
      </c>
      <c r="AH112" s="16">
        <f t="shared" ca="1" si="54"/>
        <v>9.2606496014393219E-2</v>
      </c>
      <c r="AI112" s="16">
        <f t="shared" ca="1" si="55"/>
        <v>0.17049957692461337</v>
      </c>
      <c r="AJ112" s="16">
        <f t="shared" ca="1" si="56"/>
        <v>0.16352839483182388</v>
      </c>
      <c r="AK112" s="16">
        <f t="shared" ca="1" si="57"/>
        <v>0.11393111709137194</v>
      </c>
      <c r="AL112" s="16">
        <f t="shared" ca="1" si="58"/>
        <v>7.4902344782476662E-2</v>
      </c>
      <c r="AM112" s="16">
        <f t="shared" ca="1" si="59"/>
        <v>0.43869304740698639</v>
      </c>
      <c r="AN112" s="16">
        <f t="shared" ca="1" si="60"/>
        <v>1.8452845321090707</v>
      </c>
      <c r="AO112" s="16"/>
      <c r="AP112" s="16">
        <f t="shared" ca="1" si="61"/>
        <v>0.25962875426638959</v>
      </c>
      <c r="AQ112" s="16">
        <f t="shared" ca="1" si="62"/>
        <v>4.3049820478716833E-2</v>
      </c>
      <c r="AR112" s="16">
        <f t="shared" ca="1" si="63"/>
        <v>6.3642087059866514E-2</v>
      </c>
      <c r="AS112" s="16">
        <f t="shared" ca="1" si="64"/>
        <v>6.240647555047317E-2</v>
      </c>
      <c r="AT112" s="16">
        <f t="shared" ca="1" si="65"/>
        <v>5.0185483269915281E-2</v>
      </c>
      <c r="AU112" s="16">
        <f t="shared" ca="1" si="66"/>
        <v>9.2397445465898217E-2</v>
      </c>
      <c r="AV112" s="16">
        <f t="shared" ca="1" si="67"/>
        <v>8.8619609597506824E-2</v>
      </c>
      <c r="AW112" s="16">
        <f t="shared" ca="1" si="68"/>
        <v>6.1741761288788451E-2</v>
      </c>
      <c r="AX112" s="16">
        <f t="shared" ca="1" si="69"/>
        <v>4.0591216952795307E-2</v>
      </c>
      <c r="AY112" s="16">
        <f t="shared" ca="1" si="70"/>
        <v>0.23773734606965002</v>
      </c>
      <c r="AZ112" s="16"/>
      <c r="BA112" s="16"/>
      <c r="BB112" s="16"/>
      <c r="BC112" s="16"/>
      <c r="BD112" s="21">
        <f t="shared" ca="1" si="77"/>
        <v>-5.2626657217747699</v>
      </c>
      <c r="BE112" s="21">
        <f t="shared" ca="1" si="74"/>
        <v>5.1814739245048622E-3</v>
      </c>
      <c r="BF112" s="27">
        <f t="shared" ca="1" si="71"/>
        <v>9.5881413584456288E-3</v>
      </c>
      <c r="BG112" s="16">
        <f t="shared" ca="1" si="75"/>
        <v>0.30744375265855906</v>
      </c>
      <c r="BH112" s="16">
        <f t="shared" ca="1" si="76"/>
        <v>3074.4375265855906</v>
      </c>
    </row>
    <row r="113" spans="1:60">
      <c r="A113" s="19" t="str">
        <f>INPUT!A113</f>
        <v>Example 110</v>
      </c>
      <c r="B113" s="20">
        <f ca="1">INPUT!B113</f>
        <v>16.312024390861215</v>
      </c>
      <c r="C113" s="20">
        <f ca="1">INPUT!C113</f>
        <v>1171.8903104500455</v>
      </c>
      <c r="D113" s="33">
        <f t="shared" ca="1" si="72"/>
        <v>1445.0403104500456</v>
      </c>
      <c r="E113" s="20">
        <f ca="1">INPUT!D113</f>
        <v>73.437246510326773</v>
      </c>
      <c r="F113" s="20">
        <f ca="1">INPUT!E113</f>
        <v>16.073481813533931</v>
      </c>
      <c r="G113" s="20">
        <f ca="1">INPUT!F113</f>
        <v>29.510899316518774</v>
      </c>
      <c r="H113" s="20">
        <f ca="1">INPUT!G113</f>
        <v>20.928972538589043</v>
      </c>
      <c r="I113" s="20">
        <f ca="1">INPUT!H113</f>
        <v>16.131801522424649</v>
      </c>
      <c r="J113" s="20">
        <f ca="1">INPUT!I113</f>
        <v>17.268796471593738</v>
      </c>
      <c r="K113" s="20">
        <f ca="1">INPUT!J113</f>
        <v>23.74081168930195</v>
      </c>
      <c r="L113" s="20">
        <f ca="1">INPUT!K113</f>
        <v>18.296310233203783</v>
      </c>
      <c r="M113" s="20">
        <f ca="1">INPUT!L113</f>
        <v>17.671772160238085</v>
      </c>
      <c r="N113" s="20">
        <f ca="1">INPUT!M113</f>
        <v>20.177563220537404</v>
      </c>
      <c r="O113" s="33">
        <f t="shared" ca="1" si="73"/>
        <v>253.23765547626812</v>
      </c>
      <c r="P113" s="20"/>
      <c r="Q113" s="20"/>
      <c r="R113" s="16">
        <f t="shared" ca="1" si="39"/>
        <v>28.99933912759229</v>
      </c>
      <c r="S113" s="16">
        <f t="shared" ca="1" si="40"/>
        <v>6.3471926334589837</v>
      </c>
      <c r="T113" s="16">
        <f t="shared" ca="1" si="41"/>
        <v>11.653440425760204</v>
      </c>
      <c r="U113" s="16">
        <f t="shared" ca="1" si="42"/>
        <v>8.2645578514883944</v>
      </c>
      <c r="V113" s="16">
        <f t="shared" ca="1" si="43"/>
        <v>6.3702222689138832</v>
      </c>
      <c r="W113" s="16">
        <f t="shared" ca="1" si="44"/>
        <v>6.8192056347686671</v>
      </c>
      <c r="X113" s="16">
        <f t="shared" ca="1" si="45"/>
        <v>9.3749137128331981</v>
      </c>
      <c r="Y113" s="16">
        <f t="shared" ca="1" si="46"/>
        <v>7.2249564144769938</v>
      </c>
      <c r="Z113" s="16">
        <f t="shared" ca="1" si="47"/>
        <v>6.9783350848839989</v>
      </c>
      <c r="AA113" s="16">
        <f t="shared" ca="1" si="48"/>
        <v>7.9678368458233981</v>
      </c>
      <c r="AB113" s="16">
        <f t="shared" ca="1" si="49"/>
        <v>100.00000000000001</v>
      </c>
      <c r="AC113" s="16"/>
      <c r="AD113" s="16">
        <f t="shared" ca="1" si="50"/>
        <v>0.48267874713036435</v>
      </c>
      <c r="AE113" s="16">
        <f t="shared" ca="1" si="51"/>
        <v>7.947302523550677E-2</v>
      </c>
      <c r="AF113" s="16">
        <f t="shared" ca="1" si="52"/>
        <v>0.11429423720831899</v>
      </c>
      <c r="AG113" s="16">
        <f t="shared" ca="1" si="53"/>
        <v>0.11503476771182555</v>
      </c>
      <c r="AH113" s="16">
        <f t="shared" ca="1" si="54"/>
        <v>8.9800616725646612E-2</v>
      </c>
      <c r="AI113" s="16">
        <f t="shared" ca="1" si="55"/>
        <v>0.1691925852951208</v>
      </c>
      <c r="AJ113" s="16">
        <f t="shared" ca="1" si="56"/>
        <v>0.16718705350094157</v>
      </c>
      <c r="AK113" s="16">
        <f t="shared" ca="1" si="57"/>
        <v>0.11657122689297476</v>
      </c>
      <c r="AL113" s="16">
        <f t="shared" ca="1" si="58"/>
        <v>7.4079990285392763E-2</v>
      </c>
      <c r="AM113" s="16">
        <f t="shared" ca="1" si="59"/>
        <v>0.44265760254574432</v>
      </c>
      <c r="AN113" s="16">
        <f t="shared" ca="1" si="60"/>
        <v>1.8509698525318365</v>
      </c>
      <c r="AO113" s="16"/>
      <c r="AP113" s="16">
        <f t="shared" ca="1" si="61"/>
        <v>0.26077072323470613</v>
      </c>
      <c r="AQ113" s="16">
        <f t="shared" ca="1" si="62"/>
        <v>4.2935883113817401E-2</v>
      </c>
      <c r="AR113" s="16">
        <f t="shared" ca="1" si="63"/>
        <v>6.1748297548975421E-2</v>
      </c>
      <c r="AS113" s="16">
        <f t="shared" ca="1" si="64"/>
        <v>6.2148374569405349E-2</v>
      </c>
      <c r="AT113" s="16">
        <f t="shared" ca="1" si="65"/>
        <v>4.8515439947773027E-2</v>
      </c>
      <c r="AU113" s="16">
        <f t="shared" ca="1" si="66"/>
        <v>9.1407531604953948E-2</v>
      </c>
      <c r="AV113" s="16">
        <f t="shared" ca="1" si="67"/>
        <v>9.0324028385581692E-2</v>
      </c>
      <c r="AW113" s="16">
        <f t="shared" ca="1" si="68"/>
        <v>6.2978457878999819E-2</v>
      </c>
      <c r="AX113" s="16">
        <f t="shared" ca="1" si="69"/>
        <v>4.0022256539761006E-2</v>
      </c>
      <c r="AY113" s="16">
        <f t="shared" ca="1" si="70"/>
        <v>0.23914900717602619</v>
      </c>
      <c r="AZ113" s="16"/>
      <c r="BA113" s="16"/>
      <c r="BB113" s="16"/>
      <c r="BC113" s="16"/>
      <c r="BD113" s="21">
        <f t="shared" ca="1" si="77"/>
        <v>-5.226293961075541</v>
      </c>
      <c r="BE113" s="21">
        <f t="shared" ca="1" si="74"/>
        <v>5.3734024858713529E-3</v>
      </c>
      <c r="BF113" s="27">
        <f t="shared" ca="1" si="71"/>
        <v>9.9748794611426699E-3</v>
      </c>
      <c r="BG113" s="16">
        <f t="shared" ca="1" si="75"/>
        <v>0.31984450992153968</v>
      </c>
      <c r="BH113" s="16">
        <f t="shared" ca="1" si="76"/>
        <v>3198.4450992153966</v>
      </c>
    </row>
    <row r="114" spans="1:60">
      <c r="A114" s="19" t="str">
        <f>INPUT!A114</f>
        <v>Example 111</v>
      </c>
      <c r="B114" s="20">
        <f ca="1">INPUT!B114</f>
        <v>17.306796082464977</v>
      </c>
      <c r="C114" s="20">
        <f ca="1">INPUT!C114</f>
        <v>1171.7872400562239</v>
      </c>
      <c r="D114" s="33">
        <f t="shared" ca="1" si="72"/>
        <v>1444.9372400562238</v>
      </c>
      <c r="E114" s="20">
        <f ca="1">INPUT!D114</f>
        <v>73.317246135166471</v>
      </c>
      <c r="F114" s="20">
        <f ca="1">INPUT!E114</f>
        <v>15.999991764179136</v>
      </c>
      <c r="G114" s="20">
        <f ca="1">INPUT!F114</f>
        <v>30.233047522879886</v>
      </c>
      <c r="H114" s="20">
        <f ca="1">INPUT!G114</f>
        <v>21.067387046809799</v>
      </c>
      <c r="I114" s="20">
        <f ca="1">INPUT!H114</f>
        <v>15.934175896643197</v>
      </c>
      <c r="J114" s="20">
        <f ca="1">INPUT!I114</f>
        <v>18.031149798708181</v>
      </c>
      <c r="K114" s="20">
        <f ca="1">INPUT!J114</f>
        <v>22.872221121762049</v>
      </c>
      <c r="L114" s="20">
        <f ca="1">INPUT!K114</f>
        <v>17.315304864477262</v>
      </c>
      <c r="M114" s="20">
        <f ca="1">INPUT!L114</f>
        <v>17.874325575668959</v>
      </c>
      <c r="N114" s="20">
        <f ca="1">INPUT!M114</f>
        <v>20.319692614323483</v>
      </c>
      <c r="O114" s="33">
        <f t="shared" ca="1" si="73"/>
        <v>252.96454234061844</v>
      </c>
      <c r="P114" s="20"/>
      <c r="Q114" s="20"/>
      <c r="R114" s="16">
        <f t="shared" ca="1" si="39"/>
        <v>28.983210633703877</v>
      </c>
      <c r="S114" s="16">
        <f t="shared" ca="1" si="40"/>
        <v>6.3249938572952411</v>
      </c>
      <c r="T114" s="16">
        <f t="shared" ca="1" si="41"/>
        <v>11.95149614374448</v>
      </c>
      <c r="U114" s="16">
        <f t="shared" ca="1" si="42"/>
        <v>8.3281976406173257</v>
      </c>
      <c r="V114" s="16">
        <f t="shared" ca="1" si="43"/>
        <v>6.2989760340355225</v>
      </c>
      <c r="W114" s="16">
        <f t="shared" ca="1" si="44"/>
        <v>7.1279356513250463</v>
      </c>
      <c r="X114" s="16">
        <f t="shared" ca="1" si="45"/>
        <v>9.0416707852140199</v>
      </c>
      <c r="Y114" s="16">
        <f t="shared" ca="1" si="46"/>
        <v>6.8449533299264091</v>
      </c>
      <c r="Z114" s="16">
        <f t="shared" ca="1" si="47"/>
        <v>7.0659411039516602</v>
      </c>
      <c r="AA114" s="16">
        <f t="shared" ca="1" si="48"/>
        <v>8.0326248201864132</v>
      </c>
      <c r="AB114" s="16">
        <f t="shared" ca="1" si="49"/>
        <v>100</v>
      </c>
      <c r="AC114" s="16"/>
      <c r="AD114" s="16">
        <f t="shared" ca="1" si="50"/>
        <v>0.48241029683262115</v>
      </c>
      <c r="AE114" s="16">
        <f t="shared" ca="1" si="51"/>
        <v>7.9195074966759843E-2</v>
      </c>
      <c r="AF114" s="16">
        <f t="shared" ca="1" si="52"/>
        <v>0.11721749846748215</v>
      </c>
      <c r="AG114" s="16">
        <f t="shared" ca="1" si="53"/>
        <v>0.11592057291655986</v>
      </c>
      <c r="AH114" s="16">
        <f t="shared" ca="1" si="54"/>
        <v>8.8796263100078696E-2</v>
      </c>
      <c r="AI114" s="16">
        <f t="shared" ca="1" si="55"/>
        <v>0.17685254342764178</v>
      </c>
      <c r="AJ114" s="16">
        <f t="shared" ca="1" si="56"/>
        <v>0.16124418246497546</v>
      </c>
      <c r="AK114" s="16">
        <f t="shared" ca="1" si="57"/>
        <v>0.11044005830897949</v>
      </c>
      <c r="AL114" s="16">
        <f t="shared" ca="1" si="58"/>
        <v>7.5009990487809555E-2</v>
      </c>
      <c r="AM114" s="16">
        <f t="shared" ca="1" si="59"/>
        <v>0.44625693445480075</v>
      </c>
      <c r="AN114" s="16">
        <f t="shared" ca="1" si="60"/>
        <v>1.8533434154277089</v>
      </c>
      <c r="AO114" s="16"/>
      <c r="AP114" s="16">
        <f t="shared" ca="1" si="61"/>
        <v>0.2602919096465951</v>
      </c>
      <c r="AQ114" s="16">
        <f t="shared" ca="1" si="62"/>
        <v>4.2730923102280778E-2</v>
      </c>
      <c r="AR114" s="16">
        <f t="shared" ca="1" si="63"/>
        <v>6.3246507631415441E-2</v>
      </c>
      <c r="AS114" s="16">
        <f t="shared" ca="1" si="64"/>
        <v>6.2546731464663857E-2</v>
      </c>
      <c r="AT114" s="16">
        <f t="shared" ca="1" si="65"/>
        <v>4.7911392114875037E-2</v>
      </c>
      <c r="AU114" s="16">
        <f t="shared" ca="1" si="66"/>
        <v>9.5423515121631303E-2</v>
      </c>
      <c r="AV114" s="16">
        <f t="shared" ca="1" si="67"/>
        <v>8.7001783437833088E-2</v>
      </c>
      <c r="AW114" s="16">
        <f t="shared" ca="1" si="68"/>
        <v>5.9589635352869819E-2</v>
      </c>
      <c r="AX114" s="16">
        <f t="shared" ca="1" si="69"/>
        <v>4.0472796279095953E-2</v>
      </c>
      <c r="AY114" s="16">
        <f t="shared" ca="1" si="70"/>
        <v>0.24078480584873957</v>
      </c>
      <c r="AZ114" s="16"/>
      <c r="BA114" s="16"/>
      <c r="BB114" s="16"/>
      <c r="BC114" s="16"/>
      <c r="BD114" s="21">
        <f t="shared" ca="1" si="77"/>
        <v>-5.3357343942162991</v>
      </c>
      <c r="BE114" s="21">
        <f t="shared" ca="1" si="74"/>
        <v>4.8163716976158998E-3</v>
      </c>
      <c r="BF114" s="27">
        <f t="shared" ca="1" si="71"/>
        <v>8.9495882083583996E-3</v>
      </c>
      <c r="BG114" s="16">
        <f t="shared" ca="1" si="75"/>
        <v>0.28696854590101206</v>
      </c>
      <c r="BH114" s="16">
        <f t="shared" ca="1" si="76"/>
        <v>2869.6854590101207</v>
      </c>
    </row>
    <row r="115" spans="1:60">
      <c r="A115" s="19" t="str">
        <f>INPUT!A115</f>
        <v>Example 112</v>
      </c>
      <c r="B115" s="20">
        <f ca="1">INPUT!B115</f>
        <v>16.782369181001826</v>
      </c>
      <c r="C115" s="20">
        <f ca="1">INPUT!C115</f>
        <v>1171.4774708545524</v>
      </c>
      <c r="D115" s="33">
        <f t="shared" ca="1" si="72"/>
        <v>1444.6274708545525</v>
      </c>
      <c r="E115" s="20">
        <f ca="1">INPUT!D115</f>
        <v>73.431381748409152</v>
      </c>
      <c r="F115" s="20">
        <f ca="1">INPUT!E115</f>
        <v>16.117073888576531</v>
      </c>
      <c r="G115" s="20">
        <f ca="1">INPUT!F115</f>
        <v>30.833727040392244</v>
      </c>
      <c r="H115" s="20">
        <f ca="1">INPUT!G115</f>
        <v>21.591109673263013</v>
      </c>
      <c r="I115" s="20">
        <f ca="1">INPUT!H115</f>
        <v>16.415231248765451</v>
      </c>
      <c r="J115" s="20">
        <f ca="1">INPUT!I115</f>
        <v>17.778512726137059</v>
      </c>
      <c r="K115" s="20">
        <f ca="1">INPUT!J115</f>
        <v>22.950299722034949</v>
      </c>
      <c r="L115" s="20">
        <f ca="1">INPUT!K115</f>
        <v>18.106025008248665</v>
      </c>
      <c r="M115" s="20">
        <f ca="1">INPUT!L115</f>
        <v>18.493584871372327</v>
      </c>
      <c r="N115" s="20">
        <f ca="1">INPUT!M115</f>
        <v>20.563918287838657</v>
      </c>
      <c r="O115" s="33">
        <f t="shared" ca="1" si="73"/>
        <v>256.28086421503804</v>
      </c>
      <c r="P115" s="20"/>
      <c r="Q115" s="20"/>
      <c r="R115" s="16">
        <f t="shared" ca="1" si="39"/>
        <v>28.652697880242417</v>
      </c>
      <c r="S115" s="16">
        <f t="shared" ca="1" si="40"/>
        <v>6.2888323472536563</v>
      </c>
      <c r="T115" s="16">
        <f t="shared" ca="1" si="41"/>
        <v>12.031224857475326</v>
      </c>
      <c r="U115" s="16">
        <f t="shared" ca="1" si="42"/>
        <v>8.4247841677116106</v>
      </c>
      <c r="V115" s="16">
        <f t="shared" ca="1" si="43"/>
        <v>6.4051724263704273</v>
      </c>
      <c r="W115" s="16">
        <f t="shared" ca="1" si="44"/>
        <v>6.9371206393387261</v>
      </c>
      <c r="X115" s="16">
        <f t="shared" ca="1" si="45"/>
        <v>8.9551359179037267</v>
      </c>
      <c r="Y115" s="16">
        <f t="shared" ca="1" si="46"/>
        <v>7.0649149181331046</v>
      </c>
      <c r="Z115" s="16">
        <f t="shared" ca="1" si="47"/>
        <v>7.2161395771846948</v>
      </c>
      <c r="AA115" s="16">
        <f t="shared" ca="1" si="48"/>
        <v>8.023977268386318</v>
      </c>
      <c r="AB115" s="16">
        <f t="shared" ca="1" si="49"/>
        <v>100</v>
      </c>
      <c r="AC115" s="16"/>
      <c r="AD115" s="16">
        <f t="shared" ca="1" si="50"/>
        <v>0.47690908588952097</v>
      </c>
      <c r="AE115" s="16">
        <f t="shared" ca="1" si="51"/>
        <v>7.8742297689300286E-2</v>
      </c>
      <c r="AF115" s="16">
        <f t="shared" ca="1" si="52"/>
        <v>0.11799945917492474</v>
      </c>
      <c r="AG115" s="16">
        <f t="shared" ca="1" si="53"/>
        <v>0.11726496530972122</v>
      </c>
      <c r="AH115" s="16">
        <f t="shared" ca="1" si="54"/>
        <v>9.0293306864509093E-2</v>
      </c>
      <c r="AI115" s="16">
        <f t="shared" ca="1" si="55"/>
        <v>0.17211819650804194</v>
      </c>
      <c r="AJ115" s="16">
        <f t="shared" ca="1" si="56"/>
        <v>0.15970096724893582</v>
      </c>
      <c r="AK115" s="16">
        <f t="shared" ca="1" si="57"/>
        <v>0.11398903365714952</v>
      </c>
      <c r="AL115" s="16">
        <f t="shared" ca="1" si="58"/>
        <v>7.6604454110240916E-2</v>
      </c>
      <c r="AM115" s="16">
        <f t="shared" ca="1" si="59"/>
        <v>0.44577651491035097</v>
      </c>
      <c r="AN115" s="16">
        <f t="shared" ca="1" si="60"/>
        <v>1.8493982813626952</v>
      </c>
      <c r="AO115" s="16"/>
      <c r="AP115" s="16">
        <f t="shared" ca="1" si="61"/>
        <v>0.25787256898396121</v>
      </c>
      <c r="AQ115" s="16">
        <f t="shared" ca="1" si="62"/>
        <v>4.2577252549018521E-2</v>
      </c>
      <c r="AR115" s="16">
        <f t="shared" ca="1" si="63"/>
        <v>6.3804243987930498E-2</v>
      </c>
      <c r="AS115" s="16">
        <f t="shared" ca="1" si="64"/>
        <v>6.3407091101715898E-2</v>
      </c>
      <c r="AT115" s="16">
        <f t="shared" ca="1" si="65"/>
        <v>4.8823072766120516E-2</v>
      </c>
      <c r="AU115" s="16">
        <f t="shared" ca="1" si="66"/>
        <v>9.3067133371195626E-2</v>
      </c>
      <c r="AV115" s="16">
        <f t="shared" ca="1" si="67"/>
        <v>8.6352933739758359E-2</v>
      </c>
      <c r="AW115" s="16">
        <f t="shared" ca="1" si="68"/>
        <v>6.1635741097995821E-2</v>
      </c>
      <c r="AX115" s="16">
        <f t="shared" ca="1" si="69"/>
        <v>4.1421285443066558E-2</v>
      </c>
      <c r="AY115" s="16">
        <f t="shared" ca="1" si="70"/>
        <v>0.24103867695923709</v>
      </c>
      <c r="AZ115" s="16"/>
      <c r="BA115" s="16"/>
      <c r="BB115" s="16"/>
      <c r="BC115" s="16"/>
      <c r="BD115" s="21">
        <f t="shared" ca="1" si="77"/>
        <v>-5.2855358019369119</v>
      </c>
      <c r="BE115" s="21">
        <f t="shared" ca="1" si="74"/>
        <v>5.0643179897012979E-3</v>
      </c>
      <c r="BF115" s="27">
        <f t="shared" ca="1" si="71"/>
        <v>9.3915883031285719E-3</v>
      </c>
      <c r="BG115" s="16">
        <f t="shared" ca="1" si="75"/>
        <v>0.30114127893981762</v>
      </c>
      <c r="BH115" s="16">
        <f t="shared" ca="1" si="76"/>
        <v>3011.4127893981763</v>
      </c>
    </row>
    <row r="116" spans="1:60">
      <c r="A116" s="19" t="str">
        <f>INPUT!A116</f>
        <v>Example 113</v>
      </c>
      <c r="B116" s="20">
        <f ca="1">INPUT!B116</f>
        <v>16.696409676109546</v>
      </c>
      <c r="C116" s="20">
        <f ca="1">INPUT!C116</f>
        <v>1171.7255516332702</v>
      </c>
      <c r="D116" s="33">
        <f t="shared" ca="1" si="72"/>
        <v>1444.8755516332703</v>
      </c>
      <c r="E116" s="20">
        <f ca="1">INPUT!D116</f>
        <v>74.02737661874356</v>
      </c>
      <c r="F116" s="20">
        <f ca="1">INPUT!E116</f>
        <v>16.166879015868854</v>
      </c>
      <c r="G116" s="20">
        <f ca="1">INPUT!F116</f>
        <v>29.989971009504011</v>
      </c>
      <c r="H116" s="20">
        <f ca="1">INPUT!G116</f>
        <v>21.050272543879906</v>
      </c>
      <c r="I116" s="20">
        <f ca="1">INPUT!H116</f>
        <v>17.170050897981266</v>
      </c>
      <c r="J116" s="20">
        <f ca="1">INPUT!I116</f>
        <v>17.91048801276699</v>
      </c>
      <c r="K116" s="20">
        <f ca="1">INPUT!J116</f>
        <v>23.730631609120749</v>
      </c>
      <c r="L116" s="20">
        <f ca="1">INPUT!K116</f>
        <v>18.858179530131576</v>
      </c>
      <c r="M116" s="20">
        <f ca="1">INPUT!L116</f>
        <v>18.726142302368707</v>
      </c>
      <c r="N116" s="20">
        <f ca="1">INPUT!M116</f>
        <v>20.210419187412782</v>
      </c>
      <c r="O116" s="33">
        <f t="shared" ca="1" si="73"/>
        <v>257.84041072777836</v>
      </c>
      <c r="P116" s="20"/>
      <c r="Q116" s="20"/>
      <c r="R116" s="16">
        <f t="shared" ca="1" si="39"/>
        <v>28.710540915519971</v>
      </c>
      <c r="S116" s="16">
        <f t="shared" ca="1" si="40"/>
        <v>6.2701106355812675</v>
      </c>
      <c r="T116" s="16">
        <f t="shared" ca="1" si="41"/>
        <v>11.631214410826662</v>
      </c>
      <c r="U116" s="16">
        <f t="shared" ca="1" si="42"/>
        <v>8.1640703582745502</v>
      </c>
      <c r="V116" s="16">
        <f t="shared" ca="1" si="43"/>
        <v>6.6591776089392702</v>
      </c>
      <c r="W116" s="16">
        <f t="shared" ca="1" si="44"/>
        <v>6.946346370692237</v>
      </c>
      <c r="X116" s="16">
        <f t="shared" ca="1" si="45"/>
        <v>9.203612242991257</v>
      </c>
      <c r="Y116" s="16">
        <f t="shared" ca="1" si="46"/>
        <v>7.3138960168821567</v>
      </c>
      <c r="Z116" s="16">
        <f t="shared" ca="1" si="47"/>
        <v>7.2626871208870796</v>
      </c>
      <c r="AA116" s="16">
        <f t="shared" ca="1" si="48"/>
        <v>7.8383443194055618</v>
      </c>
      <c r="AB116" s="16">
        <f t="shared" ca="1" si="49"/>
        <v>100.00000000000001</v>
      </c>
      <c r="AC116" s="16"/>
      <c r="AD116" s="16">
        <f t="shared" ca="1" si="50"/>
        <v>0.47787185278828181</v>
      </c>
      <c r="AE116" s="16">
        <f t="shared" ca="1" si="51"/>
        <v>7.8507883649879387E-2</v>
      </c>
      <c r="AF116" s="16">
        <f t="shared" ca="1" si="52"/>
        <v>0.114076249615797</v>
      </c>
      <c r="AG116" s="16">
        <f t="shared" ca="1" si="53"/>
        <v>0.11363607758858849</v>
      </c>
      <c r="AH116" s="16">
        <f t="shared" ca="1" si="54"/>
        <v>9.3874001710511953E-2</v>
      </c>
      <c r="AI116" s="16">
        <f t="shared" ca="1" si="55"/>
        <v>0.17234709785264726</v>
      </c>
      <c r="AJ116" s="16">
        <f t="shared" ca="1" si="56"/>
        <v>0.1641321573301053</v>
      </c>
      <c r="AK116" s="16">
        <f t="shared" ca="1" si="57"/>
        <v>0.11800622497143635</v>
      </c>
      <c r="AL116" s="16">
        <f t="shared" ca="1" si="58"/>
        <v>7.709858939370573E-2</v>
      </c>
      <c r="AM116" s="16">
        <f t="shared" ca="1" si="59"/>
        <v>0.43546357330030899</v>
      </c>
      <c r="AN116" s="16">
        <f t="shared" ca="1" si="60"/>
        <v>1.8450137082012623</v>
      </c>
      <c r="AO116" s="16"/>
      <c r="AP116" s="16">
        <f t="shared" ca="1" si="61"/>
        <v>0.2590072098999025</v>
      </c>
      <c r="AQ116" s="16">
        <f t="shared" ca="1" si="62"/>
        <v>4.2551382301879027E-2</v>
      </c>
      <c r="AR116" s="16">
        <f t="shared" ca="1" si="63"/>
        <v>6.1829486203119885E-2</v>
      </c>
      <c r="AS116" s="16">
        <f t="shared" ca="1" si="64"/>
        <v>6.1590912351201108E-2</v>
      </c>
      <c r="AT116" s="16">
        <f t="shared" ca="1" si="65"/>
        <v>5.0879839696167592E-2</v>
      </c>
      <c r="AU116" s="16">
        <f t="shared" ca="1" si="66"/>
        <v>9.3412367120389375E-2</v>
      </c>
      <c r="AV116" s="16">
        <f t="shared" ca="1" si="67"/>
        <v>8.8959857913533197E-2</v>
      </c>
      <c r="AW116" s="16">
        <f t="shared" ca="1" si="68"/>
        <v>6.3959538320440337E-2</v>
      </c>
      <c r="AX116" s="16">
        <f t="shared" ca="1" si="69"/>
        <v>4.1787542851847187E-2</v>
      </c>
      <c r="AY116" s="16">
        <f t="shared" ca="1" si="70"/>
        <v>0.23602186334151978</v>
      </c>
      <c r="AZ116" s="16"/>
      <c r="BA116" s="16"/>
      <c r="BB116" s="16"/>
      <c r="BC116" s="16"/>
      <c r="BD116" s="21">
        <f t="shared" ca="1" si="77"/>
        <v>-5.2869868169173841</v>
      </c>
      <c r="BE116" s="21">
        <f t="shared" ca="1" si="74"/>
        <v>5.056974917174854E-3</v>
      </c>
      <c r="BF116" s="27">
        <f t="shared" ca="1" si="71"/>
        <v>9.3557610395304854E-3</v>
      </c>
      <c r="BG116" s="16">
        <f t="shared" ca="1" si="75"/>
        <v>0.299992477732545</v>
      </c>
      <c r="BH116" s="16">
        <f t="shared" ca="1" si="76"/>
        <v>2999.9247773254501</v>
      </c>
    </row>
    <row r="117" spans="1:60">
      <c r="A117" s="19" t="str">
        <f>INPUT!A117</f>
        <v>Example 114</v>
      </c>
      <c r="B117" s="20">
        <f ca="1">INPUT!B117</f>
        <v>17.685134307175982</v>
      </c>
      <c r="C117" s="20">
        <f ca="1">INPUT!C117</f>
        <v>1171.9783609671297</v>
      </c>
      <c r="D117" s="33">
        <f t="shared" ca="1" si="72"/>
        <v>1445.1283609671295</v>
      </c>
      <c r="E117" s="20">
        <f ca="1">INPUT!D117</f>
        <v>73.752213497771876</v>
      </c>
      <c r="F117" s="20">
        <f ca="1">INPUT!E117</f>
        <v>16.991292452510436</v>
      </c>
      <c r="G117" s="20">
        <f ca="1">INPUT!F117</f>
        <v>29.992544815634233</v>
      </c>
      <c r="H117" s="20">
        <f ca="1">INPUT!G117</f>
        <v>21.039612746244362</v>
      </c>
      <c r="I117" s="20">
        <f ca="1">INPUT!H117</f>
        <v>16.613351652115696</v>
      </c>
      <c r="J117" s="20">
        <f ca="1">INPUT!I117</f>
        <v>17.895285574210391</v>
      </c>
      <c r="K117" s="20">
        <f ca="1">INPUT!J117</f>
        <v>24.023173056535207</v>
      </c>
      <c r="L117" s="20">
        <f ca="1">INPUT!K117</f>
        <v>18.49574601738334</v>
      </c>
      <c r="M117" s="20">
        <f ca="1">INPUT!L117</f>
        <v>18.228611924785969</v>
      </c>
      <c r="N117" s="20">
        <f ca="1">INPUT!M117</f>
        <v>21.148994833472095</v>
      </c>
      <c r="O117" s="33">
        <f t="shared" ca="1" si="73"/>
        <v>258.18082657066361</v>
      </c>
      <c r="P117" s="20"/>
      <c r="Q117" s="20"/>
      <c r="R117" s="16">
        <f t="shared" ca="1" si="39"/>
        <v>28.566107900962205</v>
      </c>
      <c r="S117" s="16">
        <f t="shared" ca="1" si="40"/>
        <v>6.5811596771923542</v>
      </c>
      <c r="T117" s="16">
        <f t="shared" ca="1" si="41"/>
        <v>11.616875355934043</v>
      </c>
      <c r="U117" s="16">
        <f t="shared" ca="1" si="42"/>
        <v>8.1491770809269841</v>
      </c>
      <c r="V117" s="16">
        <f t="shared" ca="1" si="43"/>
        <v>6.4347735936807275</v>
      </c>
      <c r="W117" s="16">
        <f t="shared" ca="1" si="44"/>
        <v>6.9312992029299609</v>
      </c>
      <c r="X117" s="16">
        <f t="shared" ca="1" si="45"/>
        <v>9.3047858648636357</v>
      </c>
      <c r="Y117" s="16">
        <f t="shared" ca="1" si="46"/>
        <v>7.1638728030491787</v>
      </c>
      <c r="Z117" s="16">
        <f t="shared" ca="1" si="47"/>
        <v>7.0604049754240101</v>
      </c>
      <c r="AA117" s="16">
        <f t="shared" ca="1" si="48"/>
        <v>8.191543545036895</v>
      </c>
      <c r="AB117" s="16">
        <f t="shared" ca="1" si="49"/>
        <v>99.999999999999986</v>
      </c>
      <c r="AC117" s="16"/>
      <c r="AD117" s="16">
        <f t="shared" ca="1" si="50"/>
        <v>0.47546784122773311</v>
      </c>
      <c r="AE117" s="16">
        <f t="shared" ca="1" si="51"/>
        <v>8.2402520186216341E-2</v>
      </c>
      <c r="AF117" s="16">
        <f t="shared" ca="1" si="52"/>
        <v>0.11393561549562617</v>
      </c>
      <c r="AG117" s="16">
        <f t="shared" ca="1" si="53"/>
        <v>0.11342877736382975</v>
      </c>
      <c r="AH117" s="16">
        <f t="shared" ca="1" si="54"/>
        <v>9.0710592630695905E-2</v>
      </c>
      <c r="AI117" s="16">
        <f t="shared" ca="1" si="55"/>
        <v>0.17197375976146428</v>
      </c>
      <c r="AJ117" s="16">
        <f t="shared" ca="1" si="56"/>
        <v>0.16593643204142419</v>
      </c>
      <c r="AK117" s="16">
        <f t="shared" ca="1" si="57"/>
        <v>0.11558567194721395</v>
      </c>
      <c r="AL117" s="16">
        <f t="shared" ca="1" si="58"/>
        <v>7.4951220545902447E-2</v>
      </c>
      <c r="AM117" s="16">
        <f t="shared" ca="1" si="59"/>
        <v>0.45508575250204975</v>
      </c>
      <c r="AN117" s="16">
        <f t="shared" ca="1" si="60"/>
        <v>1.8594781837021559</v>
      </c>
      <c r="AO117" s="16"/>
      <c r="AP117" s="16">
        <f t="shared" ca="1" si="61"/>
        <v>0.2556996072312574</v>
      </c>
      <c r="AQ117" s="16">
        <f t="shared" ca="1" si="62"/>
        <v>4.431486258266059E-2</v>
      </c>
      <c r="AR117" s="16">
        <f t="shared" ca="1" si="63"/>
        <v>6.1272897146222145E-2</v>
      </c>
      <c r="AS117" s="16">
        <f t="shared" ca="1" si="64"/>
        <v>6.1000327058420782E-2</v>
      </c>
      <c r="AT117" s="16">
        <f t="shared" ca="1" si="65"/>
        <v>4.8782821667794074E-2</v>
      </c>
      <c r="AU117" s="16">
        <f t="shared" ca="1" si="66"/>
        <v>9.2484956945862395E-2</v>
      </c>
      <c r="AV117" s="16">
        <f t="shared" ca="1" si="67"/>
        <v>8.9238170953450269E-2</v>
      </c>
      <c r="AW117" s="16">
        <f t="shared" ca="1" si="68"/>
        <v>6.216027322089196E-2</v>
      </c>
      <c r="AX117" s="16">
        <f t="shared" ca="1" si="69"/>
        <v>4.0307663301903975E-2</v>
      </c>
      <c r="AY117" s="16">
        <f t="shared" ca="1" si="70"/>
        <v>0.24473841989153644</v>
      </c>
      <c r="AZ117" s="16"/>
      <c r="BA117" s="16"/>
      <c r="BB117" s="16"/>
      <c r="BC117" s="16"/>
      <c r="BD117" s="21">
        <f t="shared" ca="1" si="77"/>
        <v>-5.2457696099062217</v>
      </c>
      <c r="BE117" s="21">
        <f t="shared" ca="1" si="74"/>
        <v>5.2697644706376882E-3</v>
      </c>
      <c r="BF117" s="27">
        <f t="shared" ca="1" si="71"/>
        <v>9.8267824839755168E-3</v>
      </c>
      <c r="BG117" s="16">
        <f t="shared" ca="1" si="75"/>
        <v>0.31509578034867491</v>
      </c>
      <c r="BH117" s="16">
        <f t="shared" ca="1" si="76"/>
        <v>3150.9578034867491</v>
      </c>
    </row>
    <row r="118" spans="1:60">
      <c r="A118" s="19" t="str">
        <f>INPUT!A118</f>
        <v>Example 115</v>
      </c>
      <c r="B118" s="20">
        <f ca="1">INPUT!B118</f>
        <v>17.837011635904318</v>
      </c>
      <c r="C118" s="20">
        <f ca="1">INPUT!C118</f>
        <v>1171.8578303288414</v>
      </c>
      <c r="D118" s="33">
        <f t="shared" ca="1" si="72"/>
        <v>1445.0078303288415</v>
      </c>
      <c r="E118" s="20">
        <f ca="1">INPUT!D118</f>
        <v>74.272735263662057</v>
      </c>
      <c r="F118" s="20">
        <f ca="1">INPUT!E118</f>
        <v>16.529951869157426</v>
      </c>
      <c r="G118" s="20">
        <f ca="1">INPUT!F118</f>
        <v>31.055098675006491</v>
      </c>
      <c r="H118" s="20">
        <f ca="1">INPUT!G118</f>
        <v>21.983667062516542</v>
      </c>
      <c r="I118" s="20">
        <f ca="1">INPUT!H118</f>
        <v>16.248763266406481</v>
      </c>
      <c r="J118" s="20">
        <f ca="1">INPUT!I118</f>
        <v>18.485476152082374</v>
      </c>
      <c r="K118" s="20">
        <f ca="1">INPUT!J118</f>
        <v>23.195883315008082</v>
      </c>
      <c r="L118" s="20">
        <f ca="1">INPUT!K118</f>
        <v>18.518741685417176</v>
      </c>
      <c r="M118" s="20">
        <f ca="1">INPUT!L118</f>
        <v>18.949350501985155</v>
      </c>
      <c r="N118" s="20">
        <f ca="1">INPUT!M118</f>
        <v>21.415723317635202</v>
      </c>
      <c r="O118" s="33">
        <f t="shared" ca="1" si="73"/>
        <v>260.65539110887698</v>
      </c>
      <c r="P118" s="20"/>
      <c r="Q118" s="20"/>
      <c r="R118" s="16">
        <f t="shared" ca="1" si="39"/>
        <v>28.494609279973798</v>
      </c>
      <c r="S118" s="16">
        <f t="shared" ca="1" si="40"/>
        <v>6.3416880805096358</v>
      </c>
      <c r="T118" s="16">
        <f t="shared" ca="1" si="41"/>
        <v>11.914236088842156</v>
      </c>
      <c r="U118" s="16">
        <f t="shared" ca="1" si="42"/>
        <v>8.4339966915680868</v>
      </c>
      <c r="V118" s="16">
        <f t="shared" ca="1" si="43"/>
        <v>6.2338105485872326</v>
      </c>
      <c r="W118" s="16">
        <f t="shared" ca="1" si="44"/>
        <v>7.0919216646322516</v>
      </c>
      <c r="X118" s="16">
        <f t="shared" ca="1" si="45"/>
        <v>8.8990614068362213</v>
      </c>
      <c r="Y118" s="16">
        <f t="shared" ca="1" si="46"/>
        <v>7.1046839302402187</v>
      </c>
      <c r="Z118" s="16">
        <f t="shared" ca="1" si="47"/>
        <v>7.2698862745063737</v>
      </c>
      <c r="AA118" s="16">
        <f t="shared" ca="1" si="48"/>
        <v>8.2161060343040262</v>
      </c>
      <c r="AB118" s="16">
        <f t="shared" ca="1" si="49"/>
        <v>100</v>
      </c>
      <c r="AC118" s="16"/>
      <c r="AD118" s="16">
        <f t="shared" ca="1" si="50"/>
        <v>0.47427778428718043</v>
      </c>
      <c r="AE118" s="16">
        <f t="shared" ca="1" si="51"/>
        <v>7.9404102878692262E-2</v>
      </c>
      <c r="AF118" s="16">
        <f t="shared" ca="1" si="52"/>
        <v>0.11685206050257117</v>
      </c>
      <c r="AG118" s="16">
        <f t="shared" ca="1" si="53"/>
        <v>0.11739319486064372</v>
      </c>
      <c r="AH118" s="16">
        <f t="shared" ca="1" si="54"/>
        <v>8.7877629411103775E-2</v>
      </c>
      <c r="AI118" s="16">
        <f t="shared" ca="1" si="55"/>
        <v>0.17595899367394754</v>
      </c>
      <c r="AJ118" s="16">
        <f t="shared" ca="1" si="56"/>
        <v>0.15870096526821903</v>
      </c>
      <c r="AK118" s="16">
        <f t="shared" ca="1" si="57"/>
        <v>0.11463068770565819</v>
      </c>
      <c r="AL118" s="16">
        <f t="shared" ca="1" si="58"/>
        <v>7.7175013529791656E-2</v>
      </c>
      <c r="AM118" s="16">
        <f t="shared" ca="1" si="59"/>
        <v>0.45645033523911255</v>
      </c>
      <c r="AN118" s="16">
        <f t="shared" ca="1" si="60"/>
        <v>1.8587207673569202</v>
      </c>
      <c r="AO118" s="16"/>
      <c r="AP118" s="16">
        <f t="shared" ca="1" si="61"/>
        <v>0.25516354721833667</v>
      </c>
      <c r="AQ118" s="16">
        <f t="shared" ca="1" si="62"/>
        <v>4.2719758811111792E-2</v>
      </c>
      <c r="AR118" s="16">
        <f t="shared" ca="1" si="63"/>
        <v>6.2866925766764573E-2</v>
      </c>
      <c r="AS118" s="16">
        <f t="shared" ca="1" si="64"/>
        <v>6.3158058446603313E-2</v>
      </c>
      <c r="AT118" s="16">
        <f t="shared" ca="1" si="65"/>
        <v>4.7278553591492266E-2</v>
      </c>
      <c r="AU118" s="16">
        <f t="shared" ca="1" si="66"/>
        <v>9.4666717435001949E-2</v>
      </c>
      <c r="AV118" s="16">
        <f t="shared" ca="1" si="67"/>
        <v>8.5381821764379376E-2</v>
      </c>
      <c r="AW118" s="16">
        <f t="shared" ca="1" si="68"/>
        <v>6.1671817369675024E-2</v>
      </c>
      <c r="AX118" s="16">
        <f t="shared" ca="1" si="69"/>
        <v>4.1520498874897518E-2</v>
      </c>
      <c r="AY118" s="16">
        <f t="shared" ca="1" si="70"/>
        <v>0.24557230072173764</v>
      </c>
      <c r="AZ118" s="16"/>
      <c r="BA118" s="16"/>
      <c r="BB118" s="16"/>
      <c r="BC118" s="16"/>
      <c r="BD118" s="21">
        <f t="shared" ca="1" si="77"/>
        <v>-5.2867720298409964</v>
      </c>
      <c r="BE118" s="21">
        <f t="shared" ca="1" si="74"/>
        <v>5.0580612066889784E-3</v>
      </c>
      <c r="BF118" s="27">
        <f t="shared" ca="1" si="71"/>
        <v>9.4271073906058191E-3</v>
      </c>
      <c r="BG118" s="16">
        <f t="shared" ca="1" si="75"/>
        <v>0.30228019847977555</v>
      </c>
      <c r="BH118" s="16">
        <f t="shared" ca="1" si="76"/>
        <v>3022.8019847977557</v>
      </c>
    </row>
    <row r="119" spans="1:60">
      <c r="A119" s="19" t="str">
        <f>INPUT!A119</f>
        <v>Example 116</v>
      </c>
      <c r="B119" s="20">
        <f ca="1">INPUT!B119</f>
        <v>17.034357742704799</v>
      </c>
      <c r="C119" s="20">
        <f ca="1">INPUT!C119</f>
        <v>1172.4534338874173</v>
      </c>
      <c r="D119" s="33">
        <f t="shared" ca="1" si="72"/>
        <v>1445.6034338874174</v>
      </c>
      <c r="E119" s="20">
        <f ca="1">INPUT!D119</f>
        <v>74.126462815551875</v>
      </c>
      <c r="F119" s="20">
        <f ca="1">INPUT!E119</f>
        <v>16.998649342666635</v>
      </c>
      <c r="G119" s="20">
        <f ca="1">INPUT!F119</f>
        <v>30.935110361690271</v>
      </c>
      <c r="H119" s="20">
        <f ca="1">INPUT!G119</f>
        <v>21.946290670416854</v>
      </c>
      <c r="I119" s="20">
        <f ca="1">INPUT!H119</f>
        <v>17.583415068664888</v>
      </c>
      <c r="J119" s="20">
        <f ca="1">INPUT!I119</f>
        <v>18.146020190325977</v>
      </c>
      <c r="K119" s="20">
        <f ca="1">INPUT!J119</f>
        <v>23.342859732732958</v>
      </c>
      <c r="L119" s="20">
        <f ca="1">INPUT!K119</f>
        <v>19.122601143042512</v>
      </c>
      <c r="M119" s="20">
        <f ca="1">INPUT!L119</f>
        <v>18.914994502998823</v>
      </c>
      <c r="N119" s="20">
        <f ca="1">INPUT!M119</f>
        <v>20.807765821427587</v>
      </c>
      <c r="O119" s="33">
        <f t="shared" ca="1" si="73"/>
        <v>261.92416964951843</v>
      </c>
      <c r="P119" s="20"/>
      <c r="Q119" s="20"/>
      <c r="R119" s="16">
        <f t="shared" ca="1" si="39"/>
        <v>28.300734107410069</v>
      </c>
      <c r="S119" s="16">
        <f t="shared" ca="1" si="40"/>
        <v>6.489912467953066</v>
      </c>
      <c r="T119" s="16">
        <f t="shared" ca="1" si="41"/>
        <v>11.810712391714228</v>
      </c>
      <c r="U119" s="16">
        <f t="shared" ca="1" si="42"/>
        <v>8.3788719077675253</v>
      </c>
      <c r="V119" s="16">
        <f t="shared" ca="1" si="43"/>
        <v>6.7131701103389245</v>
      </c>
      <c r="W119" s="16">
        <f t="shared" ca="1" si="44"/>
        <v>6.9279670580256969</v>
      </c>
      <c r="X119" s="16">
        <f t="shared" ca="1" si="45"/>
        <v>8.9120678568793839</v>
      </c>
      <c r="Y119" s="16">
        <f t="shared" ca="1" si="46"/>
        <v>7.3008157928420765</v>
      </c>
      <c r="Z119" s="16">
        <f t="shared" ca="1" si="47"/>
        <v>7.2215536765121895</v>
      </c>
      <c r="AA119" s="16">
        <f t="shared" ca="1" si="48"/>
        <v>7.9441946305568223</v>
      </c>
      <c r="AB119" s="16">
        <f t="shared" ca="1" si="49"/>
        <v>99.999999999999972</v>
      </c>
      <c r="AC119" s="16"/>
      <c r="AD119" s="16">
        <f t="shared" ca="1" si="50"/>
        <v>0.47105083401148584</v>
      </c>
      <c r="AE119" s="16">
        <f t="shared" ca="1" si="51"/>
        <v>8.1260016376844546E-2</v>
      </c>
      <c r="AF119" s="16">
        <f t="shared" ca="1" si="52"/>
        <v>0.11583672412430589</v>
      </c>
      <c r="AG119" s="16">
        <f t="shared" ca="1" si="53"/>
        <v>0.11662591041377883</v>
      </c>
      <c r="AH119" s="16">
        <f t="shared" ca="1" si="54"/>
        <v>9.4635130556503688E-2</v>
      </c>
      <c r="AI119" s="16">
        <f t="shared" ca="1" si="55"/>
        <v>0.17189108529157354</v>
      </c>
      <c r="AJ119" s="16">
        <f t="shared" ca="1" si="56"/>
        <v>0.15893291514272795</v>
      </c>
      <c r="AK119" s="16">
        <f t="shared" ca="1" si="57"/>
        <v>0.11779518179319214</v>
      </c>
      <c r="AL119" s="16">
        <f t="shared" ca="1" si="58"/>
        <v>7.6661928625394796E-2</v>
      </c>
      <c r="AM119" s="16">
        <f t="shared" ca="1" si="59"/>
        <v>0.4413441461420457</v>
      </c>
      <c r="AN119" s="16">
        <f t="shared" ca="1" si="60"/>
        <v>1.8460338724778531</v>
      </c>
      <c r="AO119" s="16"/>
      <c r="AP119" s="16">
        <f t="shared" ca="1" si="61"/>
        <v>0.2551691174437738</v>
      </c>
      <c r="AQ119" s="16">
        <f t="shared" ca="1" si="62"/>
        <v>4.4018702792150109E-2</v>
      </c>
      <c r="AR119" s="16">
        <f t="shared" ca="1" si="63"/>
        <v>6.2748970022323131E-2</v>
      </c>
      <c r="AS119" s="16">
        <f t="shared" ca="1" si="64"/>
        <v>6.3176473710765013E-2</v>
      </c>
      <c r="AT119" s="16">
        <f t="shared" ca="1" si="65"/>
        <v>5.1264027148905433E-2</v>
      </c>
      <c r="AU119" s="16">
        <f t="shared" ca="1" si="66"/>
        <v>9.3113722263856086E-2</v>
      </c>
      <c r="AV119" s="16">
        <f t="shared" ca="1" si="67"/>
        <v>8.609425726809608E-2</v>
      </c>
      <c r="AW119" s="16">
        <f t="shared" ca="1" si="68"/>
        <v>6.3809870203021063E-2</v>
      </c>
      <c r="AX119" s="16">
        <f t="shared" ca="1" si="69"/>
        <v>4.1527910060769758E-2</v>
      </c>
      <c r="AY119" s="16">
        <f t="shared" ca="1" si="70"/>
        <v>0.23907694908633942</v>
      </c>
      <c r="AZ119" s="16"/>
      <c r="BA119" s="16"/>
      <c r="BB119" s="16"/>
      <c r="BC119" s="16"/>
      <c r="BD119" s="21">
        <f t="shared" ca="1" si="77"/>
        <v>-5.2718576860434627</v>
      </c>
      <c r="BE119" s="21">
        <f t="shared" ca="1" si="74"/>
        <v>5.1340642292560202E-3</v>
      </c>
      <c r="BF119" s="27">
        <f t="shared" ca="1" si="71"/>
        <v>9.5040150861936418E-3</v>
      </c>
      <c r="BG119" s="16">
        <f t="shared" ca="1" si="75"/>
        <v>0.30474624373879911</v>
      </c>
      <c r="BH119" s="16">
        <f t="shared" ca="1" si="76"/>
        <v>3047.462437387991</v>
      </c>
    </row>
    <row r="120" spans="1:60">
      <c r="A120" s="19" t="str">
        <f>INPUT!A120</f>
        <v>Example 117</v>
      </c>
      <c r="B120" s="20">
        <f ca="1">INPUT!B120</f>
        <v>17.80991286851809</v>
      </c>
      <c r="C120" s="20">
        <f ca="1">INPUT!C120</f>
        <v>1172.1790439832416</v>
      </c>
      <c r="D120" s="33">
        <f t="shared" ca="1" si="72"/>
        <v>1445.3290439832417</v>
      </c>
      <c r="E120" s="20">
        <f ca="1">INPUT!D120</f>
        <v>74.812056896813132</v>
      </c>
      <c r="F120" s="20">
        <f ca="1">INPUT!E120</f>
        <v>17.429965048886615</v>
      </c>
      <c r="G120" s="20">
        <f ca="1">INPUT!F120</f>
        <v>30.112853088657136</v>
      </c>
      <c r="H120" s="20">
        <f ca="1">INPUT!G120</f>
        <v>21.774150237248271</v>
      </c>
      <c r="I120" s="20">
        <f ca="1">INPUT!H120</f>
        <v>17.049715492922946</v>
      </c>
      <c r="J120" s="20">
        <f ca="1">INPUT!I120</f>
        <v>18.429832941646502</v>
      </c>
      <c r="K120" s="20">
        <f ca="1">INPUT!J120</f>
        <v>24.297272731269395</v>
      </c>
      <c r="L120" s="20">
        <f ca="1">INPUT!K120</f>
        <v>18.713458915547623</v>
      </c>
      <c r="M120" s="20">
        <f ca="1">INPUT!L120</f>
        <v>19.465753191661882</v>
      </c>
      <c r="N120" s="20">
        <f ca="1">INPUT!M120</f>
        <v>21.666129551677674</v>
      </c>
      <c r="O120" s="33">
        <f t="shared" ca="1" si="73"/>
        <v>263.75118809633119</v>
      </c>
      <c r="P120" s="20"/>
      <c r="Q120" s="20"/>
      <c r="R120" s="16">
        <f t="shared" ca="1" si="39"/>
        <v>28.364633136548807</v>
      </c>
      <c r="S120" s="16">
        <f t="shared" ca="1" si="40"/>
        <v>6.6084877852836748</v>
      </c>
      <c r="T120" s="16">
        <f t="shared" ca="1" si="41"/>
        <v>11.417144053834125</v>
      </c>
      <c r="U120" s="16">
        <f t="shared" ca="1" si="42"/>
        <v>8.2555647974164152</v>
      </c>
      <c r="V120" s="16">
        <f t="shared" ca="1" si="43"/>
        <v>6.4643179869566278</v>
      </c>
      <c r="W120" s="16">
        <f t="shared" ca="1" si="44"/>
        <v>6.9875829089783208</v>
      </c>
      <c r="X120" s="16">
        <f t="shared" ca="1" si="45"/>
        <v>9.2121946091083302</v>
      </c>
      <c r="Y120" s="16">
        <f t="shared" ca="1" si="46"/>
        <v>7.0951183388462349</v>
      </c>
      <c r="Z120" s="16">
        <f t="shared" ca="1" si="47"/>
        <v>7.3803471112904733</v>
      </c>
      <c r="AA120" s="16">
        <f t="shared" ca="1" si="48"/>
        <v>8.2146092717369825</v>
      </c>
      <c r="AB120" s="16">
        <f t="shared" ca="1" si="49"/>
        <v>100</v>
      </c>
      <c r="AC120" s="16"/>
      <c r="AD120" s="16">
        <f t="shared" ca="1" si="50"/>
        <v>0.47211439974282304</v>
      </c>
      <c r="AE120" s="16">
        <f t="shared" ca="1" si="51"/>
        <v>8.2744694679634329E-2</v>
      </c>
      <c r="AF120" s="16">
        <f t="shared" ca="1" si="52"/>
        <v>0.11197669727181371</v>
      </c>
      <c r="AG120" s="16">
        <f t="shared" ca="1" si="53"/>
        <v>0.11490959297110985</v>
      </c>
      <c r="AH120" s="16">
        <f t="shared" ca="1" si="54"/>
        <v>9.1127078056943561E-2</v>
      </c>
      <c r="AI120" s="16">
        <f t="shared" ca="1" si="55"/>
        <v>0.17337022530985005</v>
      </c>
      <c r="AJ120" s="16">
        <f t="shared" ca="1" si="56"/>
        <v>0.16428521052580733</v>
      </c>
      <c r="AK120" s="16">
        <f t="shared" ca="1" si="57"/>
        <v>0.11447635144938413</v>
      </c>
      <c r="AL120" s="16">
        <f t="shared" ca="1" si="58"/>
        <v>7.8347633877818179E-2</v>
      </c>
      <c r="AM120" s="16">
        <f t="shared" ca="1" si="59"/>
        <v>0.45636718176316571</v>
      </c>
      <c r="AN120" s="16">
        <f t="shared" ca="1" si="60"/>
        <v>1.8597190656483495</v>
      </c>
      <c r="AO120" s="16"/>
      <c r="AP120" s="16">
        <f t="shared" ca="1" si="61"/>
        <v>0.25386328960295457</v>
      </c>
      <c r="AQ120" s="16">
        <f t="shared" ca="1" si="62"/>
        <v>4.449311522801818E-2</v>
      </c>
      <c r="AR120" s="16">
        <f t="shared" ca="1" si="63"/>
        <v>6.0211619776439476E-2</v>
      </c>
      <c r="AS120" s="16">
        <f t="shared" ca="1" si="64"/>
        <v>6.1788683620904422E-2</v>
      </c>
      <c r="AT120" s="16">
        <f t="shared" ca="1" si="65"/>
        <v>4.9000453746046925E-2</v>
      </c>
      <c r="AU120" s="16">
        <f t="shared" ca="1" si="66"/>
        <v>9.3223879085956668E-2</v>
      </c>
      <c r="AV120" s="16">
        <f t="shared" ca="1" si="67"/>
        <v>8.8338724681801845E-2</v>
      </c>
      <c r="AW120" s="16">
        <f t="shared" ca="1" si="68"/>
        <v>6.1555722885206055E-2</v>
      </c>
      <c r="AX120" s="16">
        <f t="shared" ca="1" si="69"/>
        <v>4.2128746930119802E-2</v>
      </c>
      <c r="AY120" s="16">
        <f t="shared" ca="1" si="70"/>
        <v>0.24539576444255223</v>
      </c>
      <c r="AZ120" s="16"/>
      <c r="BA120" s="16"/>
      <c r="BB120" s="16"/>
      <c r="BC120" s="16"/>
      <c r="BD120" s="21">
        <f t="shared" ca="1" si="77"/>
        <v>-5.3315438235262755</v>
      </c>
      <c r="BE120" s="21">
        <f t="shared" ca="1" si="74"/>
        <v>4.8365973926882532E-3</v>
      </c>
      <c r="BF120" s="27">
        <f t="shared" ca="1" si="71"/>
        <v>9.0181050583864001E-3</v>
      </c>
      <c r="BG120" s="16">
        <f t="shared" ca="1" si="75"/>
        <v>0.28916553869715989</v>
      </c>
      <c r="BH120" s="16">
        <f t="shared" ca="1" si="76"/>
        <v>2891.655386971599</v>
      </c>
    </row>
    <row r="121" spans="1:60">
      <c r="A121" s="19" t="str">
        <f>INPUT!A121</f>
        <v>Example 118</v>
      </c>
      <c r="B121" s="20">
        <f ca="1">INPUT!B121</f>
        <v>17.890800242018553</v>
      </c>
      <c r="C121" s="20">
        <f ca="1">INPUT!C121</f>
        <v>1172.7936913594326</v>
      </c>
      <c r="D121" s="33">
        <f t="shared" ca="1" si="72"/>
        <v>1445.9436913594327</v>
      </c>
      <c r="E121" s="20">
        <f ca="1">INPUT!D121</f>
        <v>74.632153999615923</v>
      </c>
      <c r="F121" s="20">
        <f ca="1">INPUT!E121</f>
        <v>17.051637852952123</v>
      </c>
      <c r="G121" s="20">
        <f ca="1">INPUT!F121</f>
        <v>30.958575127962842</v>
      </c>
      <c r="H121" s="20">
        <f ca="1">INPUT!G121</f>
        <v>21.532652931922584</v>
      </c>
      <c r="I121" s="20">
        <f ca="1">INPUT!H121</f>
        <v>16.736890572783494</v>
      </c>
      <c r="J121" s="20">
        <f ca="1">INPUT!I121</f>
        <v>18.294593065661203</v>
      </c>
      <c r="K121" s="20">
        <f ca="1">INPUT!J121</f>
        <v>23.786475522405727</v>
      </c>
      <c r="L121" s="20">
        <f ca="1">INPUT!K121</f>
        <v>19.41493089257062</v>
      </c>
      <c r="M121" s="20">
        <f ca="1">INPUT!L121</f>
        <v>18.589222263057142</v>
      </c>
      <c r="N121" s="20">
        <f ca="1">INPUT!M121</f>
        <v>21.37901765553104</v>
      </c>
      <c r="O121" s="33">
        <f t="shared" ca="1" si="73"/>
        <v>262.37614988446268</v>
      </c>
      <c r="P121" s="20"/>
      <c r="Q121" s="20"/>
      <c r="R121" s="16">
        <f t="shared" ca="1" si="39"/>
        <v>28.44471726278482</v>
      </c>
      <c r="S121" s="16">
        <f t="shared" ca="1" si="40"/>
        <v>6.4989282983460237</v>
      </c>
      <c r="T121" s="16">
        <f t="shared" ca="1" si="41"/>
        <v>11.799309937887056</v>
      </c>
      <c r="U121" s="16">
        <f t="shared" ca="1" si="42"/>
        <v>8.2067874467265742</v>
      </c>
      <c r="V121" s="16">
        <f t="shared" ca="1" si="43"/>
        <v>6.3789679740912364</v>
      </c>
      <c r="W121" s="16">
        <f t="shared" ca="1" si="44"/>
        <v>6.9726585567008375</v>
      </c>
      <c r="X121" s="16">
        <f t="shared" ca="1" si="45"/>
        <v>9.0657918156357198</v>
      </c>
      <c r="Y121" s="16">
        <f t="shared" ca="1" si="46"/>
        <v>7.399655380689131</v>
      </c>
      <c r="Z121" s="16">
        <f t="shared" ca="1" si="47"/>
        <v>7.0849512317498764</v>
      </c>
      <c r="AA121" s="16">
        <f t="shared" ca="1" si="48"/>
        <v>8.1482320953887335</v>
      </c>
      <c r="AB121" s="16">
        <f t="shared" ca="1" si="49"/>
        <v>100.00000000000001</v>
      </c>
      <c r="AC121" s="16"/>
      <c r="AD121" s="16">
        <f t="shared" ca="1" si="50"/>
        <v>0.47344735790254361</v>
      </c>
      <c r="AE121" s="16">
        <f t="shared" ca="1" si="51"/>
        <v>8.1372903342423863E-2</v>
      </c>
      <c r="AF121" s="16">
        <f t="shared" ca="1" si="52"/>
        <v>0.11572489150536541</v>
      </c>
      <c r="AG121" s="16">
        <f t="shared" ca="1" si="53"/>
        <v>0.11423065874292321</v>
      </c>
      <c r="AH121" s="16">
        <f t="shared" ca="1" si="54"/>
        <v>8.9923904373309937E-2</v>
      </c>
      <c r="AI121" s="16">
        <f t="shared" ca="1" si="55"/>
        <v>0.17299993441661052</v>
      </c>
      <c r="AJ121" s="16">
        <f t="shared" ca="1" si="56"/>
        <v>0.16167434365121552</v>
      </c>
      <c r="AK121" s="16">
        <f t="shared" ca="1" si="57"/>
        <v>0.1193899114164519</v>
      </c>
      <c r="AL121" s="16">
        <f t="shared" ca="1" si="58"/>
        <v>7.5211796515391463E-2</v>
      </c>
      <c r="AM121" s="16">
        <f t="shared" ca="1" si="59"/>
        <v>0.45267956085492966</v>
      </c>
      <c r="AN121" s="16">
        <f t="shared" ca="1" si="60"/>
        <v>1.8566552627211652</v>
      </c>
      <c r="AO121" s="16"/>
      <c r="AP121" s="16">
        <f t="shared" ca="1" si="61"/>
        <v>0.25500014321918119</v>
      </c>
      <c r="AQ121" s="16">
        <f t="shared" ca="1" si="62"/>
        <v>4.3827685718651664E-2</v>
      </c>
      <c r="AR121" s="16">
        <f t="shared" ca="1" si="63"/>
        <v>6.2329767851332735E-2</v>
      </c>
      <c r="AS121" s="16">
        <f t="shared" ca="1" si="64"/>
        <v>6.1524969678810271E-2</v>
      </c>
      <c r="AT121" s="16">
        <f t="shared" ca="1" si="65"/>
        <v>4.8433280091811436E-2</v>
      </c>
      <c r="AU121" s="16">
        <f t="shared" ca="1" si="66"/>
        <v>9.3178274874279585E-2</v>
      </c>
      <c r="AV121" s="16">
        <f t="shared" ca="1" si="67"/>
        <v>8.7078278287516409E-2</v>
      </c>
      <c r="AW121" s="16">
        <f t="shared" ca="1" si="68"/>
        <v>6.4303758384025883E-2</v>
      </c>
      <c r="AX121" s="16">
        <f t="shared" ca="1" si="69"/>
        <v>4.0509295411771264E-2</v>
      </c>
      <c r="AY121" s="16">
        <f t="shared" ca="1" si="70"/>
        <v>0.24381454648261949</v>
      </c>
      <c r="AZ121" s="16"/>
      <c r="BA121" s="16"/>
      <c r="BB121" s="16"/>
      <c r="BC121" s="16"/>
      <c r="BD121" s="21">
        <f t="shared" ca="1" si="77"/>
        <v>-5.1860658589364599</v>
      </c>
      <c r="BE121" s="21">
        <f t="shared" ca="1" si="74"/>
        <v>5.5939710526123933E-3</v>
      </c>
      <c r="BF121" s="27">
        <f t="shared" ca="1" si="71"/>
        <v>1.0417368306480122E-2</v>
      </c>
      <c r="BG121" s="16">
        <f t="shared" ca="1" si="75"/>
        <v>0.33403291474728508</v>
      </c>
      <c r="BH121" s="16">
        <f t="shared" ca="1" si="76"/>
        <v>3340.3291474728508</v>
      </c>
    </row>
    <row r="122" spans="1:60">
      <c r="A122" s="19" t="str">
        <f>INPUT!A122</f>
        <v>Example 119</v>
      </c>
      <c r="B122" s="20">
        <f ca="1">INPUT!B122</f>
        <v>17.637190916133015</v>
      </c>
      <c r="C122" s="20">
        <f ca="1">INPUT!C122</f>
        <v>1172.7246362346821</v>
      </c>
      <c r="D122" s="33">
        <f t="shared" ca="1" si="72"/>
        <v>1445.8746362346819</v>
      </c>
      <c r="E122" s="20">
        <f ca="1">INPUT!D122</f>
        <v>74.648186484575135</v>
      </c>
      <c r="F122" s="20">
        <f ca="1">INPUT!E122</f>
        <v>17.079837252589368</v>
      </c>
      <c r="G122" s="20">
        <f ca="1">INPUT!F122</f>
        <v>31.382143786246484</v>
      </c>
      <c r="H122" s="20">
        <f ca="1">INPUT!G122</f>
        <v>22.153689266725952</v>
      </c>
      <c r="I122" s="20">
        <f ca="1">INPUT!H122</f>
        <v>17.634919015264831</v>
      </c>
      <c r="J122" s="20">
        <f ca="1">INPUT!I122</f>
        <v>18.903710206325929</v>
      </c>
      <c r="K122" s="20">
        <f ca="1">INPUT!J122</f>
        <v>24.211613628748214</v>
      </c>
      <c r="L122" s="20">
        <f ca="1">INPUT!K122</f>
        <v>18.910438537403788</v>
      </c>
      <c r="M122" s="20">
        <f ca="1">INPUT!L122</f>
        <v>19.024403757884354</v>
      </c>
      <c r="N122" s="20">
        <f ca="1">INPUT!M122</f>
        <v>22.083042457874654</v>
      </c>
      <c r="O122" s="33">
        <f t="shared" ca="1" si="73"/>
        <v>266.03198439363871</v>
      </c>
      <c r="P122" s="20"/>
      <c r="Q122" s="20"/>
      <c r="R122" s="16">
        <f t="shared" ca="1" si="39"/>
        <v>28.059854026469498</v>
      </c>
      <c r="S122" s="16">
        <f t="shared" ca="1" si="40"/>
        <v>6.4202194677903464</v>
      </c>
      <c r="T122" s="16">
        <f t="shared" ca="1" si="41"/>
        <v>11.796379994599208</v>
      </c>
      <c r="U122" s="16">
        <f t="shared" ca="1" si="42"/>
        <v>8.3274533012338363</v>
      </c>
      <c r="V122" s="16">
        <f t="shared" ca="1" si="43"/>
        <v>6.6288717333969238</v>
      </c>
      <c r="W122" s="16">
        <f t="shared" ca="1" si="44"/>
        <v>7.1058035556937904</v>
      </c>
      <c r="X122" s="16">
        <f t="shared" ca="1" si="45"/>
        <v>9.1010160616338105</v>
      </c>
      <c r="Y122" s="16">
        <f t="shared" ca="1" si="46"/>
        <v>7.1083326993579234</v>
      </c>
      <c r="Z122" s="16">
        <f t="shared" ca="1" si="47"/>
        <v>7.1511716161672396</v>
      </c>
      <c r="AA122" s="16">
        <f t="shared" ca="1" si="48"/>
        <v>8.3008975436574239</v>
      </c>
      <c r="AB122" s="16">
        <f t="shared" ca="1" si="49"/>
        <v>100.00000000000001</v>
      </c>
      <c r="AC122" s="16"/>
      <c r="AD122" s="16">
        <f t="shared" ca="1" si="50"/>
        <v>0.46704151175881325</v>
      </c>
      <c r="AE122" s="16">
        <f t="shared" ca="1" si="51"/>
        <v>8.0387392229363516E-2</v>
      </c>
      <c r="AF122" s="16">
        <f t="shared" ca="1" si="52"/>
        <v>0.11569615530207149</v>
      </c>
      <c r="AG122" s="16">
        <f t="shared" ca="1" si="53"/>
        <v>0.11591021242182836</v>
      </c>
      <c r="AH122" s="16">
        <f t="shared" ca="1" si="54"/>
        <v>9.3446781717358179E-2</v>
      </c>
      <c r="AI122" s="16">
        <f t="shared" ca="1" si="55"/>
        <v>0.1763034198671557</v>
      </c>
      <c r="AJ122" s="16">
        <f t="shared" ca="1" si="56"/>
        <v>0.16230251347555766</v>
      </c>
      <c r="AK122" s="16">
        <f t="shared" ca="1" si="57"/>
        <v>0.11468955885564157</v>
      </c>
      <c r="AL122" s="16">
        <f t="shared" ca="1" si="58"/>
        <v>7.5914772995405944E-2</v>
      </c>
      <c r="AM122" s="16">
        <f t="shared" ca="1" si="59"/>
        <v>0.46116097464763467</v>
      </c>
      <c r="AN122" s="16">
        <f t="shared" ca="1" si="60"/>
        <v>1.8628532932708302</v>
      </c>
      <c r="AO122" s="16"/>
      <c r="AP122" s="16">
        <f t="shared" ca="1" si="61"/>
        <v>0.25071298606600073</v>
      </c>
      <c r="AQ122" s="16">
        <f t="shared" ca="1" si="62"/>
        <v>4.3152830402558399E-2</v>
      </c>
      <c r="AR122" s="16">
        <f t="shared" ca="1" si="63"/>
        <v>6.2106960177701467E-2</v>
      </c>
      <c r="AS122" s="16">
        <f t="shared" ca="1" si="64"/>
        <v>6.2221868378218449E-2</v>
      </c>
      <c r="AT122" s="16">
        <f t="shared" ca="1" si="65"/>
        <v>5.0163253357049228E-2</v>
      </c>
      <c r="AU122" s="16">
        <f t="shared" ca="1" si="66"/>
        <v>9.4641601946871018E-2</v>
      </c>
      <c r="AV122" s="16">
        <f t="shared" ca="1" si="67"/>
        <v>8.7125762432201034E-2</v>
      </c>
      <c r="AW122" s="16">
        <f t="shared" ca="1" si="68"/>
        <v>6.1566608207921543E-2</v>
      </c>
      <c r="AX122" s="16">
        <f t="shared" ca="1" si="69"/>
        <v>4.0751879533204395E-2</v>
      </c>
      <c r="AY122" s="16">
        <f t="shared" ca="1" si="70"/>
        <v>0.24755624949827382</v>
      </c>
      <c r="AZ122" s="16"/>
      <c r="BA122" s="16"/>
      <c r="BB122" s="16"/>
      <c r="BC122" s="16"/>
      <c r="BD122" s="21">
        <f t="shared" ca="1" si="77"/>
        <v>-5.2111675592397209</v>
      </c>
      <c r="BE122" s="21">
        <f t="shared" ca="1" si="74"/>
        <v>5.4553005812760262E-3</v>
      </c>
      <c r="BF122" s="27">
        <f t="shared" ca="1" si="71"/>
        <v>1.019218495804439E-2</v>
      </c>
      <c r="BG122" s="16">
        <f t="shared" ca="1" si="75"/>
        <v>0.32681241067969335</v>
      </c>
      <c r="BH122" s="16">
        <f t="shared" ca="1" si="76"/>
        <v>3268.1241067969336</v>
      </c>
    </row>
    <row r="123" spans="1:60">
      <c r="A123" s="19" t="str">
        <f>INPUT!A123</f>
        <v>Example 120</v>
      </c>
      <c r="B123" s="20">
        <f ca="1">INPUT!B123</f>
        <v>18.053443340380525</v>
      </c>
      <c r="C123" s="20">
        <f ca="1">INPUT!C123</f>
        <v>1172.9073003645722</v>
      </c>
      <c r="D123" s="33">
        <f t="shared" ca="1" si="72"/>
        <v>1446.0573003645723</v>
      </c>
      <c r="E123" s="20">
        <f ca="1">INPUT!D123</f>
        <v>74.690126064189585</v>
      </c>
      <c r="F123" s="20">
        <f ca="1">INPUT!E123</f>
        <v>17.896667308539186</v>
      </c>
      <c r="G123" s="20">
        <f ca="1">INPUT!F123</f>
        <v>30.806191479026065</v>
      </c>
      <c r="H123" s="20">
        <f ca="1">INPUT!G123</f>
        <v>22.849961666837647</v>
      </c>
      <c r="I123" s="20">
        <f ca="1">INPUT!H123</f>
        <v>18.149865511665539</v>
      </c>
      <c r="J123" s="20">
        <f ca="1">INPUT!I123</f>
        <v>18.909512878442548</v>
      </c>
      <c r="K123" s="20">
        <f ca="1">INPUT!J123</f>
        <v>24.561318829406737</v>
      </c>
      <c r="L123" s="20">
        <f ca="1">INPUT!K123</f>
        <v>19.772931949509854</v>
      </c>
      <c r="M123" s="20">
        <f ca="1">INPUT!L123</f>
        <v>19.963694003609646</v>
      </c>
      <c r="N123" s="20">
        <f ca="1">INPUT!M123</f>
        <v>22.090092305480351</v>
      </c>
      <c r="O123" s="33">
        <f t="shared" ca="1" si="73"/>
        <v>269.69036199670717</v>
      </c>
      <c r="P123" s="20"/>
      <c r="Q123" s="20"/>
      <c r="R123" s="16">
        <f t="shared" ca="1" si="39"/>
        <v>27.694770221377631</v>
      </c>
      <c r="S123" s="16">
        <f t="shared" ca="1" si="40"/>
        <v>6.6360055198256207</v>
      </c>
      <c r="T123" s="16">
        <f t="shared" ca="1" si="41"/>
        <v>11.422800299924027</v>
      </c>
      <c r="U123" s="16">
        <f t="shared" ca="1" si="42"/>
        <v>8.472665280903378</v>
      </c>
      <c r="V123" s="16">
        <f t="shared" ca="1" si="43"/>
        <v>6.7298902998569679</v>
      </c>
      <c r="W123" s="16">
        <f t="shared" ca="1" si="44"/>
        <v>7.0115642021621181</v>
      </c>
      <c r="X123" s="16">
        <f t="shared" ca="1" si="45"/>
        <v>9.1072289894092044</v>
      </c>
      <c r="Y123" s="16">
        <f t="shared" ca="1" si="46"/>
        <v>7.3317161959800679</v>
      </c>
      <c r="Z123" s="16">
        <f t="shared" ca="1" si="47"/>
        <v>7.4024499265766845</v>
      </c>
      <c r="AA123" s="16">
        <f t="shared" ca="1" si="48"/>
        <v>8.1909090639842965</v>
      </c>
      <c r="AB123" s="16">
        <f t="shared" ca="1" si="49"/>
        <v>99.999999999999986</v>
      </c>
      <c r="AC123" s="16"/>
      <c r="AD123" s="16">
        <f t="shared" ca="1" si="50"/>
        <v>0.46096488384450118</v>
      </c>
      <c r="AE123" s="16">
        <f t="shared" ca="1" si="51"/>
        <v>8.3089243480650346E-2</v>
      </c>
      <c r="AF123" s="16">
        <f t="shared" ca="1" si="52"/>
        <v>0.11203217241981196</v>
      </c>
      <c r="AG123" s="16">
        <f t="shared" ca="1" si="53"/>
        <v>0.11793142476620704</v>
      </c>
      <c r="AH123" s="16">
        <f t="shared" ca="1" si="54"/>
        <v>9.4870834000921486E-2</v>
      </c>
      <c r="AI123" s="16">
        <f t="shared" ca="1" si="55"/>
        <v>0.17396522965636799</v>
      </c>
      <c r="AJ123" s="16">
        <f t="shared" ca="1" si="56"/>
        <v>0.16241331141143203</v>
      </c>
      <c r="AK123" s="16">
        <f t="shared" ca="1" si="57"/>
        <v>0.11829374506453111</v>
      </c>
      <c r="AL123" s="16">
        <f t="shared" ca="1" si="58"/>
        <v>7.8582270982767349E-2</v>
      </c>
      <c r="AM123" s="16">
        <f t="shared" ca="1" si="59"/>
        <v>0.45505050355468313</v>
      </c>
      <c r="AN123" s="16">
        <f t="shared" ca="1" si="60"/>
        <v>1.8571936191818739</v>
      </c>
      <c r="AO123" s="16"/>
      <c r="AP123" s="16">
        <f t="shared" ca="1" si="61"/>
        <v>0.24820507624162755</v>
      </c>
      <c r="AQ123" s="16">
        <f t="shared" ca="1" si="62"/>
        <v>4.4739139001162734E-2</v>
      </c>
      <c r="AR123" s="16">
        <f t="shared" ca="1" si="63"/>
        <v>6.0323367075299388E-2</v>
      </c>
      <c r="AS123" s="16">
        <f t="shared" ca="1" si="64"/>
        <v>6.3499800746762133E-2</v>
      </c>
      <c r="AT123" s="16">
        <f t="shared" ca="1" si="65"/>
        <v>5.1082898961667629E-2</v>
      </c>
      <c r="AU123" s="16">
        <f t="shared" ca="1" si="66"/>
        <v>9.3671024851465251E-2</v>
      </c>
      <c r="AV123" s="16">
        <f t="shared" ca="1" si="67"/>
        <v>8.7450931197457976E-2</v>
      </c>
      <c r="AW123" s="16">
        <f t="shared" ca="1" si="68"/>
        <v>6.3694890959533651E-2</v>
      </c>
      <c r="AX123" s="16">
        <f t="shared" ca="1" si="69"/>
        <v>4.2312373987901275E-2</v>
      </c>
      <c r="AY123" s="16">
        <f t="shared" ca="1" si="70"/>
        <v>0.24502049697712228</v>
      </c>
      <c r="AZ123" s="16"/>
      <c r="BA123" s="16"/>
      <c r="BB123" s="16"/>
      <c r="BC123" s="16"/>
      <c r="BD123" s="21">
        <f t="shared" ca="1" si="77"/>
        <v>-5.2608277278468574</v>
      </c>
      <c r="BE123" s="21">
        <f t="shared" ca="1" si="74"/>
        <v>5.1910061995640664E-3</v>
      </c>
      <c r="BF123" s="27">
        <f t="shared" ca="1" si="71"/>
        <v>9.6676501363278464E-3</v>
      </c>
      <c r="BG123" s="16">
        <f t="shared" ca="1" si="75"/>
        <v>0.30999320162135235</v>
      </c>
      <c r="BH123" s="16">
        <f t="shared" ca="1" si="76"/>
        <v>3099.9320162135236</v>
      </c>
    </row>
    <row r="124" spans="1:60">
      <c r="A124" s="19" t="str">
        <f>INPUT!A124</f>
        <v>Example 121</v>
      </c>
      <c r="B124" s="20">
        <f ca="1">INPUT!B124</f>
        <v>18.769635264907855</v>
      </c>
      <c r="C124" s="20">
        <f ca="1">INPUT!C124</f>
        <v>1173.0687276370677</v>
      </c>
      <c r="D124" s="33">
        <f t="shared" ca="1" si="72"/>
        <v>1446.2187276370678</v>
      </c>
      <c r="E124" s="20">
        <f ca="1">INPUT!D124</f>
        <v>74.741688315815026</v>
      </c>
      <c r="F124" s="20">
        <f ca="1">INPUT!E124</f>
        <v>18.179898283162046</v>
      </c>
      <c r="G124" s="20">
        <f ca="1">INPUT!F124</f>
        <v>31.289076760370612</v>
      </c>
      <c r="H124" s="20">
        <f ca="1">INPUT!G124</f>
        <v>21.73000072400832</v>
      </c>
      <c r="I124" s="20">
        <f ca="1">INPUT!H124</f>
        <v>17.368253784247571</v>
      </c>
      <c r="J124" s="20">
        <f ca="1">INPUT!I124</f>
        <v>19.175444448329561</v>
      </c>
      <c r="K124" s="20">
        <f ca="1">INPUT!J124</f>
        <v>24.815294595982429</v>
      </c>
      <c r="L124" s="20">
        <f ca="1">INPUT!K124</f>
        <v>19.148120813516709</v>
      </c>
      <c r="M124" s="20">
        <f ca="1">INPUT!L124</f>
        <v>19.762632256434202</v>
      </c>
      <c r="N124" s="20">
        <f ca="1">INPUT!M124</f>
        <v>22.38131052994132</v>
      </c>
      <c r="O124" s="33">
        <f t="shared" ca="1" si="73"/>
        <v>268.59172051180781</v>
      </c>
      <c r="P124" s="20"/>
      <c r="Q124" s="20"/>
      <c r="R124" s="16">
        <f t="shared" ca="1" si="39"/>
        <v>27.827249541941573</v>
      </c>
      <c r="S124" s="16">
        <f t="shared" ca="1" si="40"/>
        <v>6.768599660674508</v>
      </c>
      <c r="T124" s="16">
        <f t="shared" ca="1" si="41"/>
        <v>11.649307990860084</v>
      </c>
      <c r="U124" s="16">
        <f t="shared" ca="1" si="42"/>
        <v>8.0903464494740547</v>
      </c>
      <c r="V124" s="16">
        <f t="shared" ca="1" si="43"/>
        <v>6.4664144342021999</v>
      </c>
      <c r="W124" s="16">
        <f t="shared" ca="1" si="44"/>
        <v>7.1392537386447739</v>
      </c>
      <c r="X124" s="16">
        <f t="shared" ca="1" si="45"/>
        <v>9.2390392930565035</v>
      </c>
      <c r="Y124" s="16">
        <f t="shared" ca="1" si="46"/>
        <v>7.1290808134478301</v>
      </c>
      <c r="Z124" s="16">
        <f t="shared" ca="1" si="47"/>
        <v>7.3578709793347477</v>
      </c>
      <c r="AA124" s="16">
        <f t="shared" ca="1" si="48"/>
        <v>8.3328370983637221</v>
      </c>
      <c r="AB124" s="16">
        <f t="shared" ca="1" si="49"/>
        <v>100</v>
      </c>
      <c r="AC124" s="16"/>
      <c r="AD124" s="16">
        <f t="shared" ca="1" si="50"/>
        <v>0.46316993245575189</v>
      </c>
      <c r="AE124" s="16">
        <f t="shared" ca="1" si="51"/>
        <v>8.4749451089005431E-2</v>
      </c>
      <c r="AF124" s="16">
        <f t="shared" ca="1" si="52"/>
        <v>0.11425370724656811</v>
      </c>
      <c r="AG124" s="16">
        <f t="shared" ca="1" si="53"/>
        <v>0.11260991104997015</v>
      </c>
      <c r="AH124" s="16">
        <f t="shared" ca="1" si="54"/>
        <v>9.1156631539952127E-2</v>
      </c>
      <c r="AI124" s="16">
        <f t="shared" ca="1" si="55"/>
        <v>0.17713335860711915</v>
      </c>
      <c r="AJ124" s="16">
        <f t="shared" ca="1" si="56"/>
        <v>0.16476394385060747</v>
      </c>
      <c r="AK124" s="16">
        <f t="shared" ca="1" si="57"/>
        <v>0.11502431978379464</v>
      </c>
      <c r="AL124" s="16">
        <f t="shared" ca="1" si="58"/>
        <v>7.8109033750899656E-2</v>
      </c>
      <c r="AM124" s="16">
        <f t="shared" ca="1" si="59"/>
        <v>0.46293539435354014</v>
      </c>
      <c r="AN124" s="16">
        <f t="shared" ca="1" si="60"/>
        <v>1.8639056837272086</v>
      </c>
      <c r="AO124" s="16"/>
      <c r="AP124" s="16">
        <f t="shared" ca="1" si="61"/>
        <v>0.24849429694831007</v>
      </c>
      <c r="AQ124" s="16">
        <f t="shared" ca="1" si="62"/>
        <v>4.5468744383854197E-2</v>
      </c>
      <c r="AR124" s="16">
        <f t="shared" ca="1" si="63"/>
        <v>6.1298008930418438E-2</v>
      </c>
      <c r="AS124" s="16">
        <f t="shared" ca="1" si="64"/>
        <v>6.0416099394464393E-2</v>
      </c>
      <c r="AT124" s="16">
        <f t="shared" ca="1" si="65"/>
        <v>4.8906246885662343E-2</v>
      </c>
      <c r="AU124" s="16">
        <f t="shared" ca="1" si="66"/>
        <v>9.503343444551858E-2</v>
      </c>
      <c r="AV124" s="16">
        <f t="shared" ca="1" si="67"/>
        <v>8.8397146534331533E-2</v>
      </c>
      <c r="AW124" s="16">
        <f t="shared" ca="1" si="68"/>
        <v>6.171144859314083E-2</v>
      </c>
      <c r="AX124" s="16">
        <f t="shared" ca="1" si="69"/>
        <v>4.1906108465052189E-2</v>
      </c>
      <c r="AY124" s="16">
        <f t="shared" ca="1" si="70"/>
        <v>0.24836846541924754</v>
      </c>
      <c r="AZ124" s="16"/>
      <c r="BA124" s="16"/>
      <c r="BB124" s="16"/>
      <c r="BC124" s="16"/>
      <c r="BD124" s="21">
        <f t="shared" ca="1" si="77"/>
        <v>-5.2303219008116413</v>
      </c>
      <c r="BE124" s="21">
        <f t="shared" ca="1" si="74"/>
        <v>5.3518022758565782E-3</v>
      </c>
      <c r="BF124" s="27">
        <f t="shared" ca="1" si="71"/>
        <v>1.0003896467753149E-2</v>
      </c>
      <c r="BG124" s="16">
        <f t="shared" ca="1" si="75"/>
        <v>0.32077494023850467</v>
      </c>
      <c r="BH124" s="16">
        <f t="shared" ca="1" si="76"/>
        <v>3207.7494023850468</v>
      </c>
    </row>
    <row r="125" spans="1:60">
      <c r="A125" s="19" t="str">
        <f>INPUT!A125</f>
        <v>Example 122</v>
      </c>
      <c r="B125" s="20">
        <f ca="1">INPUT!B125</f>
        <v>18.115435843694463</v>
      </c>
      <c r="C125" s="20">
        <f ca="1">INPUT!C125</f>
        <v>1173.14876282062</v>
      </c>
      <c r="D125" s="33">
        <f t="shared" ca="1" si="72"/>
        <v>1446.2987628206201</v>
      </c>
      <c r="E125" s="20">
        <f ca="1">INPUT!D125</f>
        <v>75.148147741369115</v>
      </c>
      <c r="F125" s="20">
        <f ca="1">INPUT!E125</f>
        <v>17.247621414227275</v>
      </c>
      <c r="G125" s="20">
        <f ca="1">INPUT!F125</f>
        <v>31.69914563712279</v>
      </c>
      <c r="H125" s="20">
        <f ca="1">INPUT!G125</f>
        <v>22.438802885693388</v>
      </c>
      <c r="I125" s="20">
        <f ca="1">INPUT!H125</f>
        <v>17.993821940165027</v>
      </c>
      <c r="J125" s="20">
        <f ca="1">INPUT!I125</f>
        <v>18.690988066178139</v>
      </c>
      <c r="K125" s="20">
        <f ca="1">INPUT!J125</f>
        <v>24.874287492357762</v>
      </c>
      <c r="L125" s="20">
        <f ca="1">INPUT!K125</f>
        <v>19.682487314453194</v>
      </c>
      <c r="M125" s="20">
        <f ca="1">INPUT!L125</f>
        <v>19.080484236683841</v>
      </c>
      <c r="N125" s="20">
        <f ca="1">INPUT!M125</f>
        <v>22.670833863068687</v>
      </c>
      <c r="O125" s="33">
        <f t="shared" ca="1" si="73"/>
        <v>269.52662059131922</v>
      </c>
      <c r="P125" s="20"/>
      <c r="Q125" s="20"/>
      <c r="R125" s="16">
        <f t="shared" ca="1" si="39"/>
        <v>27.881530802597631</v>
      </c>
      <c r="S125" s="16">
        <f t="shared" ca="1" si="40"/>
        <v>6.3992274219100933</v>
      </c>
      <c r="T125" s="16">
        <f t="shared" ca="1" si="41"/>
        <v>11.761044444358584</v>
      </c>
      <c r="U125" s="16">
        <f t="shared" ca="1" si="42"/>
        <v>8.3252640635142097</v>
      </c>
      <c r="V125" s="16">
        <f t="shared" ca="1" si="43"/>
        <v>6.6760833867497258</v>
      </c>
      <c r="W125" s="16">
        <f t="shared" ca="1" si="44"/>
        <v>6.9347465660986112</v>
      </c>
      <c r="X125" s="16">
        <f t="shared" ca="1" si="45"/>
        <v>9.2288796697653179</v>
      </c>
      <c r="Y125" s="16">
        <f t="shared" ca="1" si="46"/>
        <v>7.3026134751630236</v>
      </c>
      <c r="Z125" s="16">
        <f t="shared" ca="1" si="47"/>
        <v>7.0792577723205339</v>
      </c>
      <c r="AA125" s="16">
        <f t="shared" ca="1" si="48"/>
        <v>8.4113523975222719</v>
      </c>
      <c r="AB125" s="16">
        <f t="shared" ca="1" si="49"/>
        <v>100</v>
      </c>
      <c r="AC125" s="16"/>
      <c r="AD125" s="16">
        <f t="shared" ca="1" si="50"/>
        <v>0.46407341548930814</v>
      </c>
      <c r="AE125" s="16">
        <f t="shared" ca="1" si="51"/>
        <v>8.0124551397466923E-2</v>
      </c>
      <c r="AF125" s="16">
        <f t="shared" ca="1" si="52"/>
        <v>0.11534959243192021</v>
      </c>
      <c r="AG125" s="16">
        <f t="shared" ca="1" si="53"/>
        <v>0.11587974031950073</v>
      </c>
      <c r="AH125" s="16">
        <f t="shared" ca="1" si="54"/>
        <v>9.4112321381242134E-2</v>
      </c>
      <c r="AI125" s="16">
        <f t="shared" ca="1" si="55"/>
        <v>0.17205929293324329</v>
      </c>
      <c r="AJ125" s="16">
        <f t="shared" ca="1" si="56"/>
        <v>0.16458276271819794</v>
      </c>
      <c r="AK125" s="16">
        <f t="shared" ca="1" si="57"/>
        <v>0.11782418654030684</v>
      </c>
      <c r="AL125" s="16">
        <f t="shared" ca="1" si="58"/>
        <v>7.515135639406087E-2</v>
      </c>
      <c r="AM125" s="16">
        <f t="shared" ca="1" si="59"/>
        <v>0.46729735541790401</v>
      </c>
      <c r="AN125" s="16">
        <f t="shared" ca="1" si="60"/>
        <v>1.8664545750231514</v>
      </c>
      <c r="AO125" s="16"/>
      <c r="AP125" s="16">
        <f t="shared" ca="1" si="61"/>
        <v>0.24863900879213832</v>
      </c>
      <c r="AQ125" s="16">
        <f t="shared" ca="1" si="62"/>
        <v>4.2928744406476149E-2</v>
      </c>
      <c r="AR125" s="16">
        <f t="shared" ca="1" si="63"/>
        <v>6.1801446429784891E-2</v>
      </c>
      <c r="AS125" s="16">
        <f t="shared" ca="1" si="64"/>
        <v>6.208548649948438E-2</v>
      </c>
      <c r="AT125" s="16">
        <f t="shared" ca="1" si="65"/>
        <v>5.0423044118325128E-2</v>
      </c>
      <c r="AU125" s="16">
        <f t="shared" ca="1" si="66"/>
        <v>9.2185095333010753E-2</v>
      </c>
      <c r="AV125" s="16">
        <f t="shared" ca="1" si="67"/>
        <v>8.8179356155054817E-2</v>
      </c>
      <c r="AW125" s="16">
        <f t="shared" ca="1" si="68"/>
        <v>6.3127272486042343E-2</v>
      </c>
      <c r="AX125" s="16">
        <f t="shared" ca="1" si="69"/>
        <v>4.0264230053993516E-2</v>
      </c>
      <c r="AY125" s="16">
        <f t="shared" ca="1" si="70"/>
        <v>0.25036631572568951</v>
      </c>
      <c r="AZ125" s="16"/>
      <c r="BA125" s="16"/>
      <c r="BB125" s="16"/>
      <c r="BC125" s="16"/>
      <c r="BD125" s="21">
        <f t="shared" ca="1" si="77"/>
        <v>-5.0996618653414911</v>
      </c>
      <c r="BE125" s="21">
        <f t="shared" ca="1" si="74"/>
        <v>6.0988084354087722E-3</v>
      </c>
      <c r="BF125" s="27">
        <f t="shared" ca="1" si="71"/>
        <v>1.1420344370790304E-2</v>
      </c>
      <c r="BG125" s="16">
        <f t="shared" ca="1" si="75"/>
        <v>0.36619334224939104</v>
      </c>
      <c r="BH125" s="16">
        <f t="shared" ca="1" si="76"/>
        <v>3661.9334224939103</v>
      </c>
    </row>
    <row r="126" spans="1:60">
      <c r="A126" s="19" t="str">
        <f>INPUT!A126</f>
        <v>Example 123</v>
      </c>
      <c r="B126" s="20">
        <f ca="1">INPUT!B126</f>
        <v>18.255734671806923</v>
      </c>
      <c r="C126" s="20">
        <f ca="1">INPUT!C126</f>
        <v>1173.225981874509</v>
      </c>
      <c r="D126" s="33">
        <f t="shared" ca="1" si="72"/>
        <v>1446.3759818745089</v>
      </c>
      <c r="E126" s="20">
        <f ca="1">INPUT!D126</f>
        <v>75.214958457716449</v>
      </c>
      <c r="F126" s="20">
        <f ca="1">INPUT!E126</f>
        <v>18.340608979630161</v>
      </c>
      <c r="G126" s="20">
        <f ca="1">INPUT!F126</f>
        <v>31.577100691742448</v>
      </c>
      <c r="H126" s="20">
        <f ca="1">INPUT!G126</f>
        <v>22.604935635701978</v>
      </c>
      <c r="I126" s="20">
        <f ca="1">INPUT!H126</f>
        <v>18.452115040284792</v>
      </c>
      <c r="J126" s="20">
        <f ca="1">INPUT!I126</f>
        <v>19.656187191389247</v>
      </c>
      <c r="K126" s="20">
        <f ca="1">INPUT!J126</f>
        <v>25.288247676095189</v>
      </c>
      <c r="L126" s="20">
        <f ca="1">INPUT!K126</f>
        <v>19.793707660512279</v>
      </c>
      <c r="M126" s="20">
        <f ca="1">INPUT!L126</f>
        <v>19.531832548166641</v>
      </c>
      <c r="N126" s="20">
        <f ca="1">INPUT!M126</f>
        <v>22.179320487423333</v>
      </c>
      <c r="O126" s="33">
        <f t="shared" ca="1" si="73"/>
        <v>272.63901436866252</v>
      </c>
      <c r="P126" s="20"/>
      <c r="Q126" s="20"/>
      <c r="R126" s="16">
        <f t="shared" ca="1" si="39"/>
        <v>27.587745881449955</v>
      </c>
      <c r="S126" s="16">
        <f t="shared" ca="1" si="40"/>
        <v>6.727066932111919</v>
      </c>
      <c r="T126" s="16">
        <f t="shared" ca="1" si="41"/>
        <v>11.58201835671394</v>
      </c>
      <c r="U126" s="16">
        <f t="shared" ca="1" si="42"/>
        <v>8.2911595349063205</v>
      </c>
      <c r="V126" s="16">
        <f t="shared" ca="1" si="43"/>
        <v>6.7679657231058785</v>
      </c>
      <c r="W126" s="16">
        <f t="shared" ca="1" si="44"/>
        <v>7.2096017647753623</v>
      </c>
      <c r="X126" s="16">
        <f t="shared" ca="1" si="45"/>
        <v>9.2753591171292964</v>
      </c>
      <c r="Y126" s="16">
        <f t="shared" ca="1" si="46"/>
        <v>7.260042260036645</v>
      </c>
      <c r="Z126" s="16">
        <f t="shared" ca="1" si="47"/>
        <v>7.1639903017532536</v>
      </c>
      <c r="AA126" s="16">
        <f t="shared" ca="1" si="48"/>
        <v>8.1350501280174274</v>
      </c>
      <c r="AB126" s="16">
        <f t="shared" ca="1" si="49"/>
        <v>100</v>
      </c>
      <c r="AC126" s="16"/>
      <c r="AD126" s="16">
        <f t="shared" ca="1" si="50"/>
        <v>0.45918351999750256</v>
      </c>
      <c r="AE126" s="16">
        <f t="shared" ca="1" si="51"/>
        <v>8.4229420931459187E-2</v>
      </c>
      <c r="AF126" s="16">
        <f t="shared" ca="1" si="52"/>
        <v>0.11359374614274168</v>
      </c>
      <c r="AG126" s="16">
        <f t="shared" ca="1" si="53"/>
        <v>0.1154050377889082</v>
      </c>
      <c r="AH126" s="16">
        <f t="shared" ca="1" si="54"/>
        <v>9.5407580812179177E-2</v>
      </c>
      <c r="AI126" s="16">
        <f t="shared" ca="1" si="55"/>
        <v>0.17887877662923557</v>
      </c>
      <c r="AJ126" s="16">
        <f t="shared" ca="1" si="56"/>
        <v>0.16541165161159632</v>
      </c>
      <c r="AK126" s="16">
        <f t="shared" ca="1" si="57"/>
        <v>0.11713732028217094</v>
      </c>
      <c r="AL126" s="16">
        <f t="shared" ca="1" si="58"/>
        <v>7.6050852460225624E-2</v>
      </c>
      <c r="AM126" s="16">
        <f t="shared" ca="1" si="59"/>
        <v>0.45194722933430154</v>
      </c>
      <c r="AN126" s="16">
        <f t="shared" ca="1" si="60"/>
        <v>1.857245135990321</v>
      </c>
      <c r="AO126" s="16"/>
      <c r="AP126" s="16">
        <f t="shared" ca="1" si="61"/>
        <v>0.24723904836216279</v>
      </c>
      <c r="AQ126" s="16">
        <f t="shared" ca="1" si="62"/>
        <v>4.5351805908241803E-2</v>
      </c>
      <c r="AR126" s="16">
        <f t="shared" ca="1" si="63"/>
        <v>6.1162494891753301E-2</v>
      </c>
      <c r="AS126" s="16">
        <f t="shared" ca="1" si="64"/>
        <v>6.2137752067592242E-2</v>
      </c>
      <c r="AT126" s="16">
        <f t="shared" ca="1" si="65"/>
        <v>5.1370483606788885E-2</v>
      </c>
      <c r="AU126" s="16">
        <f t="shared" ca="1" si="66"/>
        <v>9.6314036937215478E-2</v>
      </c>
      <c r="AV126" s="16">
        <f t="shared" ca="1" si="67"/>
        <v>8.9062907424654766E-2</v>
      </c>
      <c r="AW126" s="16">
        <f t="shared" ca="1" si="68"/>
        <v>6.3070468196278748E-2</v>
      </c>
      <c r="AX126" s="16">
        <f t="shared" ca="1" si="69"/>
        <v>4.0948203867376805E-2</v>
      </c>
      <c r="AY126" s="16">
        <f t="shared" ca="1" si="70"/>
        <v>0.24334279873793507</v>
      </c>
      <c r="AZ126" s="16"/>
      <c r="BA126" s="16"/>
      <c r="BB126" s="16"/>
      <c r="BC126" s="16"/>
      <c r="BD126" s="21">
        <f t="shared" ca="1" si="77"/>
        <v>-5.1560537474680288</v>
      </c>
      <c r="BE126" s="21">
        <f t="shared" ca="1" si="74"/>
        <v>5.7644026489270927E-3</v>
      </c>
      <c r="BF126" s="27">
        <f t="shared" ca="1" si="71"/>
        <v>1.0739137119508524E-2</v>
      </c>
      <c r="BG126" s="16">
        <f t="shared" ca="1" si="75"/>
        <v>0.34435043173704077</v>
      </c>
      <c r="BH126" s="16">
        <f t="shared" ca="1" si="76"/>
        <v>3443.5043173704075</v>
      </c>
    </row>
    <row r="127" spans="1:60">
      <c r="A127" s="19" t="str">
        <f>INPUT!A127</f>
        <v>Example 124</v>
      </c>
      <c r="B127" s="20">
        <f ca="1">INPUT!B127</f>
        <v>18.849198486138043</v>
      </c>
      <c r="C127" s="20">
        <f ca="1">INPUT!C127</f>
        <v>1173.2537531006142</v>
      </c>
      <c r="D127" s="33">
        <f t="shared" ca="1" si="72"/>
        <v>1446.4037531006143</v>
      </c>
      <c r="E127" s="20">
        <f ca="1">INPUT!D127</f>
        <v>75.185004652246278</v>
      </c>
      <c r="F127" s="20">
        <f ca="1">INPUT!E127</f>
        <v>18.674615203305041</v>
      </c>
      <c r="G127" s="20">
        <f ca="1">INPUT!F127</f>
        <v>31.941020540024223</v>
      </c>
      <c r="H127" s="20">
        <f ca="1">INPUT!G127</f>
        <v>22.704514293592879</v>
      </c>
      <c r="I127" s="20">
        <f ca="1">INPUT!H127</f>
        <v>18.612668735441495</v>
      </c>
      <c r="J127" s="20">
        <f ca="1">INPUT!I127</f>
        <v>19.47901197302555</v>
      </c>
      <c r="K127" s="20">
        <f ca="1">INPUT!J127</f>
        <v>25.417666213919158</v>
      </c>
      <c r="L127" s="20">
        <f ca="1">INPUT!K127</f>
        <v>20.099307525228241</v>
      </c>
      <c r="M127" s="20">
        <f ca="1">INPUT!L127</f>
        <v>20.862433704657054</v>
      </c>
      <c r="N127" s="20">
        <f ca="1">INPUT!M127</f>
        <v>22.625620181256725</v>
      </c>
      <c r="O127" s="33">
        <f t="shared" ca="1" si="73"/>
        <v>275.60186302269665</v>
      </c>
      <c r="P127" s="20"/>
      <c r="Q127" s="20"/>
      <c r="R127" s="16">
        <f t="shared" ca="1" si="39"/>
        <v>27.280296231544181</v>
      </c>
      <c r="S127" s="16">
        <f t="shared" ca="1" si="40"/>
        <v>6.7759393926038634</v>
      </c>
      <c r="T127" s="16">
        <f t="shared" ca="1" si="41"/>
        <v>11.589551750379053</v>
      </c>
      <c r="U127" s="16">
        <f t="shared" ca="1" si="42"/>
        <v>8.2381570445781396</v>
      </c>
      <c r="V127" s="16">
        <f t="shared" ca="1" si="43"/>
        <v>6.753462596843435</v>
      </c>
      <c r="W127" s="16">
        <f t="shared" ca="1" si="44"/>
        <v>7.0678085261787187</v>
      </c>
      <c r="X127" s="16">
        <f t="shared" ca="1" si="45"/>
        <v>9.2226031911206405</v>
      </c>
      <c r="Y127" s="16">
        <f t="shared" ca="1" si="46"/>
        <v>7.2928779598173481</v>
      </c>
      <c r="Z127" s="16">
        <f t="shared" ca="1" si="47"/>
        <v>7.5697723795644185</v>
      </c>
      <c r="AA127" s="16">
        <f t="shared" ca="1" si="48"/>
        <v>8.2095309273701957</v>
      </c>
      <c r="AB127" s="16">
        <f t="shared" ca="1" si="49"/>
        <v>99.999999999999986</v>
      </c>
      <c r="AC127" s="16"/>
      <c r="AD127" s="16">
        <f t="shared" ca="1" si="50"/>
        <v>0.4540661822826928</v>
      </c>
      <c r="AE127" s="16">
        <f t="shared" ca="1" si="51"/>
        <v>8.4841351671598217E-2</v>
      </c>
      <c r="AF127" s="16">
        <f t="shared" ca="1" si="52"/>
        <v>0.11366763191819394</v>
      </c>
      <c r="AG127" s="16">
        <f t="shared" ca="1" si="53"/>
        <v>0.11466729364425896</v>
      </c>
      <c r="AH127" s="16">
        <f t="shared" ca="1" si="54"/>
        <v>9.5203131166964605E-2</v>
      </c>
      <c r="AI127" s="16">
        <f t="shared" ca="1" si="55"/>
        <v>0.17536071808980455</v>
      </c>
      <c r="AJ127" s="16">
        <f t="shared" ca="1" si="56"/>
        <v>0.16447083145108357</v>
      </c>
      <c r="AK127" s="16">
        <f t="shared" ca="1" si="57"/>
        <v>0.11766710864209187</v>
      </c>
      <c r="AL127" s="16">
        <f t="shared" ca="1" si="58"/>
        <v>8.0358517829770895E-2</v>
      </c>
      <c r="AM127" s="16">
        <f t="shared" ca="1" si="59"/>
        <v>0.45608505152056644</v>
      </c>
      <c r="AN127" s="16">
        <f t="shared" ca="1" si="60"/>
        <v>1.8563878182170259</v>
      </c>
      <c r="AO127" s="16"/>
      <c r="AP127" s="16">
        <f t="shared" ca="1" si="61"/>
        <v>0.2445966181348907</v>
      </c>
      <c r="AQ127" s="16">
        <f t="shared" ca="1" si="62"/>
        <v>4.5702385481652417E-2</v>
      </c>
      <c r="AR127" s="16">
        <f t="shared" ca="1" si="63"/>
        <v>6.1230541809613043E-2</v>
      </c>
      <c r="AS127" s="16">
        <f t="shared" ca="1" si="64"/>
        <v>6.1769040132137666E-2</v>
      </c>
      <c r="AT127" s="16">
        <f t="shared" ca="1" si="65"/>
        <v>5.1284074498184749E-2</v>
      </c>
      <c r="AU127" s="16">
        <f t="shared" ca="1" si="66"/>
        <v>9.4463407036483552E-2</v>
      </c>
      <c r="AV127" s="16">
        <f t="shared" ca="1" si="67"/>
        <v>8.8597236976619545E-2</v>
      </c>
      <c r="AW127" s="16">
        <f t="shared" ca="1" si="68"/>
        <v>6.3384982107405577E-2</v>
      </c>
      <c r="AX127" s="16">
        <f t="shared" ca="1" si="69"/>
        <v>4.328757010857328E-2</v>
      </c>
      <c r="AY127" s="16">
        <f t="shared" ca="1" si="70"/>
        <v>0.24568414371443942</v>
      </c>
      <c r="AZ127" s="16"/>
      <c r="BA127" s="16"/>
      <c r="BB127" s="16"/>
      <c r="BC127" s="16"/>
      <c r="BD127" s="21">
        <f t="shared" ca="1" si="77"/>
        <v>-5.1960644167504881</v>
      </c>
      <c r="BE127" s="21">
        <f t="shared" ca="1" si="74"/>
        <v>5.5383180979154669E-3</v>
      </c>
      <c r="BF127" s="27">
        <f t="shared" ca="1" si="71"/>
        <v>1.0311939217734861E-2</v>
      </c>
      <c r="BG127" s="16">
        <f t="shared" ca="1" si="75"/>
        <v>0.3306523310166683</v>
      </c>
      <c r="BH127" s="16">
        <f t="shared" ca="1" si="76"/>
        <v>3306.5233101666831</v>
      </c>
    </row>
    <row r="128" spans="1:60">
      <c r="A128" s="19" t="str">
        <f>INPUT!A128</f>
        <v>Example 125</v>
      </c>
      <c r="B128" s="20">
        <f ca="1">INPUT!B128</f>
        <v>18.724616958372312</v>
      </c>
      <c r="C128" s="20">
        <f ca="1">INPUT!C128</f>
        <v>1173.3711036732086</v>
      </c>
      <c r="D128" s="33">
        <f t="shared" ca="1" si="72"/>
        <v>1446.5211036732085</v>
      </c>
      <c r="E128" s="20">
        <f ca="1">INPUT!D128</f>
        <v>75.236284183213755</v>
      </c>
      <c r="F128" s="20">
        <f ca="1">INPUT!E128</f>
        <v>18.212151118685021</v>
      </c>
      <c r="G128" s="20">
        <f ca="1">INPUT!F128</f>
        <v>31.706520010824988</v>
      </c>
      <c r="H128" s="20">
        <f ca="1">INPUT!G128</f>
        <v>22.631100158810352</v>
      </c>
      <c r="I128" s="20">
        <f ca="1">INPUT!H128</f>
        <v>18.154551747904957</v>
      </c>
      <c r="J128" s="20">
        <f ca="1">INPUT!I128</f>
        <v>19.771537030256084</v>
      </c>
      <c r="K128" s="20">
        <f ca="1">INPUT!J128</f>
        <v>25.393912263306369</v>
      </c>
      <c r="L128" s="20">
        <f ca="1">INPUT!K128</f>
        <v>20.398439070844113</v>
      </c>
      <c r="M128" s="20">
        <f ca="1">INPUT!L128</f>
        <v>20.345924915973168</v>
      </c>
      <c r="N128" s="20">
        <f ca="1">INPUT!M128</f>
        <v>23.00528598590093</v>
      </c>
      <c r="O128" s="33">
        <f t="shared" ca="1" si="73"/>
        <v>274.85570648571974</v>
      </c>
      <c r="P128" s="20"/>
      <c r="Q128" s="20"/>
      <c r="R128" s="16">
        <f t="shared" ca="1" si="39"/>
        <v>27.373011513996957</v>
      </c>
      <c r="S128" s="16">
        <f t="shared" ca="1" si="40"/>
        <v>6.6260771339056195</v>
      </c>
      <c r="T128" s="16">
        <f t="shared" ca="1" si="41"/>
        <v>11.535696462781033</v>
      </c>
      <c r="U128" s="16">
        <f t="shared" ca="1" si="42"/>
        <v>8.2338112779863852</v>
      </c>
      <c r="V128" s="16">
        <f t="shared" ca="1" si="43"/>
        <v>6.605120912360678</v>
      </c>
      <c r="W128" s="16">
        <f t="shared" ca="1" si="44"/>
        <v>7.1934242454170487</v>
      </c>
      <c r="X128" s="16">
        <f t="shared" ca="1" si="45"/>
        <v>9.2389976500727009</v>
      </c>
      <c r="Y128" s="16">
        <f t="shared" ca="1" si="46"/>
        <v>7.4215083003575639</v>
      </c>
      <c r="Z128" s="16">
        <f t="shared" ca="1" si="47"/>
        <v>7.4024022190095042</v>
      </c>
      <c r="AA128" s="16">
        <f t="shared" ca="1" si="48"/>
        <v>8.3699502841125035</v>
      </c>
      <c r="AB128" s="16">
        <f t="shared" ca="1" si="49"/>
        <v>99.999999999999986</v>
      </c>
      <c r="AC128" s="16"/>
      <c r="AD128" s="16">
        <f t="shared" ca="1" si="50"/>
        <v>0.45560937939409052</v>
      </c>
      <c r="AE128" s="16">
        <f t="shared" ca="1" si="51"/>
        <v>8.2964930432294332E-2</v>
      </c>
      <c r="AF128" s="16">
        <f t="shared" ca="1" si="52"/>
        <v>0.11313943176521217</v>
      </c>
      <c r="AG128" s="16">
        <f t="shared" ca="1" si="53"/>
        <v>0.11460680471558357</v>
      </c>
      <c r="AH128" s="16">
        <f t="shared" ca="1" si="54"/>
        <v>9.3111967909180179E-2</v>
      </c>
      <c r="AI128" s="16">
        <f t="shared" ca="1" si="55"/>
        <v>0.17847739317337682</v>
      </c>
      <c r="AJ128" s="16">
        <f t="shared" ca="1" si="56"/>
        <v>0.16476320121254442</v>
      </c>
      <c r="AK128" s="16">
        <f t="shared" ca="1" si="57"/>
        <v>0.1197424978558439</v>
      </c>
      <c r="AL128" s="16">
        <f t="shared" ca="1" si="58"/>
        <v>7.8581764533009593E-2</v>
      </c>
      <c r="AM128" s="16">
        <f t="shared" ca="1" si="59"/>
        <v>0.4649972380062502</v>
      </c>
      <c r="AN128" s="16">
        <f t="shared" ca="1" si="60"/>
        <v>1.8659946089973856</v>
      </c>
      <c r="AO128" s="16"/>
      <c r="AP128" s="16">
        <f t="shared" ca="1" si="61"/>
        <v>0.24416435995969638</v>
      </c>
      <c r="AQ128" s="16">
        <f t="shared" ca="1" si="62"/>
        <v>4.446150596162337E-2</v>
      </c>
      <c r="AR128" s="16">
        <f t="shared" ca="1" si="63"/>
        <v>6.0632239353576124E-2</v>
      </c>
      <c r="AS128" s="16">
        <f t="shared" ca="1" si="64"/>
        <v>6.1418615125133059E-2</v>
      </c>
      <c r="AT128" s="16">
        <f t="shared" ca="1" si="65"/>
        <v>4.9899376697133124E-2</v>
      </c>
      <c r="AU128" s="16">
        <f t="shared" ca="1" si="66"/>
        <v>9.5647325192045551E-2</v>
      </c>
      <c r="AV128" s="16">
        <f t="shared" ca="1" si="67"/>
        <v>8.829779058208162E-2</v>
      </c>
      <c r="AW128" s="16">
        <f t="shared" ca="1" si="68"/>
        <v>6.4170870204272742E-2</v>
      </c>
      <c r="AX128" s="16">
        <f t="shared" ca="1" si="69"/>
        <v>4.2112535670846461E-2</v>
      </c>
      <c r="AY128" s="16">
        <f t="shared" ca="1" si="70"/>
        <v>0.24919538125359167</v>
      </c>
      <c r="AZ128" s="16"/>
      <c r="BA128" s="16"/>
      <c r="BB128" s="16"/>
      <c r="BC128" s="16"/>
      <c r="BD128" s="21">
        <f t="shared" ca="1" si="77"/>
        <v>-5.1478388365498873</v>
      </c>
      <c r="BE128" s="21">
        <f t="shared" ca="1" si="74"/>
        <v>5.8119517415614799E-3</v>
      </c>
      <c r="BF128" s="27">
        <f t="shared" ca="1" si="71"/>
        <v>1.0878849400552927E-2</v>
      </c>
      <c r="BG128" s="16">
        <f t="shared" ca="1" si="75"/>
        <v>0.34883030602872961</v>
      </c>
      <c r="BH128" s="16">
        <f t="shared" ca="1" si="76"/>
        <v>3488.3030602872959</v>
      </c>
    </row>
    <row r="129" spans="1:60">
      <c r="A129" s="19" t="str">
        <f>INPUT!A129</f>
        <v>Example 126</v>
      </c>
      <c r="B129" s="20">
        <f ca="1">INPUT!B129</f>
        <v>19.000077343754967</v>
      </c>
      <c r="C129" s="20">
        <f ca="1">INPUT!C129</f>
        <v>1173.2455326364786</v>
      </c>
      <c r="D129" s="33">
        <f t="shared" ca="1" si="72"/>
        <v>1446.3955326364785</v>
      </c>
      <c r="E129" s="20">
        <f ca="1">INPUT!D129</f>
        <v>75.394792362978833</v>
      </c>
      <c r="F129" s="20">
        <f ca="1">INPUT!E129</f>
        <v>17.927130138583745</v>
      </c>
      <c r="G129" s="20">
        <f ca="1">INPUT!F129</f>
        <v>32.255381535352527</v>
      </c>
      <c r="H129" s="20">
        <f ca="1">INPUT!G129</f>
        <v>22.744937375482209</v>
      </c>
      <c r="I129" s="20">
        <f ca="1">INPUT!H129</f>
        <v>18.45468863951276</v>
      </c>
      <c r="J129" s="20">
        <f ca="1">INPUT!I129</f>
        <v>19.488819636665085</v>
      </c>
      <c r="K129" s="20">
        <f ca="1">INPUT!J129</f>
        <v>25.204729383391491</v>
      </c>
      <c r="L129" s="20">
        <f ca="1">INPUT!K129</f>
        <v>20.595214930666568</v>
      </c>
      <c r="M129" s="20">
        <f ca="1">INPUT!L129</f>
        <v>19.367861471330976</v>
      </c>
      <c r="N129" s="20">
        <f ca="1">INPUT!M129</f>
        <v>23.150512263706361</v>
      </c>
      <c r="O129" s="33">
        <f t="shared" ca="1" si="73"/>
        <v>274.58406773767058</v>
      </c>
      <c r="P129" s="20"/>
      <c r="Q129" s="20"/>
      <c r="R129" s="16">
        <f t="shared" ca="1" si="39"/>
        <v>27.457817558085257</v>
      </c>
      <c r="S129" s="16">
        <f t="shared" ca="1" si="40"/>
        <v>6.5288311467913678</v>
      </c>
      <c r="T129" s="16">
        <f t="shared" ca="1" si="41"/>
        <v>11.74699675808152</v>
      </c>
      <c r="U129" s="16">
        <f t="shared" ca="1" si="42"/>
        <v>8.2834148255142175</v>
      </c>
      <c r="V129" s="16">
        <f t="shared" ca="1" si="43"/>
        <v>6.720961194712805</v>
      </c>
      <c r="W129" s="16">
        <f t="shared" ca="1" si="44"/>
        <v>7.0975784564762581</v>
      </c>
      <c r="X129" s="16">
        <f t="shared" ca="1" si="45"/>
        <v>9.1792395644278013</v>
      </c>
      <c r="Y129" s="16">
        <f t="shared" ca="1" si="46"/>
        <v>7.5005134494338623</v>
      </c>
      <c r="Z129" s="16">
        <f t="shared" ca="1" si="47"/>
        <v>7.0535270421568859</v>
      </c>
      <c r="AA129" s="16">
        <f t="shared" ca="1" si="48"/>
        <v>8.4311200043200145</v>
      </c>
      <c r="AB129" s="16">
        <f t="shared" ca="1" si="49"/>
        <v>100</v>
      </c>
      <c r="AC129" s="16"/>
      <c r="AD129" s="16">
        <f t="shared" ca="1" si="50"/>
        <v>0.45702093139289707</v>
      </c>
      <c r="AE129" s="16">
        <f t="shared" ca="1" si="51"/>
        <v>8.1747316089341743E-2</v>
      </c>
      <c r="AF129" s="16">
        <f t="shared" ca="1" si="52"/>
        <v>0.11521181598746098</v>
      </c>
      <c r="AG129" s="16">
        <f t="shared" ca="1" si="53"/>
        <v>0.11529723881624378</v>
      </c>
      <c r="AH129" s="16">
        <f t="shared" ca="1" si="54"/>
        <v>9.4744960975632106E-2</v>
      </c>
      <c r="AI129" s="16">
        <f t="shared" ca="1" si="55"/>
        <v>0.1760993453934622</v>
      </c>
      <c r="AJ129" s="16">
        <f t="shared" ca="1" si="56"/>
        <v>0.1636975083893506</v>
      </c>
      <c r="AK129" s="16">
        <f t="shared" ca="1" si="57"/>
        <v>0.12101720826658527</v>
      </c>
      <c r="AL129" s="16">
        <f t="shared" ca="1" si="58"/>
        <v>7.4878206392323621E-2</v>
      </c>
      <c r="AM129" s="16">
        <f t="shared" ca="1" si="59"/>
        <v>0.46839555579555636</v>
      </c>
      <c r="AN129" s="16">
        <f t="shared" ca="1" si="60"/>
        <v>1.8681100874988539</v>
      </c>
      <c r="AO129" s="16"/>
      <c r="AP129" s="16">
        <f t="shared" ca="1" si="61"/>
        <v>0.24464346852534055</v>
      </c>
      <c r="AQ129" s="16">
        <f t="shared" ca="1" si="62"/>
        <v>4.3759367628483994E-2</v>
      </c>
      <c r="AR129" s="16">
        <f t="shared" ca="1" si="63"/>
        <v>6.1672926428931171E-2</v>
      </c>
      <c r="AS129" s="16">
        <f t="shared" ca="1" si="64"/>
        <v>6.1718653299823005E-2</v>
      </c>
      <c r="AT129" s="16">
        <f t="shared" ca="1" si="65"/>
        <v>5.0717011598862868E-2</v>
      </c>
      <c r="AU129" s="16">
        <f t="shared" ca="1" si="66"/>
        <v>9.4266042762627206E-2</v>
      </c>
      <c r="AV129" s="16">
        <f t="shared" ca="1" si="67"/>
        <v>8.7627334965317466E-2</v>
      </c>
      <c r="AW129" s="16">
        <f t="shared" ca="1" si="68"/>
        <v>6.4780554998560558E-2</v>
      </c>
      <c r="AX129" s="16">
        <f t="shared" ca="1" si="69"/>
        <v>4.00823307434603E-2</v>
      </c>
      <c r="AY129" s="16">
        <f t="shared" ca="1" si="70"/>
        <v>0.25073230904859278</v>
      </c>
      <c r="AZ129" s="16"/>
      <c r="BA129" s="16"/>
      <c r="BB129" s="16"/>
      <c r="BC129" s="16"/>
      <c r="BD129" s="21">
        <f t="shared" ca="1" si="77"/>
        <v>-5.0405754725204428</v>
      </c>
      <c r="BE129" s="21">
        <f t="shared" ca="1" si="74"/>
        <v>6.4700239257735248E-3</v>
      </c>
      <c r="BF129" s="27">
        <f t="shared" ca="1" si="71"/>
        <v>1.212857817169654E-2</v>
      </c>
      <c r="BG129" s="16">
        <f t="shared" ca="1" si="75"/>
        <v>0.38890285907544953</v>
      </c>
      <c r="BH129" s="16">
        <f t="shared" ca="1" si="76"/>
        <v>3889.0285907544953</v>
      </c>
    </row>
    <row r="130" spans="1:60">
      <c r="A130" s="19" t="str">
        <f>INPUT!A130</f>
        <v>Example 127</v>
      </c>
      <c r="B130" s="20">
        <f ca="1">INPUT!B130</f>
        <v>19.503413412680775</v>
      </c>
      <c r="C130" s="20">
        <f ca="1">INPUT!C130</f>
        <v>1174.0214998328422</v>
      </c>
      <c r="D130" s="33">
        <f t="shared" ca="1" si="72"/>
        <v>1447.1714998328421</v>
      </c>
      <c r="E130" s="20">
        <f ca="1">INPUT!D130</f>
        <v>75.355817167483934</v>
      </c>
      <c r="F130" s="20">
        <f ca="1">INPUT!E130</f>
        <v>19.425087000039653</v>
      </c>
      <c r="G130" s="20">
        <f ca="1">INPUT!F130</f>
        <v>31.833547117883828</v>
      </c>
      <c r="H130" s="20">
        <f ca="1">INPUT!G130</f>
        <v>23.521461528801467</v>
      </c>
      <c r="I130" s="20">
        <f ca="1">INPUT!H130</f>
        <v>18.984209910705665</v>
      </c>
      <c r="J130" s="20">
        <f ca="1">INPUT!I130</f>
        <v>19.574260420749749</v>
      </c>
      <c r="K130" s="20">
        <f ca="1">INPUT!J130</f>
        <v>26.137086088528395</v>
      </c>
      <c r="L130" s="20">
        <f ca="1">INPUT!K130</f>
        <v>20.903369225707507</v>
      </c>
      <c r="M130" s="20">
        <f ca="1">INPUT!L130</f>
        <v>20.785783289322122</v>
      </c>
      <c r="N130" s="20">
        <f ca="1">INPUT!M130</f>
        <v>22.410745489869239</v>
      </c>
      <c r="O130" s="33">
        <f t="shared" ca="1" si="73"/>
        <v>278.93136723909151</v>
      </c>
      <c r="P130" s="20"/>
      <c r="Q130" s="20"/>
      <c r="R130" s="16">
        <f t="shared" ca="1" si="39"/>
        <v>27.015899256282356</v>
      </c>
      <c r="S130" s="16">
        <f t="shared" ca="1" si="40"/>
        <v>6.9641099143177607</v>
      </c>
      <c r="T130" s="16">
        <f t="shared" ca="1" si="41"/>
        <v>11.412680987791909</v>
      </c>
      <c r="U130" s="16">
        <f t="shared" ca="1" si="42"/>
        <v>8.4327057805010437</v>
      </c>
      <c r="V130" s="16">
        <f t="shared" ca="1" si="43"/>
        <v>6.8060505702942242</v>
      </c>
      <c r="W130" s="16">
        <f t="shared" ca="1" si="44"/>
        <v>7.017590246123623</v>
      </c>
      <c r="X130" s="16">
        <f t="shared" ca="1" si="45"/>
        <v>9.3704363002402946</v>
      </c>
      <c r="Y130" s="16">
        <f t="shared" ca="1" si="46"/>
        <v>7.494090547295734</v>
      </c>
      <c r="Z130" s="16">
        <f t="shared" ca="1" si="47"/>
        <v>7.4519346802273327</v>
      </c>
      <c r="AA130" s="16">
        <f t="shared" ca="1" si="48"/>
        <v>8.0345017169257371</v>
      </c>
      <c r="AB130" s="16">
        <f t="shared" ca="1" si="49"/>
        <v>100.00000000000001</v>
      </c>
      <c r="AC130" s="16"/>
      <c r="AD130" s="16">
        <f t="shared" ca="1" si="50"/>
        <v>0.44966543369311512</v>
      </c>
      <c r="AE130" s="16">
        <f t="shared" ca="1" si="51"/>
        <v>8.7197429623591519E-2</v>
      </c>
      <c r="AF130" s="16">
        <f t="shared" ca="1" si="52"/>
        <v>0.11193292455660955</v>
      </c>
      <c r="AG130" s="16">
        <f t="shared" ca="1" si="53"/>
        <v>0.11737522660905635</v>
      </c>
      <c r="AH130" s="16">
        <f t="shared" ca="1" si="54"/>
        <v>9.5944460472109555E-2</v>
      </c>
      <c r="AI130" s="16">
        <f t="shared" ca="1" si="55"/>
        <v>0.17411474295917129</v>
      </c>
      <c r="AJ130" s="16">
        <f t="shared" ca="1" si="56"/>
        <v>0.16710720578802973</v>
      </c>
      <c r="AK130" s="16">
        <f t="shared" ca="1" si="57"/>
        <v>0.12091357780302221</v>
      </c>
      <c r="AL130" s="16">
        <f t="shared" ca="1" si="58"/>
        <v>7.9107586838931349E-2</v>
      </c>
      <c r="AM130" s="16">
        <f t="shared" ca="1" si="59"/>
        <v>0.4463612064958743</v>
      </c>
      <c r="AN130" s="16">
        <f t="shared" ca="1" si="60"/>
        <v>1.8497197948395105</v>
      </c>
      <c r="AO130" s="16"/>
      <c r="AP130" s="16">
        <f t="shared" ca="1" si="61"/>
        <v>0.24309921694498057</v>
      </c>
      <c r="AQ130" s="16">
        <f t="shared" ca="1" si="62"/>
        <v>4.7140885807062001E-2</v>
      </c>
      <c r="AR130" s="16">
        <f t="shared" ca="1" si="63"/>
        <v>6.0513449047195453E-2</v>
      </c>
      <c r="AS130" s="16">
        <f t="shared" ca="1" si="64"/>
        <v>6.345567957726285E-2</v>
      </c>
      <c r="AT130" s="16">
        <f t="shared" ca="1" si="65"/>
        <v>5.1869726830940953E-2</v>
      </c>
      <c r="AU130" s="16">
        <f t="shared" ca="1" si="66"/>
        <v>9.4130334467377105E-2</v>
      </c>
      <c r="AV130" s="16">
        <f t="shared" ca="1" si="67"/>
        <v>9.0341902732639923E-2</v>
      </c>
      <c r="AW130" s="16">
        <f t="shared" ca="1" si="68"/>
        <v>6.5368591578225055E-2</v>
      </c>
      <c r="AX130" s="16">
        <f t="shared" ca="1" si="69"/>
        <v>4.2767335387571527E-2</v>
      </c>
      <c r="AY130" s="16">
        <f t="shared" ca="1" si="70"/>
        <v>0.2413128776267448</v>
      </c>
      <c r="AZ130" s="16"/>
      <c r="BA130" s="16"/>
      <c r="BB130" s="16"/>
      <c r="BC130" s="16"/>
      <c r="BD130" s="21">
        <f t="shared" ca="1" si="77"/>
        <v>-5.114672934510228</v>
      </c>
      <c r="BE130" s="21">
        <f t="shared" ca="1" si="74"/>
        <v>6.0079425037756528E-3</v>
      </c>
      <c r="BF130" s="27">
        <f t="shared" ca="1" si="71"/>
        <v>1.1149105548620149E-2</v>
      </c>
      <c r="BG130" s="16">
        <f t="shared" ca="1" si="75"/>
        <v>0.35749606941650502</v>
      </c>
      <c r="BH130" s="16">
        <f t="shared" ca="1" si="76"/>
        <v>3574.9606941650504</v>
      </c>
    </row>
    <row r="131" spans="1:60">
      <c r="A131" s="19" t="str">
        <f>INPUT!A131</f>
        <v>Example 128</v>
      </c>
      <c r="B131" s="20">
        <f ca="1">INPUT!B131</f>
        <v>19.073740901341178</v>
      </c>
      <c r="C131" s="20">
        <f ca="1">INPUT!C131</f>
        <v>1173.8462494995558</v>
      </c>
      <c r="D131" s="33">
        <f t="shared" ca="1" si="72"/>
        <v>1446.9962494995557</v>
      </c>
      <c r="E131" s="20">
        <f ca="1">INPUT!D131</f>
        <v>75.926036346266443</v>
      </c>
      <c r="F131" s="20">
        <f ca="1">INPUT!E131</f>
        <v>18.530610329552971</v>
      </c>
      <c r="G131" s="20">
        <f ca="1">INPUT!F131</f>
        <v>32.664218328204882</v>
      </c>
      <c r="H131" s="20">
        <f ca="1">INPUT!G131</f>
        <v>23.080454206275569</v>
      </c>
      <c r="I131" s="20">
        <f ca="1">INPUT!H131</f>
        <v>18.653221327131298</v>
      </c>
      <c r="J131" s="20">
        <f ca="1">INPUT!I131</f>
        <v>20.42476187806038</v>
      </c>
      <c r="K131" s="20">
        <f ca="1">INPUT!J131</f>
        <v>25.631548189809145</v>
      </c>
      <c r="L131" s="20">
        <f ca="1">INPUT!K131</f>
        <v>20.631371853082811</v>
      </c>
      <c r="M131" s="20">
        <f ca="1">INPUT!L131</f>
        <v>21.016177137256339</v>
      </c>
      <c r="N131" s="20">
        <f ca="1">INPUT!M131</f>
        <v>23.707549805655947</v>
      </c>
      <c r="O131" s="33">
        <f t="shared" ca="1" si="73"/>
        <v>280.26594940129581</v>
      </c>
      <c r="P131" s="20"/>
      <c r="Q131" s="20"/>
      <c r="R131" s="16">
        <f t="shared" ca="1" si="39"/>
        <v>27.090710273031622</v>
      </c>
      <c r="S131" s="16">
        <f t="shared" ca="1" si="40"/>
        <v>6.6117951071609182</v>
      </c>
      <c r="T131" s="16">
        <f t="shared" ca="1" si="41"/>
        <v>11.654722379933128</v>
      </c>
      <c r="U131" s="16">
        <f t="shared" ca="1" si="42"/>
        <v>8.2351974100243144</v>
      </c>
      <c r="V131" s="16">
        <f t="shared" ca="1" si="43"/>
        <v>6.6555431963741283</v>
      </c>
      <c r="W131" s="16">
        <f t="shared" ca="1" si="44"/>
        <v>7.2876358764565445</v>
      </c>
      <c r="X131" s="16">
        <f t="shared" ca="1" si="45"/>
        <v>9.1454378402239946</v>
      </c>
      <c r="Y131" s="16">
        <f t="shared" ca="1" si="46"/>
        <v>7.3613551332780718</v>
      </c>
      <c r="Z131" s="16">
        <f t="shared" ca="1" si="47"/>
        <v>7.4986551816769405</v>
      </c>
      <c r="AA131" s="16">
        <f t="shared" ca="1" si="48"/>
        <v>8.4589476018403307</v>
      </c>
      <c r="AB131" s="16">
        <f t="shared" ca="1" si="49"/>
        <v>99.999999999999986</v>
      </c>
      <c r="AC131" s="16"/>
      <c r="AD131" s="16">
        <f t="shared" ca="1" si="50"/>
        <v>0.45091062371890184</v>
      </c>
      <c r="AE131" s="16">
        <f t="shared" ca="1" si="51"/>
        <v>8.2786105566335089E-2</v>
      </c>
      <c r="AF131" s="16">
        <f t="shared" ca="1" si="52"/>
        <v>0.11430681031711581</v>
      </c>
      <c r="AG131" s="16">
        <f t="shared" ca="1" si="53"/>
        <v>0.11462609835232331</v>
      </c>
      <c r="AH131" s="16">
        <f t="shared" ca="1" si="54"/>
        <v>9.3822767628558817E-2</v>
      </c>
      <c r="AI131" s="16">
        <f t="shared" ca="1" si="55"/>
        <v>0.1808148955562307</v>
      </c>
      <c r="AJ131" s="16">
        <f t="shared" ca="1" si="56"/>
        <v>0.16309470703608056</v>
      </c>
      <c r="AK131" s="16">
        <f t="shared" ca="1" si="57"/>
        <v>0.118771955186008</v>
      </c>
      <c r="AL131" s="16">
        <f t="shared" ca="1" si="58"/>
        <v>7.9603558191899584E-2</v>
      </c>
      <c r="AM131" s="16">
        <f t="shared" ca="1" si="59"/>
        <v>0.46994153343557393</v>
      </c>
      <c r="AN131" s="16">
        <f t="shared" ca="1" si="60"/>
        <v>1.8686790549890278</v>
      </c>
      <c r="AO131" s="16"/>
      <c r="AP131" s="16">
        <f t="shared" ca="1" si="61"/>
        <v>0.24129912652204979</v>
      </c>
      <c r="AQ131" s="16">
        <f t="shared" ca="1" si="62"/>
        <v>4.4301939032982407E-2</v>
      </c>
      <c r="AR131" s="16">
        <f t="shared" ca="1" si="63"/>
        <v>6.1169846160547339E-2</v>
      </c>
      <c r="AS131" s="16">
        <f t="shared" ca="1" si="64"/>
        <v>6.1340709120858823E-2</v>
      </c>
      <c r="AT131" s="16">
        <f t="shared" ca="1" si="65"/>
        <v>5.0208069372891705E-2</v>
      </c>
      <c r="AU131" s="16">
        <f t="shared" ca="1" si="66"/>
        <v>9.6760808162048129E-2</v>
      </c>
      <c r="AV131" s="16">
        <f t="shared" ca="1" si="67"/>
        <v>8.7278073032738199E-2</v>
      </c>
      <c r="AW131" s="16">
        <f t="shared" ca="1" si="68"/>
        <v>6.355931205463497E-2</v>
      </c>
      <c r="AX131" s="16">
        <f t="shared" ca="1" si="69"/>
        <v>4.2598838992374211E-2</v>
      </c>
      <c r="AY131" s="16">
        <f t="shared" ca="1" si="70"/>
        <v>0.25148327754887434</v>
      </c>
      <c r="AZ131" s="16"/>
      <c r="BA131" s="16"/>
      <c r="BB131" s="16"/>
      <c r="BC131" s="16"/>
      <c r="BD131" s="21">
        <f t="shared" ca="1" si="77"/>
        <v>-5.1257242795882929</v>
      </c>
      <c r="BE131" s="21">
        <f t="shared" ca="1" si="74"/>
        <v>5.9419121918728706E-3</v>
      </c>
      <c r="BF131" s="27">
        <f t="shared" ca="1" si="71"/>
        <v>1.1138833180032707E-2</v>
      </c>
      <c r="BG131" s="16">
        <f t="shared" ca="1" si="75"/>
        <v>0.35716668591774869</v>
      </c>
      <c r="BH131" s="16">
        <f t="shared" ca="1" si="76"/>
        <v>3571.6668591774869</v>
      </c>
    </row>
    <row r="132" spans="1:60">
      <c r="A132" s="19" t="str">
        <f>INPUT!A132</f>
        <v>Example 129</v>
      </c>
      <c r="B132" s="20">
        <f ca="1">INPUT!B132</f>
        <v>19.415577232342759</v>
      </c>
      <c r="C132" s="20">
        <f ca="1">INPUT!C132</f>
        <v>1173.5458177709604</v>
      </c>
      <c r="D132" s="33">
        <f t="shared" ca="1" si="72"/>
        <v>1446.6958177709603</v>
      </c>
      <c r="E132" s="20">
        <f ca="1">INPUT!D132</f>
        <v>75.770530273009328</v>
      </c>
      <c r="F132" s="20">
        <f ca="1">INPUT!E132</f>
        <v>19.030124305428433</v>
      </c>
      <c r="G132" s="20">
        <f ca="1">INPUT!F132</f>
        <v>32.25287380233916</v>
      </c>
      <c r="H132" s="20">
        <f ca="1">INPUT!G132</f>
        <v>23.232147587180272</v>
      </c>
      <c r="I132" s="20">
        <f ca="1">INPUT!H132</f>
        <v>19.064609495904449</v>
      </c>
      <c r="J132" s="20">
        <f ca="1">INPUT!I132</f>
        <v>19.871935166003336</v>
      </c>
      <c r="K132" s="20">
        <f ca="1">INPUT!J132</f>
        <v>26.08990565181205</v>
      </c>
      <c r="L132" s="20">
        <f ca="1">INPUT!K132</f>
        <v>20.641112570180994</v>
      </c>
      <c r="M132" s="20">
        <f ca="1">INPUT!L132</f>
        <v>20.317309526775382</v>
      </c>
      <c r="N132" s="20">
        <f ca="1">INPUT!M132</f>
        <v>23.22769654983324</v>
      </c>
      <c r="O132" s="33">
        <f t="shared" ca="1" si="73"/>
        <v>279.49824492846665</v>
      </c>
      <c r="P132" s="20"/>
      <c r="Q132" s="20"/>
      <c r="R132" s="16">
        <f t="shared" ref="R132:R195" ca="1" si="78">E132/$O132*100</f>
        <v>27.109483385987502</v>
      </c>
      <c r="S132" s="16">
        <f t="shared" ref="S132:S195" ca="1" si="79">F132/$O132*100</f>
        <v>6.8086739901708171</v>
      </c>
      <c r="T132" s="16">
        <f t="shared" ref="T132:T195" ca="1" si="80">G132/$O132*100</f>
        <v>11.539562193170049</v>
      </c>
      <c r="U132" s="16">
        <f t="shared" ref="U132:U195" ca="1" si="81">H132/$O132*100</f>
        <v>8.3120906870546509</v>
      </c>
      <c r="V132" s="16">
        <f t="shared" ref="V132:V195" ca="1" si="82">I132/$O132*100</f>
        <v>6.8210122395522541</v>
      </c>
      <c r="W132" s="16">
        <f t="shared" ref="W132:W195" ca="1" si="83">J132/$O132*100</f>
        <v>7.1098604469195354</v>
      </c>
      <c r="X132" s="16">
        <f t="shared" ref="X132:X195" ca="1" si="84">K132/$O132*100</f>
        <v>9.3345507978017412</v>
      </c>
      <c r="Y132" s="16">
        <f t="shared" ref="Y132:Y195" ca="1" si="85">L132/$O132*100</f>
        <v>7.38505981512112</v>
      </c>
      <c r="Z132" s="16">
        <f t="shared" ref="Z132:Z195" ca="1" si="86">M132/$O132*100</f>
        <v>7.2692082671128366</v>
      </c>
      <c r="AA132" s="16">
        <f t="shared" ref="AA132:AA195" ca="1" si="87">N132/$O132*100</f>
        <v>8.3104981771094906</v>
      </c>
      <c r="AB132" s="16">
        <f t="shared" ref="AB132:AB195" ca="1" si="88">SUM(R132:AA132)</f>
        <v>100</v>
      </c>
      <c r="AC132" s="16"/>
      <c r="AD132" s="16">
        <f t="shared" ref="AD132:AD195" ca="1" si="89">R132/R$2</f>
        <v>0.45122309231004498</v>
      </c>
      <c r="AE132" s="16">
        <f t="shared" ref="AE132:AE195" ca="1" si="90">S132/S$2</f>
        <v>8.5251220671760414E-2</v>
      </c>
      <c r="AF132" s="16">
        <f t="shared" ref="AF132:AF195" ca="1" si="91">T132/T$2</f>
        <v>0.11317734595105973</v>
      </c>
      <c r="AG132" s="16">
        <f t="shared" ref="AG132:AG195" ca="1" si="92">U132/U$2</f>
        <v>0.11569637947573425</v>
      </c>
      <c r="AH132" s="16">
        <f t="shared" ref="AH132:AH195" ca="1" si="93">V132/V$2</f>
        <v>9.6155374168664973E-2</v>
      </c>
      <c r="AI132" s="16">
        <f t="shared" ref="AI132:AI195" ca="1" si="94">W132/W$2</f>
        <v>0.17640407615346054</v>
      </c>
      <c r="AJ132" s="16">
        <f t="shared" ref="AJ132:AJ195" ca="1" si="95">X132/X$2</f>
        <v>0.16646724348012179</v>
      </c>
      <c r="AK132" s="16">
        <f t="shared" ref="AK132:AK195" ca="1" si="96">Y132/Y$2</f>
        <v>0.1191544189251684</v>
      </c>
      <c r="AL132" s="16">
        <f t="shared" ref="AL132:AL195" ca="1" si="97">Z132/Z$2</f>
        <v>7.7167815999074699E-2</v>
      </c>
      <c r="AM132" s="16">
        <f t="shared" ref="AM132:AM195" ca="1" si="98">AA132/AA$2</f>
        <v>0.46169434317274949</v>
      </c>
      <c r="AN132" s="16">
        <f t="shared" ref="AN132:AN195" ca="1" si="99">SUM(AD132:AM132)</f>
        <v>1.8623913103078391</v>
      </c>
      <c r="AO132" s="16"/>
      <c r="AP132" s="16">
        <f t="shared" ref="AP132:AP195" ca="1" si="100">AD132/$AN132</f>
        <v>0.24228157090974681</v>
      </c>
      <c r="AQ132" s="16">
        <f t="shared" ref="AQ132:AQ195" ca="1" si="101">AE132/$AN132</f>
        <v>4.5775138769128511E-2</v>
      </c>
      <c r="AR132" s="16">
        <f t="shared" ref="AR132:AR195" ca="1" si="102">AF132/$AN132</f>
        <v>6.0769906584429011E-2</v>
      </c>
      <c r="AS132" s="16">
        <f t="shared" ref="AS132:AS195" ca="1" si="103">AG132/$AN132</f>
        <v>6.2122486738090781E-2</v>
      </c>
      <c r="AT132" s="16">
        <f t="shared" ref="AT132:AT195" ca="1" si="104">AH132/$AN132</f>
        <v>5.1630059502785812E-2</v>
      </c>
      <c r="AU132" s="16">
        <f t="shared" ref="AU132:AU195" ca="1" si="105">AI132/$AN132</f>
        <v>9.4719125447542116E-2</v>
      </c>
      <c r="AV132" s="16">
        <f t="shared" ref="AV132:AV195" ca="1" si="106">AJ132/$AN132</f>
        <v>8.9383601909421503E-2</v>
      </c>
      <c r="AW132" s="16">
        <f t="shared" ref="AW132:AW195" ca="1" si="107">AK132/$AN132</f>
        <v>6.3979260569827875E-2</v>
      </c>
      <c r="AX132" s="16">
        <f t="shared" ref="AX132:AX195" ca="1" si="108">AL132/$AN132</f>
        <v>4.1434802434897229E-2</v>
      </c>
      <c r="AY132" s="16">
        <f t="shared" ref="AY132:AY195" ca="1" si="109">AM132/$AN132</f>
        <v>0.24790404713413045</v>
      </c>
      <c r="AZ132" s="16"/>
      <c r="BA132" s="16"/>
      <c r="BB132" s="16"/>
      <c r="BC132" s="16"/>
      <c r="BD132" s="21">
        <f t="shared" ca="1" si="77"/>
        <v>-5.0768124791491624</v>
      </c>
      <c r="BE132" s="21">
        <f t="shared" ca="1" si="74"/>
        <v>6.2397667372582283E-3</v>
      </c>
      <c r="BF132" s="27">
        <f t="shared" ref="BF132:BF195" ca="1" si="110">BE132*(AN132+BE132)</f>
        <v>1.1659822038753017E-2</v>
      </c>
      <c r="BG132" s="16">
        <f t="shared" ca="1" si="75"/>
        <v>0.37387219367261543</v>
      </c>
      <c r="BH132" s="16">
        <f t="shared" ca="1" si="76"/>
        <v>3738.7219367261541</v>
      </c>
    </row>
    <row r="133" spans="1:60">
      <c r="A133" s="19" t="str">
        <f>INPUT!A133</f>
        <v>Example 130</v>
      </c>
      <c r="B133" s="20">
        <f ca="1">INPUT!B133</f>
        <v>19.438703682413419</v>
      </c>
      <c r="C133" s="20">
        <f ca="1">INPUT!C133</f>
        <v>1174.577483109467</v>
      </c>
      <c r="D133" s="33">
        <f t="shared" ref="D133:D196" ca="1" si="111">C133+273.15</f>
        <v>1447.7274831094669</v>
      </c>
      <c r="E133" s="20">
        <f ca="1">INPUT!D133</f>
        <v>76.193797505828272</v>
      </c>
      <c r="F133" s="20">
        <f ca="1">INPUT!E133</f>
        <v>19.09620701777332</v>
      </c>
      <c r="G133" s="20">
        <f ca="1">INPUT!F133</f>
        <v>32.983123971197585</v>
      </c>
      <c r="H133" s="20">
        <f ca="1">INPUT!G133</f>
        <v>23.302440054223741</v>
      </c>
      <c r="I133" s="20">
        <f ca="1">INPUT!H133</f>
        <v>19.504072330814484</v>
      </c>
      <c r="J133" s="20">
        <f ca="1">INPUT!I133</f>
        <v>20.247867483037897</v>
      </c>
      <c r="K133" s="20">
        <f ca="1">INPUT!J133</f>
        <v>25.957204485018572</v>
      </c>
      <c r="L133" s="20">
        <f ca="1">INPUT!K133</f>
        <v>21.46472296774192</v>
      </c>
      <c r="M133" s="20">
        <f ca="1">INPUT!L133</f>
        <v>20.338279623964041</v>
      </c>
      <c r="N133" s="20">
        <f ca="1">INPUT!M133</f>
        <v>23.359274985166167</v>
      </c>
      <c r="O133" s="33">
        <f t="shared" ref="O133:O196" ca="1" si="112">SUM(E133:N133)</f>
        <v>282.446990424766</v>
      </c>
      <c r="P133" s="20"/>
      <c r="Q133" s="20"/>
      <c r="R133" s="16">
        <f t="shared" ca="1" si="78"/>
        <v>26.976317712304898</v>
      </c>
      <c r="S133" s="16">
        <f t="shared" ca="1" si="79"/>
        <v>6.7609879606275651</v>
      </c>
      <c r="T133" s="16">
        <f t="shared" ca="1" si="80"/>
        <v>11.677633357535504</v>
      </c>
      <c r="U133" s="16">
        <f t="shared" ca="1" si="81"/>
        <v>8.2501994512951615</v>
      </c>
      <c r="V133" s="16">
        <f t="shared" ca="1" si="82"/>
        <v>6.9053921592447223</v>
      </c>
      <c r="W133" s="16">
        <f t="shared" ca="1" si="83"/>
        <v>7.168731892872203</v>
      </c>
      <c r="X133" s="16">
        <f t="shared" ca="1" si="84"/>
        <v>9.1901154428949958</v>
      </c>
      <c r="Y133" s="16">
        <f t="shared" ca="1" si="85"/>
        <v>7.5995580393551307</v>
      </c>
      <c r="Z133" s="16">
        <f t="shared" ca="1" si="86"/>
        <v>7.2007421971031578</v>
      </c>
      <c r="AA133" s="16">
        <f t="shared" ca="1" si="87"/>
        <v>8.2703217867666599</v>
      </c>
      <c r="AB133" s="16">
        <f t="shared" ca="1" si="88"/>
        <v>99.999999999999986</v>
      </c>
      <c r="AC133" s="16"/>
      <c r="AD133" s="16">
        <f t="shared" ca="1" si="89"/>
        <v>0.44900661971213213</v>
      </c>
      <c r="AE133" s="16">
        <f t="shared" ca="1" si="90"/>
        <v>8.4654145201056338E-2</v>
      </c>
      <c r="AF133" s="16">
        <f t="shared" ca="1" si="91"/>
        <v>0.11453151586441256</v>
      </c>
      <c r="AG133" s="16">
        <f t="shared" ca="1" si="92"/>
        <v>0.1148349124672229</v>
      </c>
      <c r="AH133" s="16">
        <f t="shared" ca="1" si="93"/>
        <v>9.7344872510759101E-2</v>
      </c>
      <c r="AI133" s="16">
        <f t="shared" ca="1" si="94"/>
        <v>0.17786474660017773</v>
      </c>
      <c r="AJ133" s="16">
        <f t="shared" ca="1" si="95"/>
        <v>0.16389146282251787</v>
      </c>
      <c r="AK133" s="16">
        <f t="shared" ca="1" si="96"/>
        <v>0.12261524550056761</v>
      </c>
      <c r="AL133" s="16">
        <f t="shared" ca="1" si="97"/>
        <v>7.6440999969247955E-2</v>
      </c>
      <c r="AM133" s="16">
        <f t="shared" ca="1" si="98"/>
        <v>0.45946232148703664</v>
      </c>
      <c r="AN133" s="16">
        <f t="shared" ca="1" si="99"/>
        <v>1.8606468421351308</v>
      </c>
      <c r="AO133" s="16"/>
      <c r="AP133" s="16">
        <f t="shared" ca="1" si="100"/>
        <v>0.24131748677083059</v>
      </c>
      <c r="AQ133" s="16">
        <f t="shared" ca="1" si="101"/>
        <v>4.5497158990103655E-2</v>
      </c>
      <c r="AR133" s="16">
        <f t="shared" ca="1" si="102"/>
        <v>6.1554677261046097E-2</v>
      </c>
      <c r="AS133" s="16">
        <f t="shared" ca="1" si="103"/>
        <v>6.1717737007764173E-2</v>
      </c>
      <c r="AT133" s="16">
        <f t="shared" ca="1" si="104"/>
        <v>5.2317758698933882E-2</v>
      </c>
      <c r="AU133" s="16">
        <f t="shared" ca="1" si="105"/>
        <v>9.5592964001741595E-2</v>
      </c>
      <c r="AV133" s="16">
        <f t="shared" ca="1" si="106"/>
        <v>8.8083057521248384E-2</v>
      </c>
      <c r="AW133" s="16">
        <f t="shared" ca="1" si="107"/>
        <v>6.5899257572094708E-2</v>
      </c>
      <c r="AX133" s="16">
        <f t="shared" ca="1" si="108"/>
        <v>4.1083024590271161E-2</v>
      </c>
      <c r="AY133" s="16">
        <f t="shared" ca="1" si="109"/>
        <v>0.2469368775859658</v>
      </c>
      <c r="AZ133" s="16"/>
      <c r="BA133" s="16"/>
      <c r="BB133" s="16"/>
      <c r="BC133" s="16"/>
      <c r="BD133" s="21">
        <f t="shared" ca="1" si="77"/>
        <v>-5.0126034234247614</v>
      </c>
      <c r="BE133" s="21">
        <f t="shared" ref="BE133:BE196" ca="1" si="113">EXP(BD133)</f>
        <v>6.6535587077869588E-3</v>
      </c>
      <c r="BF133" s="27">
        <f t="shared" ca="1" si="110"/>
        <v>1.2424192842082474E-2</v>
      </c>
      <c r="BG133" s="16">
        <f t="shared" ref="BG133:BG196" ca="1" si="114">BF133*32.065</f>
        <v>0.39838174348137451</v>
      </c>
      <c r="BH133" s="16">
        <f t="shared" ref="BH133:BH196" ca="1" si="115">BG133*10000</f>
        <v>3983.817434813745</v>
      </c>
    </row>
    <row r="134" spans="1:60">
      <c r="A134" s="19" t="str">
        <f>INPUT!A134</f>
        <v>Example 131</v>
      </c>
      <c r="B134" s="20">
        <f ca="1">INPUT!B134</f>
        <v>20.114928092633406</v>
      </c>
      <c r="C134" s="20">
        <f ca="1">INPUT!C134</f>
        <v>1174.7693831185059</v>
      </c>
      <c r="D134" s="33">
        <f t="shared" ca="1" si="111"/>
        <v>1447.9193831185057</v>
      </c>
      <c r="E134" s="20">
        <f ca="1">INPUT!D134</f>
        <v>76.33397652782692</v>
      </c>
      <c r="F134" s="20">
        <f ca="1">INPUT!E134</f>
        <v>19.294079249552212</v>
      </c>
      <c r="G134" s="20">
        <f ca="1">INPUT!F134</f>
        <v>33.073678908917046</v>
      </c>
      <c r="H134" s="20">
        <f ca="1">INPUT!G134</f>
        <v>23.4487406020055</v>
      </c>
      <c r="I134" s="20">
        <f ca="1">INPUT!H134</f>
        <v>18.955105055892332</v>
      </c>
      <c r="J134" s="20">
        <f ca="1">INPUT!I134</f>
        <v>20.38602783390375</v>
      </c>
      <c r="K134" s="20">
        <f ca="1">INPUT!J134</f>
        <v>25.959257385961656</v>
      </c>
      <c r="L134" s="20">
        <f ca="1">INPUT!K134</f>
        <v>21.588475387783777</v>
      </c>
      <c r="M134" s="20">
        <f ca="1">INPUT!L134</f>
        <v>21.832842451606421</v>
      </c>
      <c r="N134" s="20">
        <f ca="1">INPUT!M134</f>
        <v>23.661598914988769</v>
      </c>
      <c r="O134" s="33">
        <f t="shared" ca="1" si="112"/>
        <v>284.53378231843834</v>
      </c>
      <c r="P134" s="20"/>
      <c r="Q134" s="20"/>
      <c r="R134" s="16">
        <f t="shared" ca="1" si="78"/>
        <v>26.827737608463348</v>
      </c>
      <c r="S134" s="16">
        <f t="shared" ca="1" si="79"/>
        <v>6.7809449873896117</v>
      </c>
      <c r="T134" s="16">
        <f t="shared" ca="1" si="80"/>
        <v>11.623814451635962</v>
      </c>
      <c r="U134" s="16">
        <f t="shared" ca="1" si="81"/>
        <v>8.2411095128811986</v>
      </c>
      <c r="V134" s="16">
        <f t="shared" ca="1" si="82"/>
        <v>6.6618117896027433</v>
      </c>
      <c r="W134" s="16">
        <f t="shared" ca="1" si="83"/>
        <v>7.1647126284247538</v>
      </c>
      <c r="X134" s="16">
        <f t="shared" ca="1" si="84"/>
        <v>9.1234359500093163</v>
      </c>
      <c r="Y134" s="16">
        <f t="shared" ca="1" si="85"/>
        <v>7.5873153661672603</v>
      </c>
      <c r="Z134" s="16">
        <f t="shared" ca="1" si="86"/>
        <v>7.6731986879406868</v>
      </c>
      <c r="AA134" s="16">
        <f t="shared" ca="1" si="87"/>
        <v>8.3159190174851343</v>
      </c>
      <c r="AB134" s="16">
        <f t="shared" ca="1" si="88"/>
        <v>100</v>
      </c>
      <c r="AC134" s="16"/>
      <c r="AD134" s="16">
        <f t="shared" ca="1" si="89"/>
        <v>0.44653358203168025</v>
      </c>
      <c r="AE134" s="16">
        <f t="shared" ca="1" si="90"/>
        <v>8.4904026586903214E-2</v>
      </c>
      <c r="AF134" s="16">
        <f t="shared" ca="1" si="91"/>
        <v>0.1140036725346799</v>
      </c>
      <c r="AG134" s="16">
        <f t="shared" ca="1" si="92"/>
        <v>0.11470838918881464</v>
      </c>
      <c r="AH134" s="16">
        <f t="shared" ca="1" si="93"/>
        <v>9.3911135587190164E-2</v>
      </c>
      <c r="AI134" s="16">
        <f t="shared" ca="1" si="94"/>
        <v>0.17776502387890042</v>
      </c>
      <c r="AJ134" s="16">
        <f t="shared" ca="1" si="95"/>
        <v>0.16270233743043735</v>
      </c>
      <c r="AK134" s="16">
        <f t="shared" ca="1" si="96"/>
        <v>0.1224177158059801</v>
      </c>
      <c r="AL134" s="16">
        <f t="shared" ca="1" si="97"/>
        <v>8.1456461655421308E-2</v>
      </c>
      <c r="AM134" s="16">
        <f t="shared" ca="1" si="98"/>
        <v>0.46199550097139636</v>
      </c>
      <c r="AN134" s="16">
        <f t="shared" ca="1" si="99"/>
        <v>1.8603978456714034</v>
      </c>
      <c r="AO134" s="16"/>
      <c r="AP134" s="16">
        <f t="shared" ca="1" si="100"/>
        <v>0.24002047899089546</v>
      </c>
      <c r="AQ134" s="16">
        <f t="shared" ca="1" si="101"/>
        <v>4.5637564451307989E-2</v>
      </c>
      <c r="AR134" s="16">
        <f t="shared" ca="1" si="102"/>
        <v>6.1279189717367601E-2</v>
      </c>
      <c r="AS134" s="16">
        <f t="shared" ca="1" si="103"/>
        <v>6.1657988615557255E-2</v>
      </c>
      <c r="AT134" s="16">
        <f t="shared" ca="1" si="104"/>
        <v>5.0479060597545658E-2</v>
      </c>
      <c r="AU134" s="16">
        <f t="shared" ca="1" si="105"/>
        <v>9.555215530511775E-2</v>
      </c>
      <c r="AV134" s="16">
        <f t="shared" ca="1" si="106"/>
        <v>8.7455668586693791E-2</v>
      </c>
      <c r="AW134" s="16">
        <f t="shared" ca="1" si="107"/>
        <v>6.580190150768557E-2</v>
      </c>
      <c r="AX134" s="16">
        <f t="shared" ca="1" si="108"/>
        <v>4.3784431295137462E-2</v>
      </c>
      <c r="AY134" s="16">
        <f t="shared" ca="1" si="109"/>
        <v>0.24833156093269163</v>
      </c>
      <c r="AZ134" s="16"/>
      <c r="BA134" s="16"/>
      <c r="BB134" s="16"/>
      <c r="BC134" s="16"/>
      <c r="BD134" s="21">
        <f t="shared" ca="1" si="77"/>
        <v>-5.0931117812368942</v>
      </c>
      <c r="BE134" s="21">
        <f t="shared" ca="1" si="113"/>
        <v>6.1388872601412046E-3</v>
      </c>
      <c r="BF134" s="27">
        <f t="shared" ca="1" si="110"/>
        <v>1.1458458570379046E-2</v>
      </c>
      <c r="BG134" s="16">
        <f t="shared" ca="1" si="114"/>
        <v>0.36741547405920405</v>
      </c>
      <c r="BH134" s="16">
        <f t="shared" ca="1" si="115"/>
        <v>3674.1547405920405</v>
      </c>
    </row>
    <row r="135" spans="1:60">
      <c r="A135" s="19" t="str">
        <f>INPUT!A135</f>
        <v>Example 132</v>
      </c>
      <c r="B135" s="20">
        <f ca="1">INPUT!B135</f>
        <v>20.135753309713252</v>
      </c>
      <c r="C135" s="20">
        <f ca="1">INPUT!C135</f>
        <v>1174.279759774575</v>
      </c>
      <c r="D135" s="33">
        <f t="shared" ca="1" si="111"/>
        <v>1447.4297597745749</v>
      </c>
      <c r="E135" s="20">
        <f ca="1">INPUT!D135</f>
        <v>76.274575959746215</v>
      </c>
      <c r="F135" s="20">
        <f ca="1">INPUT!E135</f>
        <v>19.322762980828585</v>
      </c>
      <c r="G135" s="20">
        <f ca="1">INPUT!F135</f>
        <v>33.294109696689127</v>
      </c>
      <c r="H135" s="20">
        <f ca="1">INPUT!G135</f>
        <v>23.570776501244776</v>
      </c>
      <c r="I135" s="20">
        <f ca="1">INPUT!H135</f>
        <v>19.154731791278937</v>
      </c>
      <c r="J135" s="20">
        <f ca="1">INPUT!I135</f>
        <v>20.46349485307675</v>
      </c>
      <c r="K135" s="20">
        <f ca="1">INPUT!J135</f>
        <v>26.576021076759837</v>
      </c>
      <c r="L135" s="20">
        <f ca="1">INPUT!K135</f>
        <v>21.481794191457205</v>
      </c>
      <c r="M135" s="20">
        <f ca="1">INPUT!L135</f>
        <v>21.531659444995437</v>
      </c>
      <c r="N135" s="20">
        <f ca="1">INPUT!M135</f>
        <v>23.92070616833173</v>
      </c>
      <c r="O135" s="33">
        <f t="shared" ca="1" si="112"/>
        <v>285.59063266440859</v>
      </c>
      <c r="P135" s="20"/>
      <c r="Q135" s="20"/>
      <c r="R135" s="16">
        <f t="shared" ca="1" si="78"/>
        <v>26.707660278681068</v>
      </c>
      <c r="S135" s="16">
        <f t="shared" ca="1" si="79"/>
        <v>6.7658952258193805</v>
      </c>
      <c r="T135" s="16">
        <f t="shared" ca="1" si="80"/>
        <v>11.657983802225166</v>
      </c>
      <c r="U135" s="16">
        <f t="shared" ca="1" si="81"/>
        <v>8.253343704358219</v>
      </c>
      <c r="V135" s="16">
        <f t="shared" ca="1" si="82"/>
        <v>6.7070588459346467</v>
      </c>
      <c r="W135" s="16">
        <f t="shared" ca="1" si="83"/>
        <v>7.1653242482651605</v>
      </c>
      <c r="X135" s="16">
        <f t="shared" ca="1" si="84"/>
        <v>9.3056347222665199</v>
      </c>
      <c r="Y135" s="16">
        <f t="shared" ca="1" si="85"/>
        <v>7.5218833303611881</v>
      </c>
      <c r="Z135" s="16">
        <f t="shared" ca="1" si="86"/>
        <v>7.5393437257085489</v>
      </c>
      <c r="AA135" s="16">
        <f t="shared" ca="1" si="87"/>
        <v>8.3758721163801049</v>
      </c>
      <c r="AB135" s="16">
        <f t="shared" ca="1" si="88"/>
        <v>100</v>
      </c>
      <c r="AC135" s="16"/>
      <c r="AD135" s="16">
        <f t="shared" ca="1" si="89"/>
        <v>0.44453495803397253</v>
      </c>
      <c r="AE135" s="16">
        <f t="shared" ca="1" si="90"/>
        <v>8.4715588934207053E-2</v>
      </c>
      <c r="AF135" s="16">
        <f t="shared" ca="1" si="91"/>
        <v>0.11433879758949751</v>
      </c>
      <c r="AG135" s="16">
        <f t="shared" ca="1" si="92"/>
        <v>0.11487867747283308</v>
      </c>
      <c r="AH135" s="16">
        <f t="shared" ca="1" si="93"/>
        <v>9.4548980452267034E-2</v>
      </c>
      <c r="AI135" s="16">
        <f t="shared" ca="1" si="94"/>
        <v>0.17778019889305288</v>
      </c>
      <c r="AJ135" s="16">
        <f t="shared" ca="1" si="95"/>
        <v>0.16595157009734424</v>
      </c>
      <c r="AK135" s="16">
        <f t="shared" ca="1" si="96"/>
        <v>0.12136200110620207</v>
      </c>
      <c r="AL135" s="16">
        <f t="shared" ca="1" si="97"/>
        <v>8.0035496026630029E-2</v>
      </c>
      <c r="AM135" s="16">
        <f t="shared" ca="1" si="98"/>
        <v>0.46532622868778362</v>
      </c>
      <c r="AN135" s="16">
        <f t="shared" ca="1" si="99"/>
        <v>1.8634724972937899</v>
      </c>
      <c r="AO135" s="16"/>
      <c r="AP135" s="16">
        <f t="shared" ca="1" si="100"/>
        <v>0.23855192855249763</v>
      </c>
      <c r="AQ135" s="16">
        <f t="shared" ca="1" si="101"/>
        <v>4.5461142601908242E-2</v>
      </c>
      <c r="AR135" s="16">
        <f t="shared" ca="1" si="102"/>
        <v>6.1357920632338248E-2</v>
      </c>
      <c r="AS135" s="16">
        <f t="shared" ca="1" si="103"/>
        <v>6.1647637751383252E-2</v>
      </c>
      <c r="AT135" s="16">
        <f t="shared" ca="1" si="104"/>
        <v>5.0738060577537304E-2</v>
      </c>
      <c r="AU135" s="16">
        <f t="shared" ca="1" si="105"/>
        <v>9.5402641654884879E-2</v>
      </c>
      <c r="AV135" s="16">
        <f t="shared" ca="1" si="106"/>
        <v>8.9055014409037861E-2</v>
      </c>
      <c r="AW135" s="16">
        <f t="shared" ca="1" si="107"/>
        <v>6.5126800251921552E-2</v>
      </c>
      <c r="AX135" s="16">
        <f t="shared" ca="1" si="108"/>
        <v>4.2949652405850268E-2</v>
      </c>
      <c r="AY135" s="16">
        <f t="shared" ca="1" si="109"/>
        <v>0.24970920116264081</v>
      </c>
      <c r="AZ135" s="16"/>
      <c r="BA135" s="16"/>
      <c r="BB135" s="16"/>
      <c r="BC135" s="16"/>
      <c r="BD135" s="21">
        <f t="shared" ref="BD135:BD198" ca="1" si="116">BB$4+(BB$5*(10^4/D135))+BB$6*AP135+BB$7*AV135+BB$8*AU135+BB$9*AS135+BB$10*AR135+BB$11*AW135+BB$12*AX135+BB$13*N135-BB$14*LN(AV135)</f>
        <v>-5.0197513570716321</v>
      </c>
      <c r="BE135" s="21">
        <f t="shared" ca="1" si="113"/>
        <v>6.606169082350055E-3</v>
      </c>
      <c r="BF135" s="27">
        <f t="shared" ca="1" si="110"/>
        <v>1.2354055867376479E-2</v>
      </c>
      <c r="BG135" s="16">
        <f t="shared" ca="1" si="114"/>
        <v>0.39613280138742679</v>
      </c>
      <c r="BH135" s="16">
        <f t="shared" ca="1" si="115"/>
        <v>3961.328013874268</v>
      </c>
    </row>
    <row r="136" spans="1:60">
      <c r="A136" s="19" t="str">
        <f>INPUT!A136</f>
        <v>Example 133</v>
      </c>
      <c r="B136" s="20">
        <f ca="1">INPUT!B136</f>
        <v>20.351791989676197</v>
      </c>
      <c r="C136" s="20">
        <f ca="1">INPUT!C136</f>
        <v>1174.2119722333111</v>
      </c>
      <c r="D136" s="33">
        <f t="shared" ca="1" si="111"/>
        <v>1447.361972233311</v>
      </c>
      <c r="E136" s="20">
        <f ca="1">INPUT!D136</f>
        <v>76.583587365602014</v>
      </c>
      <c r="F136" s="20">
        <f ca="1">INPUT!E136</f>
        <v>19.860048017968126</v>
      </c>
      <c r="G136" s="20">
        <f ca="1">INPUT!F136</f>
        <v>32.906556356749739</v>
      </c>
      <c r="H136" s="20">
        <f ca="1">INPUT!G136</f>
        <v>24.091328260442829</v>
      </c>
      <c r="I136" s="20">
        <f ca="1">INPUT!H136</f>
        <v>19.597596563209329</v>
      </c>
      <c r="J136" s="20">
        <f ca="1">INPUT!I136</f>
        <v>20.786189660302036</v>
      </c>
      <c r="K136" s="20">
        <f ca="1">INPUT!J136</f>
        <v>26.473529846519945</v>
      </c>
      <c r="L136" s="20">
        <f ca="1">INPUT!K136</f>
        <v>21.318650917834741</v>
      </c>
      <c r="M136" s="20">
        <f ca="1">INPUT!L136</f>
        <v>21.074484575991363</v>
      </c>
      <c r="N136" s="20">
        <f ca="1">INPUT!M136</f>
        <v>24.058870497832398</v>
      </c>
      <c r="O136" s="33">
        <f t="shared" ca="1" si="112"/>
        <v>286.75084206245248</v>
      </c>
      <c r="P136" s="20"/>
      <c r="Q136" s="20"/>
      <c r="R136" s="16">
        <f t="shared" ca="1" si="78"/>
        <v>26.707362675825241</v>
      </c>
      <c r="S136" s="16">
        <f t="shared" ca="1" si="79"/>
        <v>6.9258900427719521</v>
      </c>
      <c r="T136" s="16">
        <f t="shared" ca="1" si="80"/>
        <v>11.475661630169826</v>
      </c>
      <c r="U136" s="16">
        <f t="shared" ca="1" si="81"/>
        <v>8.4014847479317574</v>
      </c>
      <c r="V136" s="16">
        <f t="shared" ca="1" si="82"/>
        <v>6.8343640849504812</v>
      </c>
      <c r="W136" s="16">
        <f t="shared" ca="1" si="83"/>
        <v>7.2488678710749657</v>
      </c>
      <c r="X136" s="16">
        <f t="shared" ca="1" si="84"/>
        <v>9.2322413619117398</v>
      </c>
      <c r="Y136" s="16">
        <f t="shared" ca="1" si="85"/>
        <v>7.4345556457656992</v>
      </c>
      <c r="Z136" s="16">
        <f t="shared" ca="1" si="86"/>
        <v>7.349406343295577</v>
      </c>
      <c r="AA136" s="16">
        <f t="shared" ca="1" si="87"/>
        <v>8.3901655963027757</v>
      </c>
      <c r="AB136" s="16">
        <f t="shared" ca="1" si="88"/>
        <v>100.00000000000003</v>
      </c>
      <c r="AC136" s="16"/>
      <c r="AD136" s="16">
        <f t="shared" ca="1" si="89"/>
        <v>0.44453000459096609</v>
      </c>
      <c r="AE136" s="16">
        <f t="shared" ca="1" si="90"/>
        <v>8.6718879658076675E-2</v>
      </c>
      <c r="AF136" s="16">
        <f t="shared" ca="1" si="91"/>
        <v>0.11255062406992769</v>
      </c>
      <c r="AG136" s="16">
        <f t="shared" ca="1" si="92"/>
        <v>0.11694065959484101</v>
      </c>
      <c r="AH136" s="16">
        <f t="shared" ca="1" si="93"/>
        <v>9.6343594281020753E-2</v>
      </c>
      <c r="AI136" s="16">
        <f t="shared" ca="1" si="94"/>
        <v>0.17985301533021122</v>
      </c>
      <c r="AJ136" s="16">
        <f t="shared" ca="1" si="95"/>
        <v>0.16464271328648616</v>
      </c>
      <c r="AK136" s="16">
        <f t="shared" ca="1" si="96"/>
        <v>0.1199530105530382</v>
      </c>
      <c r="AL136" s="16">
        <f t="shared" ca="1" si="97"/>
        <v>7.801917561884901E-2</v>
      </c>
      <c r="AM136" s="16">
        <f t="shared" ca="1" si="98"/>
        <v>0.46612031090570977</v>
      </c>
      <c r="AN136" s="16">
        <f t="shared" ca="1" si="99"/>
        <v>1.8656719878891268</v>
      </c>
      <c r="AO136" s="16"/>
      <c r="AP136" s="16">
        <f t="shared" ca="1" si="100"/>
        <v>0.23826803825999429</v>
      </c>
      <c r="AQ136" s="16">
        <f t="shared" ca="1" si="101"/>
        <v>4.6481310874047492E-2</v>
      </c>
      <c r="AR136" s="16">
        <f t="shared" ca="1" si="102"/>
        <v>6.0327123310282747E-2</v>
      </c>
      <c r="AS136" s="16">
        <f t="shared" ca="1" si="103"/>
        <v>6.2680181915123742E-2</v>
      </c>
      <c r="AT136" s="16">
        <f t="shared" ca="1" si="104"/>
        <v>5.1640156954935353E-2</v>
      </c>
      <c r="AU136" s="16">
        <f t="shared" ca="1" si="105"/>
        <v>9.6401198333744581E-2</v>
      </c>
      <c r="AV136" s="16">
        <f t="shared" ca="1" si="106"/>
        <v>8.8248477950707463E-2</v>
      </c>
      <c r="AW136" s="16">
        <f t="shared" ca="1" si="107"/>
        <v>6.4294801729191622E-2</v>
      </c>
      <c r="AX136" s="16">
        <f t="shared" ca="1" si="108"/>
        <v>4.1818270374055451E-2</v>
      </c>
      <c r="AY136" s="16">
        <f t="shared" ca="1" si="109"/>
        <v>0.24984044029791713</v>
      </c>
      <c r="AZ136" s="16"/>
      <c r="BA136" s="16"/>
      <c r="BB136" s="16"/>
      <c r="BC136" s="16"/>
      <c r="BD136" s="21">
        <f t="shared" ca="1" si="116"/>
        <v>-5.0580614350318633</v>
      </c>
      <c r="BE136" s="21">
        <f t="shared" ca="1" si="113"/>
        <v>6.3578727234072019E-3</v>
      </c>
      <c r="BF136" s="27">
        <f t="shared" ca="1" si="110"/>
        <v>1.1902127588192216E-2</v>
      </c>
      <c r="BG136" s="16">
        <f t="shared" ca="1" si="114"/>
        <v>0.38164172111538336</v>
      </c>
      <c r="BH136" s="16">
        <f t="shared" ca="1" si="115"/>
        <v>3816.4172111538337</v>
      </c>
    </row>
    <row r="137" spans="1:60">
      <c r="A137" s="19" t="str">
        <f>INPUT!A137</f>
        <v>Example 134</v>
      </c>
      <c r="B137" s="20">
        <f ca="1">INPUT!B137</f>
        <v>20.278244956511852</v>
      </c>
      <c r="C137" s="20">
        <f ca="1">INPUT!C137</f>
        <v>1175.239087043941</v>
      </c>
      <c r="D137" s="33">
        <f t="shared" ca="1" si="111"/>
        <v>1448.3890870439409</v>
      </c>
      <c r="E137" s="20">
        <f ca="1">INPUT!D137</f>
        <v>76.657130860929442</v>
      </c>
      <c r="F137" s="20">
        <f ca="1">INPUT!E137</f>
        <v>19.433427149925407</v>
      </c>
      <c r="G137" s="20">
        <f ca="1">INPUT!F137</f>
        <v>33.351056534840929</v>
      </c>
      <c r="H137" s="20">
        <f ca="1">INPUT!G137</f>
        <v>24.005811012873153</v>
      </c>
      <c r="I137" s="20">
        <f ca="1">INPUT!H137</f>
        <v>19.498437559693528</v>
      </c>
      <c r="J137" s="20">
        <f ca="1">INPUT!I137</f>
        <v>20.664482802035238</v>
      </c>
      <c r="K137" s="20">
        <f ca="1">INPUT!J137</f>
        <v>26.498053968893927</v>
      </c>
      <c r="L137" s="20">
        <f ca="1">INPUT!K137</f>
        <v>21.536445324265379</v>
      </c>
      <c r="M137" s="20">
        <f ca="1">INPUT!L137</f>
        <v>21.297420272351751</v>
      </c>
      <c r="N137" s="20">
        <f ca="1">INPUT!M137</f>
        <v>23.956531366007123</v>
      </c>
      <c r="O137" s="33">
        <f t="shared" ca="1" si="112"/>
        <v>286.89879685181592</v>
      </c>
      <c r="P137" s="20"/>
      <c r="Q137" s="20"/>
      <c r="R137" s="16">
        <f t="shared" ca="1" si="78"/>
        <v>26.719223538787816</v>
      </c>
      <c r="S137" s="16">
        <f t="shared" ca="1" si="79"/>
        <v>6.7736175136220007</v>
      </c>
      <c r="T137" s="16">
        <f t="shared" ca="1" si="80"/>
        <v>11.624676332144693</v>
      </c>
      <c r="U137" s="16">
        <f t="shared" ca="1" si="81"/>
        <v>8.3673446094206607</v>
      </c>
      <c r="V137" s="16">
        <f t="shared" ca="1" si="82"/>
        <v>6.7962772147017851</v>
      </c>
      <c r="W137" s="16">
        <f t="shared" ca="1" si="83"/>
        <v>7.2027080729475852</v>
      </c>
      <c r="X137" s="16">
        <f t="shared" ca="1" si="84"/>
        <v>9.2360282649007583</v>
      </c>
      <c r="Y137" s="16">
        <f t="shared" ca="1" si="85"/>
        <v>7.5066349390754041</v>
      </c>
      <c r="Z137" s="16">
        <f t="shared" ca="1" si="86"/>
        <v>7.4233215705508631</v>
      </c>
      <c r="AA137" s="16">
        <f t="shared" ca="1" si="87"/>
        <v>8.3501679438484153</v>
      </c>
      <c r="AB137" s="16">
        <f t="shared" ca="1" si="88"/>
        <v>99.999999999999986</v>
      </c>
      <c r="AC137" s="16"/>
      <c r="AD137" s="16">
        <f t="shared" ca="1" si="89"/>
        <v>0.44472742241657481</v>
      </c>
      <c r="AE137" s="16">
        <f t="shared" ca="1" si="90"/>
        <v>8.4812279488418116E-2</v>
      </c>
      <c r="AF137" s="16">
        <f t="shared" ca="1" si="91"/>
        <v>0.11401212565853956</v>
      </c>
      <c r="AG137" s="16">
        <f t="shared" ca="1" si="92"/>
        <v>0.11646546140833837</v>
      </c>
      <c r="AH137" s="16">
        <f t="shared" ca="1" si="93"/>
        <v>9.5806686102137731E-2</v>
      </c>
      <c r="AI137" s="16">
        <f t="shared" ca="1" si="94"/>
        <v>0.17870773595308664</v>
      </c>
      <c r="AJ137" s="16">
        <f t="shared" ca="1" si="95"/>
        <v>0.16471024683100949</v>
      </c>
      <c r="AK137" s="16">
        <f t="shared" ca="1" si="96"/>
        <v>0.12111597558322919</v>
      </c>
      <c r="AL137" s="16">
        <f t="shared" ca="1" si="97"/>
        <v>7.8803838328565426E-2</v>
      </c>
      <c r="AM137" s="16">
        <f t="shared" ca="1" si="98"/>
        <v>0.46389821910268975</v>
      </c>
      <c r="AN137" s="16">
        <f t="shared" ca="1" si="99"/>
        <v>1.8630599908725891</v>
      </c>
      <c r="AO137" s="16"/>
      <c r="AP137" s="16">
        <f t="shared" ca="1" si="100"/>
        <v>0.23870805266355422</v>
      </c>
      <c r="AQ137" s="16">
        <f t="shared" ca="1" si="101"/>
        <v>4.5523107094739952E-2</v>
      </c>
      <c r="AR137" s="16">
        <f t="shared" ca="1" si="102"/>
        <v>6.1196164491268183E-2</v>
      </c>
      <c r="AS137" s="16">
        <f t="shared" ca="1" si="103"/>
        <v>6.251299581275975E-2</v>
      </c>
      <c r="AT137" s="16">
        <f t="shared" ca="1" si="104"/>
        <v>5.142436989227888E-2</v>
      </c>
      <c r="AU137" s="16">
        <f t="shared" ca="1" si="105"/>
        <v>9.592162186328014E-2</v>
      </c>
      <c r="AV137" s="16">
        <f t="shared" ca="1" si="106"/>
        <v>8.8408450419175846E-2</v>
      </c>
      <c r="AW137" s="16">
        <f t="shared" ca="1" si="107"/>
        <v>6.5009165661113741E-2</v>
      </c>
      <c r="AX137" s="16">
        <f t="shared" ca="1" si="108"/>
        <v>4.2298068078664819E-2</v>
      </c>
      <c r="AY137" s="16">
        <f t="shared" ca="1" si="109"/>
        <v>0.24899800402316449</v>
      </c>
      <c r="AZ137" s="16"/>
      <c r="BA137" s="16"/>
      <c r="BB137" s="16"/>
      <c r="BC137" s="16"/>
      <c r="BD137" s="21">
        <f t="shared" ca="1" si="116"/>
        <v>-5.0167745127666317</v>
      </c>
      <c r="BE137" s="21">
        <f t="shared" ca="1" si="113"/>
        <v>6.6258639188476708E-3</v>
      </c>
      <c r="BF137" s="27">
        <f t="shared" ca="1" si="110"/>
        <v>1.2388284044842447E-2</v>
      </c>
      <c r="BG137" s="16">
        <f t="shared" ca="1" si="114"/>
        <v>0.39723032789787305</v>
      </c>
      <c r="BH137" s="16">
        <f t="shared" ca="1" si="115"/>
        <v>3972.3032789787303</v>
      </c>
    </row>
    <row r="138" spans="1:60">
      <c r="A138" s="19" t="str">
        <f>INPUT!A138</f>
        <v>Example 135</v>
      </c>
      <c r="B138" s="20">
        <f ca="1">INPUT!B138</f>
        <v>20.677508778304709</v>
      </c>
      <c r="C138" s="20">
        <f ca="1">INPUT!C138</f>
        <v>1174.5768116135469</v>
      </c>
      <c r="D138" s="33">
        <f t="shared" ca="1" si="111"/>
        <v>1447.7268116135469</v>
      </c>
      <c r="E138" s="20">
        <f ca="1">INPUT!D138</f>
        <v>76.517479392125026</v>
      </c>
      <c r="F138" s="20">
        <f ca="1">INPUT!E138</f>
        <v>19.867120548670755</v>
      </c>
      <c r="G138" s="20">
        <f ca="1">INPUT!F138</f>
        <v>33.24586170335909</v>
      </c>
      <c r="H138" s="20">
        <f ca="1">INPUT!G138</f>
        <v>23.792497916021532</v>
      </c>
      <c r="I138" s="20">
        <f ca="1">INPUT!H138</f>
        <v>19.969016634781379</v>
      </c>
      <c r="J138" s="20">
        <f ca="1">INPUT!I138</f>
        <v>20.692556647786976</v>
      </c>
      <c r="K138" s="20">
        <f ca="1">INPUT!J138</f>
        <v>27.019073518768646</v>
      </c>
      <c r="L138" s="20">
        <f ca="1">INPUT!K138</f>
        <v>22.078373500896145</v>
      </c>
      <c r="M138" s="20">
        <f ca="1">INPUT!L138</f>
        <v>22.207711516348333</v>
      </c>
      <c r="N138" s="20">
        <f ca="1">INPUT!M138</f>
        <v>24.631208954572902</v>
      </c>
      <c r="O138" s="33">
        <f t="shared" ca="1" si="112"/>
        <v>290.02090033333081</v>
      </c>
      <c r="P138" s="20"/>
      <c r="Q138" s="20"/>
      <c r="R138" s="16">
        <f t="shared" ca="1" si="78"/>
        <v>26.383436264138517</v>
      </c>
      <c r="S138" s="16">
        <f t="shared" ca="1" si="79"/>
        <v>6.8502375262737285</v>
      </c>
      <c r="T138" s="16">
        <f t="shared" ca="1" si="80"/>
        <v>11.463264083777583</v>
      </c>
      <c r="U138" s="16">
        <f t="shared" ca="1" si="81"/>
        <v>8.2037183832875531</v>
      </c>
      <c r="V138" s="16">
        <f t="shared" ca="1" si="82"/>
        <v>6.8853715755762126</v>
      </c>
      <c r="W138" s="16">
        <f t="shared" ca="1" si="83"/>
        <v>7.1348501518353755</v>
      </c>
      <c r="X138" s="16">
        <f t="shared" ca="1" si="84"/>
        <v>9.316250479780841</v>
      </c>
      <c r="Y138" s="16">
        <f t="shared" ca="1" si="85"/>
        <v>7.6126835947066995</v>
      </c>
      <c r="Z138" s="16">
        <f t="shared" ca="1" si="86"/>
        <v>7.6572796963336991</v>
      </c>
      <c r="AA138" s="16">
        <f t="shared" ca="1" si="87"/>
        <v>8.4929082442897812</v>
      </c>
      <c r="AB138" s="16">
        <f t="shared" ca="1" si="88"/>
        <v>99.999999999999986</v>
      </c>
      <c r="AC138" s="16"/>
      <c r="AD138" s="16">
        <f t="shared" ca="1" si="89"/>
        <v>0.43913841984251861</v>
      </c>
      <c r="AE138" s="16">
        <f t="shared" ca="1" si="90"/>
        <v>8.5771636569675819E-2</v>
      </c>
      <c r="AF138" s="16">
        <f t="shared" ca="1" si="91"/>
        <v>0.11242903181421718</v>
      </c>
      <c r="AG138" s="16">
        <f t="shared" ca="1" si="92"/>
        <v>0.11418794030521065</v>
      </c>
      <c r="AH138" s="16">
        <f t="shared" ca="1" si="93"/>
        <v>9.7062643620660083E-2</v>
      </c>
      <c r="AI138" s="16">
        <f t="shared" ca="1" si="94"/>
        <v>0.177024100391902</v>
      </c>
      <c r="AJ138" s="16">
        <f t="shared" ca="1" si="95"/>
        <v>0.16614088567654475</v>
      </c>
      <c r="AK138" s="16">
        <f t="shared" ca="1" si="96"/>
        <v>0.12282702007790876</v>
      </c>
      <c r="AL138" s="16">
        <f t="shared" ca="1" si="97"/>
        <v>8.12874702370881E-2</v>
      </c>
      <c r="AM138" s="16">
        <f t="shared" ca="1" si="98"/>
        <v>0.47182823579387673</v>
      </c>
      <c r="AN138" s="16">
        <f t="shared" ca="1" si="99"/>
        <v>1.8676973843296025</v>
      </c>
      <c r="AO138" s="16"/>
      <c r="AP138" s="16">
        <f t="shared" ca="1" si="100"/>
        <v>0.23512289706404682</v>
      </c>
      <c r="AQ138" s="16">
        <f t="shared" ca="1" si="101"/>
        <v>4.5923733303542089E-2</v>
      </c>
      <c r="AR138" s="16">
        <f t="shared" ca="1" si="102"/>
        <v>6.0196599704813974E-2</v>
      </c>
      <c r="AS138" s="16">
        <f t="shared" ca="1" si="103"/>
        <v>6.1138352103115273E-2</v>
      </c>
      <c r="AT138" s="16">
        <f t="shared" ca="1" si="104"/>
        <v>5.1969148982612123E-2</v>
      </c>
      <c r="AU138" s="16">
        <f t="shared" ca="1" si="105"/>
        <v>9.4782003699942871E-2</v>
      </c>
      <c r="AV138" s="16">
        <f t="shared" ca="1" si="106"/>
        <v>8.8954927640046949E-2</v>
      </c>
      <c r="AW138" s="16">
        <f t="shared" ca="1" si="107"/>
        <v>6.5763876476165162E-2</v>
      </c>
      <c r="AX138" s="16">
        <f t="shared" ca="1" si="108"/>
        <v>4.3522827048486604E-2</v>
      </c>
      <c r="AY138" s="16">
        <f t="shared" ca="1" si="109"/>
        <v>0.2526256339772282</v>
      </c>
      <c r="AZ138" s="16"/>
      <c r="BA138" s="16"/>
      <c r="BB138" s="16"/>
      <c r="BC138" s="16"/>
      <c r="BD138" s="21">
        <f t="shared" ca="1" si="116"/>
        <v>-5.0249037178069003</v>
      </c>
      <c r="BE138" s="21">
        <f t="shared" ca="1" si="113"/>
        <v>6.5722192521506292E-3</v>
      </c>
      <c r="BF138" s="27">
        <f t="shared" ca="1" si="110"/>
        <v>1.2318110772380726E-2</v>
      </c>
      <c r="BG138" s="16">
        <f t="shared" ca="1" si="114"/>
        <v>0.39498022191638793</v>
      </c>
      <c r="BH138" s="16">
        <f t="shared" ca="1" si="115"/>
        <v>3949.8022191638793</v>
      </c>
    </row>
    <row r="139" spans="1:60">
      <c r="A139" s="19" t="str">
        <f>INPUT!A139</f>
        <v>Example 136</v>
      </c>
      <c r="B139" s="20">
        <f ca="1">INPUT!B139</f>
        <v>20.805238780374182</v>
      </c>
      <c r="C139" s="20">
        <f ca="1">INPUT!C139</f>
        <v>1174.3647848838266</v>
      </c>
      <c r="D139" s="33">
        <f t="shared" ca="1" si="111"/>
        <v>1447.5147848838265</v>
      </c>
      <c r="E139" s="20">
        <f ca="1">INPUT!D139</f>
        <v>76.70407190226689</v>
      </c>
      <c r="F139" s="20">
        <f ca="1">INPUT!E139</f>
        <v>19.725783392308259</v>
      </c>
      <c r="G139" s="20">
        <f ca="1">INPUT!F139</f>
        <v>33.904596691014788</v>
      </c>
      <c r="H139" s="20">
        <f ca="1">INPUT!G139</f>
        <v>24.31485692221607</v>
      </c>
      <c r="I139" s="20">
        <f ca="1">INPUT!H139</f>
        <v>20.224000995149055</v>
      </c>
      <c r="J139" s="20">
        <f ca="1">INPUT!I139</f>
        <v>20.710753950749876</v>
      </c>
      <c r="K139" s="20">
        <f ca="1">INPUT!J139</f>
        <v>27.493292004345786</v>
      </c>
      <c r="L139" s="20">
        <f ca="1">INPUT!K139</f>
        <v>21.617040949840675</v>
      </c>
      <c r="M139" s="20">
        <f ca="1">INPUT!L139</f>
        <v>21.531923557826918</v>
      </c>
      <c r="N139" s="20">
        <f ca="1">INPUT!M139</f>
        <v>24.52605849368409</v>
      </c>
      <c r="O139" s="33">
        <f t="shared" ca="1" si="112"/>
        <v>290.75237885940243</v>
      </c>
      <c r="P139" s="20"/>
      <c r="Q139" s="20"/>
      <c r="R139" s="16">
        <f t="shared" ca="1" si="78"/>
        <v>26.381236226912613</v>
      </c>
      <c r="S139" s="16">
        <f t="shared" ca="1" si="79"/>
        <v>6.7843927776931281</v>
      </c>
      <c r="T139" s="16">
        <f t="shared" ca="1" si="80"/>
        <v>11.660986858996553</v>
      </c>
      <c r="U139" s="16">
        <f t="shared" ca="1" si="81"/>
        <v>8.3627370539843024</v>
      </c>
      <c r="V139" s="16">
        <f t="shared" ca="1" si="82"/>
        <v>6.9557473869985662</v>
      </c>
      <c r="W139" s="16">
        <f t="shared" ca="1" si="83"/>
        <v>7.1231588996782946</v>
      </c>
      <c r="X139" s="16">
        <f t="shared" ca="1" si="84"/>
        <v>9.455913004804879</v>
      </c>
      <c r="Y139" s="16">
        <f t="shared" ca="1" si="85"/>
        <v>7.4348629698723512</v>
      </c>
      <c r="Z139" s="16">
        <f t="shared" ca="1" si="86"/>
        <v>7.4055880960612859</v>
      </c>
      <c r="AA139" s="16">
        <f t="shared" ca="1" si="87"/>
        <v>8.4353767249980187</v>
      </c>
      <c r="AB139" s="16">
        <f t="shared" ca="1" si="88"/>
        <v>100</v>
      </c>
      <c r="AC139" s="16"/>
      <c r="AD139" s="16">
        <f t="shared" ca="1" si="89"/>
        <v>0.43910180138003685</v>
      </c>
      <c r="AE139" s="16">
        <f t="shared" ca="1" si="90"/>
        <v>8.49471962749246E-2</v>
      </c>
      <c r="AF139" s="16">
        <f t="shared" ca="1" si="91"/>
        <v>0.11436825087285753</v>
      </c>
      <c r="AG139" s="16">
        <f t="shared" ca="1" si="92"/>
        <v>0.11640132862847702</v>
      </c>
      <c r="AH139" s="16">
        <f t="shared" ca="1" si="93"/>
        <v>9.8054726942326143E-2</v>
      </c>
      <c r="AI139" s="16">
        <f t="shared" ca="1" si="94"/>
        <v>0.17673402654991252</v>
      </c>
      <c r="AJ139" s="16">
        <f t="shared" ca="1" si="95"/>
        <v>0.16863155031181573</v>
      </c>
      <c r="AK139" s="16">
        <f t="shared" ca="1" si="96"/>
        <v>0.11995796908096708</v>
      </c>
      <c r="AL139" s="16">
        <f t="shared" ca="1" si="97"/>
        <v>7.8615584883877765E-2</v>
      </c>
      <c r="AM139" s="16">
        <f t="shared" ca="1" si="98"/>
        <v>0.46863204027766769</v>
      </c>
      <c r="AN139" s="16">
        <f t="shared" ca="1" si="99"/>
        <v>1.8654444752028629</v>
      </c>
      <c r="AO139" s="16"/>
      <c r="AP139" s="16">
        <f t="shared" ca="1" si="100"/>
        <v>0.23538722659235703</v>
      </c>
      <c r="AQ139" s="16">
        <f t="shared" ca="1" si="101"/>
        <v>4.5537241876731166E-2</v>
      </c>
      <c r="AR139" s="16">
        <f t="shared" ca="1" si="102"/>
        <v>6.130884751229073E-2</v>
      </c>
      <c r="AS139" s="16">
        <f t="shared" ca="1" si="103"/>
        <v>6.2398709892353472E-2</v>
      </c>
      <c r="AT139" s="16">
        <f t="shared" ca="1" si="104"/>
        <v>5.2563733869196459E-2</v>
      </c>
      <c r="AU139" s="16">
        <f t="shared" ca="1" si="105"/>
        <v>9.4740974014084808E-2</v>
      </c>
      <c r="AV139" s="16">
        <f t="shared" ca="1" si="106"/>
        <v>9.0397517885638184E-2</v>
      </c>
      <c r="AW139" s="16">
        <f t="shared" ca="1" si="107"/>
        <v>6.4305301323922773E-2</v>
      </c>
      <c r="AX139" s="16">
        <f t="shared" ca="1" si="108"/>
        <v>4.2143084894193106E-2</v>
      </c>
      <c r="AY139" s="16">
        <f t="shared" ca="1" si="109"/>
        <v>0.25121736213923224</v>
      </c>
      <c r="AZ139" s="16"/>
      <c r="BA139" s="16"/>
      <c r="BB139" s="16"/>
      <c r="BC139" s="16"/>
      <c r="BD139" s="21">
        <f t="shared" ca="1" si="116"/>
        <v>-4.9306657632625441</v>
      </c>
      <c r="BE139" s="21">
        <f t="shared" ca="1" si="113"/>
        <v>7.2216937421599736E-3</v>
      </c>
      <c r="BF139" s="27">
        <f t="shared" ca="1" si="110"/>
        <v>1.3523821553424964E-2</v>
      </c>
      <c r="BG139" s="16">
        <f t="shared" ca="1" si="114"/>
        <v>0.43364133811057143</v>
      </c>
      <c r="BH139" s="16">
        <f t="shared" ca="1" si="115"/>
        <v>4336.4133811057145</v>
      </c>
    </row>
    <row r="140" spans="1:60">
      <c r="A140" s="19" t="str">
        <f>INPUT!A140</f>
        <v>Example 137</v>
      </c>
      <c r="B140" s="20">
        <f ca="1">INPUT!B140</f>
        <v>21.052378814520509</v>
      </c>
      <c r="C140" s="20">
        <f ca="1">INPUT!C140</f>
        <v>1175.1862721739242</v>
      </c>
      <c r="D140" s="33">
        <f t="shared" ca="1" si="111"/>
        <v>1448.336272173924</v>
      </c>
      <c r="E140" s="20">
        <f ca="1">INPUT!D140</f>
        <v>77.443981539997438</v>
      </c>
      <c r="F140" s="20">
        <f ca="1">INPUT!E140</f>
        <v>20.063259148558185</v>
      </c>
      <c r="G140" s="20">
        <f ca="1">INPUT!F140</f>
        <v>33.978842163181127</v>
      </c>
      <c r="H140" s="20">
        <f ca="1">INPUT!G140</f>
        <v>24.165829384319903</v>
      </c>
      <c r="I140" s="20">
        <f ca="1">INPUT!H140</f>
        <v>19.809065721825849</v>
      </c>
      <c r="J140" s="20">
        <f ca="1">INPUT!I140</f>
        <v>20.843967673070949</v>
      </c>
      <c r="K140" s="20">
        <f ca="1">INPUT!J140</f>
        <v>27.246985566811187</v>
      </c>
      <c r="L140" s="20">
        <f ca="1">INPUT!K140</f>
        <v>22.260031691972742</v>
      </c>
      <c r="M140" s="20">
        <f ca="1">INPUT!L140</f>
        <v>21.411936641517723</v>
      </c>
      <c r="N140" s="20">
        <f ca="1">INPUT!M140</f>
        <v>24.237624679874273</v>
      </c>
      <c r="O140" s="33">
        <f t="shared" ca="1" si="112"/>
        <v>291.46152421112936</v>
      </c>
      <c r="P140" s="20"/>
      <c r="Q140" s="20"/>
      <c r="R140" s="16">
        <f t="shared" ca="1" si="78"/>
        <v>26.570910774452152</v>
      </c>
      <c r="S140" s="16">
        <f t="shared" ca="1" si="79"/>
        <v>6.8836733091482527</v>
      </c>
      <c r="T140" s="16">
        <f t="shared" ca="1" si="80"/>
        <v>11.658088406402307</v>
      </c>
      <c r="U140" s="16">
        <f t="shared" ca="1" si="81"/>
        <v>8.2912588375866108</v>
      </c>
      <c r="V140" s="16">
        <f t="shared" ca="1" si="82"/>
        <v>6.7964599359867917</v>
      </c>
      <c r="W140" s="16">
        <f t="shared" ca="1" si="83"/>
        <v>7.1515332013332795</v>
      </c>
      <c r="X140" s="16">
        <f t="shared" ca="1" si="84"/>
        <v>9.3483987776973176</v>
      </c>
      <c r="Y140" s="16">
        <f t="shared" ca="1" si="85"/>
        <v>7.6373825849644517</v>
      </c>
      <c r="Z140" s="16">
        <f t="shared" ca="1" si="86"/>
        <v>7.3464024795284164</v>
      </c>
      <c r="AA140" s="16">
        <f t="shared" ca="1" si="87"/>
        <v>8.3158916929004256</v>
      </c>
      <c r="AB140" s="16">
        <f t="shared" ca="1" si="88"/>
        <v>100</v>
      </c>
      <c r="AC140" s="16"/>
      <c r="AD140" s="16">
        <f t="shared" ca="1" si="89"/>
        <v>0.44225883446158709</v>
      </c>
      <c r="AE140" s="16">
        <f t="shared" ca="1" si="90"/>
        <v>8.6190285091882063E-2</v>
      </c>
      <c r="AF140" s="16">
        <f t="shared" ca="1" si="91"/>
        <v>0.11433982352297281</v>
      </c>
      <c r="AG140" s="16">
        <f t="shared" ca="1" si="92"/>
        <v>0.11540641998756489</v>
      </c>
      <c r="AH140" s="16">
        <f t="shared" ca="1" si="93"/>
        <v>9.5809261912429722E-2</v>
      </c>
      <c r="AI140" s="16">
        <f t="shared" ca="1" si="94"/>
        <v>0.17743802665052152</v>
      </c>
      <c r="AJ140" s="16">
        <f t="shared" ca="1" si="95"/>
        <v>0.16671420073504697</v>
      </c>
      <c r="AK140" s="16">
        <f t="shared" ca="1" si="96"/>
        <v>0.12322552650925478</v>
      </c>
      <c r="AL140" s="16">
        <f t="shared" ca="1" si="97"/>
        <v>7.7987287468454528E-2</v>
      </c>
      <c r="AM140" s="16">
        <f t="shared" ca="1" si="98"/>
        <v>0.46199398293891253</v>
      </c>
      <c r="AN140" s="16">
        <f t="shared" ca="1" si="99"/>
        <v>1.8613636492786272</v>
      </c>
      <c r="AO140" s="16"/>
      <c r="AP140" s="16">
        <f t="shared" ca="1" si="100"/>
        <v>0.23759937217694393</v>
      </c>
      <c r="AQ140" s="16">
        <f t="shared" ca="1" si="101"/>
        <v>4.6304914746393144E-2</v>
      </c>
      <c r="AR140" s="16">
        <f t="shared" ca="1" si="102"/>
        <v>6.1427987791254704E-2</v>
      </c>
      <c r="AS140" s="16">
        <f t="shared" ca="1" si="103"/>
        <v>6.2001006644935137E-2</v>
      </c>
      <c r="AT140" s="16">
        <f t="shared" ca="1" si="104"/>
        <v>5.1472618985312552E-2</v>
      </c>
      <c r="AU140" s="16">
        <f t="shared" ca="1" si="105"/>
        <v>9.5326900103205395E-2</v>
      </c>
      <c r="AV140" s="16">
        <f t="shared" ca="1" si="106"/>
        <v>8.9565626147076194E-2</v>
      </c>
      <c r="AW140" s="16">
        <f t="shared" ca="1" si="107"/>
        <v>6.6201747604242148E-2</v>
      </c>
      <c r="AX140" s="16">
        <f t="shared" ca="1" si="108"/>
        <v>4.1897931926777744E-2</v>
      </c>
      <c r="AY140" s="16">
        <f t="shared" ca="1" si="109"/>
        <v>0.24820189387385888</v>
      </c>
      <c r="AZ140" s="16"/>
      <c r="BA140" s="16"/>
      <c r="BB140" s="16"/>
      <c r="BC140" s="16"/>
      <c r="BD140" s="21">
        <f t="shared" ca="1" si="116"/>
        <v>-4.9144788604786465</v>
      </c>
      <c r="BE140" s="21">
        <f t="shared" ca="1" si="113"/>
        <v>7.3395418212385197E-3</v>
      </c>
      <c r="BF140" s="27">
        <f t="shared" ca="1" si="110"/>
        <v>1.3715425222559342E-2</v>
      </c>
      <c r="BG140" s="16">
        <f t="shared" ca="1" si="114"/>
        <v>0.43978510976136526</v>
      </c>
      <c r="BH140" s="16">
        <f t="shared" ca="1" si="115"/>
        <v>4397.8510976136522</v>
      </c>
    </row>
    <row r="141" spans="1:60">
      <c r="A141" s="19" t="str">
        <f>INPUT!A141</f>
        <v>Example 138</v>
      </c>
      <c r="B141" s="20">
        <f ca="1">INPUT!B141</f>
        <v>20.716043796352711</v>
      </c>
      <c r="C141" s="20">
        <f ca="1">INPUT!C141</f>
        <v>1175.4233703222721</v>
      </c>
      <c r="D141" s="33">
        <f t="shared" ca="1" si="111"/>
        <v>1448.5733703222722</v>
      </c>
      <c r="E141" s="20">
        <f ca="1">INPUT!D141</f>
        <v>76.786242744328121</v>
      </c>
      <c r="F141" s="20">
        <f ca="1">INPUT!E141</f>
        <v>19.912791487277225</v>
      </c>
      <c r="G141" s="20">
        <f ca="1">INPUT!F141</f>
        <v>33.620120647647646</v>
      </c>
      <c r="H141" s="20">
        <f ca="1">INPUT!G141</f>
        <v>24.848985496470295</v>
      </c>
      <c r="I141" s="20">
        <f ca="1">INPUT!H141</f>
        <v>19.79249240742762</v>
      </c>
      <c r="J141" s="20">
        <f ca="1">INPUT!I141</f>
        <v>21.514236985707253</v>
      </c>
      <c r="K141" s="20">
        <f ca="1">INPUT!J141</f>
        <v>27.35383582285343</v>
      </c>
      <c r="L141" s="20">
        <f ca="1">INPUT!K141</f>
        <v>21.901196136405286</v>
      </c>
      <c r="M141" s="20">
        <f ca="1">INPUT!L141</f>
        <v>22.435383841095359</v>
      </c>
      <c r="N141" s="20">
        <f ca="1">INPUT!M141</f>
        <v>24.85688445362338</v>
      </c>
      <c r="O141" s="33">
        <f t="shared" ca="1" si="112"/>
        <v>293.02217002283555</v>
      </c>
      <c r="P141" s="20"/>
      <c r="Q141" s="20"/>
      <c r="R141" s="16">
        <f t="shared" ca="1" si="78"/>
        <v>26.204925974831216</v>
      </c>
      <c r="S141" s="16">
        <f t="shared" ca="1" si="79"/>
        <v>6.7956603712699959</v>
      </c>
      <c r="T141" s="16">
        <f t="shared" ca="1" si="80"/>
        <v>11.473575751973849</v>
      </c>
      <c r="U141" s="16">
        <f t="shared" ca="1" si="81"/>
        <v>8.4802407594393916</v>
      </c>
      <c r="V141" s="16">
        <f t="shared" ca="1" si="82"/>
        <v>6.7546057712579115</v>
      </c>
      <c r="W141" s="16">
        <f t="shared" ca="1" si="83"/>
        <v>7.3421874474653661</v>
      </c>
      <c r="X141" s="16">
        <f t="shared" ca="1" si="84"/>
        <v>9.3350738002935785</v>
      </c>
      <c r="Y141" s="16">
        <f t="shared" ca="1" si="85"/>
        <v>7.4742454247398751</v>
      </c>
      <c r="Z141" s="16">
        <f t="shared" ca="1" si="86"/>
        <v>7.6565482534468101</v>
      </c>
      <c r="AA141" s="16">
        <f t="shared" ca="1" si="87"/>
        <v>8.4829364452820251</v>
      </c>
      <c r="AB141" s="16">
        <f t="shared" ca="1" si="88"/>
        <v>100.00000000000003</v>
      </c>
      <c r="AC141" s="16"/>
      <c r="AD141" s="16">
        <f t="shared" ca="1" si="89"/>
        <v>0.43616720996723063</v>
      </c>
      <c r="AE141" s="16">
        <f t="shared" ca="1" si="90"/>
        <v>8.5088277505696988E-2</v>
      </c>
      <c r="AF141" s="16">
        <f t="shared" ca="1" si="91"/>
        <v>0.11253016626102245</v>
      </c>
      <c r="AG141" s="16">
        <f t="shared" ca="1" si="92"/>
        <v>0.11803686820666155</v>
      </c>
      <c r="AH141" s="16">
        <f t="shared" ca="1" si="93"/>
        <v>9.5219246423718831E-2</v>
      </c>
      <c r="AI141" s="16">
        <f t="shared" ca="1" si="94"/>
        <v>0.18216838477847</v>
      </c>
      <c r="AJ141" s="16">
        <f t="shared" ca="1" si="95"/>
        <v>0.16647657041882891</v>
      </c>
      <c r="AK141" s="16">
        <f t="shared" ca="1" si="96"/>
        <v>0.12059338621272521</v>
      </c>
      <c r="AL141" s="16">
        <f t="shared" ca="1" si="97"/>
        <v>8.1279705450603076E-2</v>
      </c>
      <c r="AM141" s="16">
        <f t="shared" ca="1" si="98"/>
        <v>0.4712742469601125</v>
      </c>
      <c r="AN141" s="16">
        <f t="shared" ca="1" si="99"/>
        <v>1.8688340621850703</v>
      </c>
      <c r="AO141" s="16"/>
      <c r="AP141" s="16">
        <f t="shared" ca="1" si="100"/>
        <v>0.2333900150863352</v>
      </c>
      <c r="AQ141" s="16">
        <f t="shared" ca="1" si="101"/>
        <v>4.5530140544533117E-2</v>
      </c>
      <c r="AR141" s="16">
        <f t="shared" ca="1" si="102"/>
        <v>6.0214102759583915E-2</v>
      </c>
      <c r="AS141" s="16">
        <f t="shared" ca="1" si="103"/>
        <v>6.3160700350597732E-2</v>
      </c>
      <c r="AT141" s="16">
        <f t="shared" ca="1" si="104"/>
        <v>5.0951150961143644E-2</v>
      </c>
      <c r="AU141" s="16">
        <f t="shared" ca="1" si="105"/>
        <v>9.7477025095248873E-2</v>
      </c>
      <c r="AV141" s="16">
        <f t="shared" ca="1" si="106"/>
        <v>8.9080445282649579E-2</v>
      </c>
      <c r="AW141" s="16">
        <f t="shared" ca="1" si="107"/>
        <v>6.4528675206040234E-2</v>
      </c>
      <c r="AX141" s="16">
        <f t="shared" ca="1" si="108"/>
        <v>4.3492200348472655E-2</v>
      </c>
      <c r="AY141" s="16">
        <f t="shared" ca="1" si="109"/>
        <v>0.25217554436539497</v>
      </c>
      <c r="AZ141" s="16"/>
      <c r="BA141" s="16"/>
      <c r="BB141" s="16"/>
      <c r="BC141" s="16"/>
      <c r="BD141" s="21">
        <f t="shared" ca="1" si="116"/>
        <v>-5.0066867593334976</v>
      </c>
      <c r="BE141" s="21">
        <f t="shared" ca="1" si="113"/>
        <v>6.6930422699766675E-3</v>
      </c>
      <c r="BF141" s="27">
        <f t="shared" ca="1" si="110"/>
        <v>1.2552982188604574E-2</v>
      </c>
      <c r="BG141" s="16">
        <f t="shared" ca="1" si="114"/>
        <v>0.4025113738776056</v>
      </c>
      <c r="BH141" s="16">
        <f t="shared" ca="1" si="115"/>
        <v>4025.1137387760559</v>
      </c>
    </row>
    <row r="142" spans="1:60">
      <c r="A142" s="19" t="str">
        <f>INPUT!A142</f>
        <v>Example 139</v>
      </c>
      <c r="B142" s="20">
        <f ca="1">INPUT!B142</f>
        <v>20.869441678190025</v>
      </c>
      <c r="C142" s="20">
        <f ca="1">INPUT!C142</f>
        <v>1174.5032734974338</v>
      </c>
      <c r="D142" s="33">
        <f t="shared" ca="1" si="111"/>
        <v>1447.6532734974339</v>
      </c>
      <c r="E142" s="20">
        <f ca="1">INPUT!D142</f>
        <v>77.087427535769905</v>
      </c>
      <c r="F142" s="20">
        <f ca="1">INPUT!E142</f>
        <v>19.873064546122052</v>
      </c>
      <c r="G142" s="20">
        <f ca="1">INPUT!F142</f>
        <v>34.324671585596612</v>
      </c>
      <c r="H142" s="20">
        <f ca="1">INPUT!G142</f>
        <v>24.582225376844836</v>
      </c>
      <c r="I142" s="20">
        <f ca="1">INPUT!H142</f>
        <v>21.048093397984694</v>
      </c>
      <c r="J142" s="20">
        <f ca="1">INPUT!I142</f>
        <v>21.302342617701079</v>
      </c>
      <c r="K142" s="20">
        <f ca="1">INPUT!J142</f>
        <v>27.502340146122165</v>
      </c>
      <c r="L142" s="20">
        <f ca="1">INPUT!K142</f>
        <v>22.422823940805493</v>
      </c>
      <c r="M142" s="20">
        <f ca="1">INPUT!L142</f>
        <v>22.816230844790361</v>
      </c>
      <c r="N142" s="20">
        <f ca="1">INPUT!M142</f>
        <v>25.568388257661024</v>
      </c>
      <c r="O142" s="33">
        <f t="shared" ca="1" si="112"/>
        <v>296.52760824939821</v>
      </c>
      <c r="P142" s="20"/>
      <c r="Q142" s="20"/>
      <c r="R142" s="16">
        <f t="shared" ca="1" si="78"/>
        <v>25.99671173651209</v>
      </c>
      <c r="S142" s="16">
        <f t="shared" ca="1" si="79"/>
        <v>6.7019272382244974</v>
      </c>
      <c r="T142" s="16">
        <f t="shared" ca="1" si="80"/>
        <v>11.575539892638739</v>
      </c>
      <c r="U142" s="16">
        <f t="shared" ca="1" si="81"/>
        <v>8.2900292225638736</v>
      </c>
      <c r="V142" s="16">
        <f t="shared" ca="1" si="82"/>
        <v>7.0981901220752226</v>
      </c>
      <c r="W142" s="16">
        <f t="shared" ca="1" si="83"/>
        <v>7.1839322967136603</v>
      </c>
      <c r="X142" s="16">
        <f t="shared" ca="1" si="84"/>
        <v>9.2747991691185074</v>
      </c>
      <c r="Y142" s="16">
        <f t="shared" ca="1" si="85"/>
        <v>7.5617997505131127</v>
      </c>
      <c r="Z142" s="16">
        <f t="shared" ca="1" si="86"/>
        <v>7.6944710070977571</v>
      </c>
      <c r="AA142" s="16">
        <f t="shared" ca="1" si="87"/>
        <v>8.6225995645425417</v>
      </c>
      <c r="AB142" s="16">
        <f t="shared" ca="1" si="88"/>
        <v>100.00000000000001</v>
      </c>
      <c r="AC142" s="16"/>
      <c r="AD142" s="16">
        <f t="shared" ca="1" si="89"/>
        <v>0.43270159348388965</v>
      </c>
      <c r="AE142" s="16">
        <f t="shared" ca="1" si="90"/>
        <v>8.3914647512389473E-2</v>
      </c>
      <c r="AF142" s="16">
        <f t="shared" ca="1" si="91"/>
        <v>0.11353020687170204</v>
      </c>
      <c r="AG142" s="16">
        <f t="shared" ca="1" si="92"/>
        <v>0.11538930491848831</v>
      </c>
      <c r="AH142" s="16">
        <f t="shared" ca="1" si="93"/>
        <v>0.10006273308685154</v>
      </c>
      <c r="AI142" s="16">
        <f t="shared" ca="1" si="94"/>
        <v>0.1782418866603562</v>
      </c>
      <c r="AJ142" s="16">
        <f t="shared" ca="1" si="95"/>
        <v>0.16540166580682999</v>
      </c>
      <c r="AK142" s="16">
        <f t="shared" ca="1" si="96"/>
        <v>0.12200603351322969</v>
      </c>
      <c r="AL142" s="16">
        <f t="shared" ca="1" si="97"/>
        <v>8.1682282453267058E-2</v>
      </c>
      <c r="AM142" s="16">
        <f t="shared" ca="1" si="98"/>
        <v>0.47903330914125231</v>
      </c>
      <c r="AN142" s="16">
        <f t="shared" ca="1" si="99"/>
        <v>1.8719636634482559</v>
      </c>
      <c r="AO142" s="16"/>
      <c r="AP142" s="16">
        <f t="shared" ca="1" si="100"/>
        <v>0.23114850033297679</v>
      </c>
      <c r="AQ142" s="16">
        <f t="shared" ca="1" si="101"/>
        <v>4.4827070712373907E-2</v>
      </c>
      <c r="AR142" s="16">
        <f t="shared" ca="1" si="102"/>
        <v>6.064765523416913E-2</v>
      </c>
      <c r="AS142" s="16">
        <f t="shared" ca="1" si="103"/>
        <v>6.1640782442291167E-2</v>
      </c>
      <c r="AT142" s="16">
        <f t="shared" ca="1" si="104"/>
        <v>5.3453352242174776E-2</v>
      </c>
      <c r="AU142" s="16">
        <f t="shared" ca="1" si="105"/>
        <v>9.5216531250411796E-2</v>
      </c>
      <c r="AV142" s="16">
        <f t="shared" ca="1" si="106"/>
        <v>8.8357305772779476E-2</v>
      </c>
      <c r="AW142" s="16">
        <f t="shared" ca="1" si="107"/>
        <v>6.5175428292495882E-2</v>
      </c>
      <c r="AX142" s="16">
        <f t="shared" ca="1" si="108"/>
        <v>4.3634544862267241E-2</v>
      </c>
      <c r="AY142" s="16">
        <f t="shared" ca="1" si="109"/>
        <v>0.25589882885806003</v>
      </c>
      <c r="AZ142" s="16"/>
      <c r="BA142" s="16"/>
      <c r="BB142" s="16"/>
      <c r="BC142" s="16"/>
      <c r="BD142" s="21">
        <f t="shared" ca="1" si="116"/>
        <v>-4.9630643845334053</v>
      </c>
      <c r="BE142" s="21">
        <f t="shared" ca="1" si="113"/>
        <v>6.9914704186762504E-3</v>
      </c>
      <c r="BF142" s="27">
        <f t="shared" ca="1" si="110"/>
        <v>1.3136659236450529E-2</v>
      </c>
      <c r="BG142" s="16">
        <f t="shared" ca="1" si="114"/>
        <v>0.42122697841678619</v>
      </c>
      <c r="BH142" s="16">
        <f t="shared" ca="1" si="115"/>
        <v>4212.2697841678619</v>
      </c>
    </row>
    <row r="143" spans="1:60">
      <c r="A143" s="19" t="str">
        <f>INPUT!A143</f>
        <v>Example 140</v>
      </c>
      <c r="B143" s="20">
        <f ca="1">INPUT!B143</f>
        <v>21.646798259213675</v>
      </c>
      <c r="C143" s="20">
        <f ca="1">INPUT!C143</f>
        <v>1175.7704503985021</v>
      </c>
      <c r="D143" s="33">
        <f t="shared" ca="1" si="111"/>
        <v>1448.920450398502</v>
      </c>
      <c r="E143" s="20">
        <f ca="1">INPUT!D143</f>
        <v>77.800054618451455</v>
      </c>
      <c r="F143" s="20">
        <f ca="1">INPUT!E143</f>
        <v>20.113224850520034</v>
      </c>
      <c r="G143" s="20">
        <f ca="1">INPUT!F143</f>
        <v>34.000894466855236</v>
      </c>
      <c r="H143" s="20">
        <f ca="1">INPUT!G143</f>
        <v>24.362976401309329</v>
      </c>
      <c r="I143" s="20">
        <f ca="1">INPUT!H143</f>
        <v>20.852626634985512</v>
      </c>
      <c r="J143" s="20">
        <f ca="1">INPUT!I143</f>
        <v>21.448940997495388</v>
      </c>
      <c r="K143" s="20">
        <f ca="1">INPUT!J143</f>
        <v>27.775368133120516</v>
      </c>
      <c r="L143" s="20">
        <f ca="1">INPUT!K143</f>
        <v>22.772698426171363</v>
      </c>
      <c r="M143" s="20">
        <f ca="1">INPUT!L143</f>
        <v>22.261796357541002</v>
      </c>
      <c r="N143" s="20">
        <f ca="1">INPUT!M143</f>
        <v>24.7352398776993</v>
      </c>
      <c r="O143" s="33">
        <f t="shared" ca="1" si="112"/>
        <v>296.12382076414917</v>
      </c>
      <c r="P143" s="20"/>
      <c r="Q143" s="20"/>
      <c r="R143" s="16">
        <f t="shared" ca="1" si="78"/>
        <v>26.272811966861692</v>
      </c>
      <c r="S143" s="16">
        <f t="shared" ca="1" si="79"/>
        <v>6.7921671409674991</v>
      </c>
      <c r="T143" s="16">
        <f t="shared" ca="1" si="80"/>
        <v>11.481985602885894</v>
      </c>
      <c r="U143" s="16">
        <f t="shared" ca="1" si="81"/>
        <v>8.2272936835815944</v>
      </c>
      <c r="V143" s="16">
        <f t="shared" ca="1" si="82"/>
        <v>7.04186059101061</v>
      </c>
      <c r="W143" s="16">
        <f t="shared" ca="1" si="83"/>
        <v>7.2432339087569106</v>
      </c>
      <c r="X143" s="16">
        <f t="shared" ca="1" si="84"/>
        <v>9.3796466834198018</v>
      </c>
      <c r="Y143" s="16">
        <f t="shared" ca="1" si="85"/>
        <v>7.6902622583371674</v>
      </c>
      <c r="Z143" s="16">
        <f t="shared" ca="1" si="86"/>
        <v>7.5177323796830366</v>
      </c>
      <c r="AA143" s="16">
        <f t="shared" ca="1" si="87"/>
        <v>8.3530057844957817</v>
      </c>
      <c r="AB143" s="16">
        <f t="shared" ca="1" si="88"/>
        <v>99.999999999999986</v>
      </c>
      <c r="AC143" s="16"/>
      <c r="AD143" s="16">
        <f t="shared" ca="1" si="89"/>
        <v>0.43729713659889635</v>
      </c>
      <c r="AE143" s="16">
        <f t="shared" ca="1" si="90"/>
        <v>8.5044538864692099E-2</v>
      </c>
      <c r="AF143" s="16">
        <f t="shared" ca="1" si="91"/>
        <v>0.11261264812559724</v>
      </c>
      <c r="AG143" s="16">
        <f t="shared" ca="1" si="92"/>
        <v>0.11451608601388558</v>
      </c>
      <c r="AH143" s="16">
        <f t="shared" ca="1" si="93"/>
        <v>9.9268659282841079E-2</v>
      </c>
      <c r="AI143" s="16">
        <f t="shared" ca="1" si="94"/>
        <v>0.17971323003833106</v>
      </c>
      <c r="AJ143" s="16">
        <f t="shared" ca="1" si="95"/>
        <v>0.16727145869451662</v>
      </c>
      <c r="AK143" s="16">
        <f t="shared" ca="1" si="96"/>
        <v>0.12407871482612901</v>
      </c>
      <c r="AL143" s="16">
        <f t="shared" ca="1" si="97"/>
        <v>7.9806076217441999E-2</v>
      </c>
      <c r="AM143" s="16">
        <f t="shared" ca="1" si="98"/>
        <v>0.4640558769164323</v>
      </c>
      <c r="AN143" s="16">
        <f t="shared" ca="1" si="99"/>
        <v>1.8636644255787633</v>
      </c>
      <c r="AO143" s="16"/>
      <c r="AP143" s="16">
        <f t="shared" ca="1" si="100"/>
        <v>0.23464371085105259</v>
      </c>
      <c r="AQ143" s="16">
        <f t="shared" ca="1" si="101"/>
        <v>4.5632967876328596E-2</v>
      </c>
      <c r="AR143" s="16">
        <f t="shared" ca="1" si="102"/>
        <v>6.0425389131214029E-2</v>
      </c>
      <c r="AS143" s="16">
        <f t="shared" ca="1" si="103"/>
        <v>6.14467306679004E-2</v>
      </c>
      <c r="AT143" s="16">
        <f t="shared" ca="1" si="104"/>
        <v>5.3265307809914904E-2</v>
      </c>
      <c r="AU143" s="16">
        <f t="shared" ca="1" si="105"/>
        <v>9.6430037281266923E-2</v>
      </c>
      <c r="AV143" s="16">
        <f t="shared" ca="1" si="106"/>
        <v>8.9754065377177686E-2</v>
      </c>
      <c r="AW143" s="16">
        <f t="shared" ca="1" si="107"/>
        <v>6.657782008560699E-2</v>
      </c>
      <c r="AX143" s="16">
        <f t="shared" ca="1" si="108"/>
        <v>4.2822127804826304E-2</v>
      </c>
      <c r="AY143" s="16">
        <f t="shared" ca="1" si="109"/>
        <v>0.24900184311471157</v>
      </c>
      <c r="AZ143" s="16"/>
      <c r="BA143" s="16"/>
      <c r="BB143" s="16"/>
      <c r="BC143" s="16"/>
      <c r="BD143" s="21">
        <f t="shared" ca="1" si="116"/>
        <v>-4.9322665377532449</v>
      </c>
      <c r="BE143" s="21">
        <f t="shared" ca="1" si="113"/>
        <v>7.2101426868218452E-3</v>
      </c>
      <c r="BF143" s="27">
        <f t="shared" ca="1" si="110"/>
        <v>1.3489272586341085E-2</v>
      </c>
      <c r="BG143" s="16">
        <f t="shared" ca="1" si="114"/>
        <v>0.43253352548102686</v>
      </c>
      <c r="BH143" s="16">
        <f t="shared" ca="1" si="115"/>
        <v>4325.3352548102685</v>
      </c>
    </row>
    <row r="144" spans="1:60">
      <c r="A144" s="19" t="str">
        <f>INPUT!A144</f>
        <v>Example 141</v>
      </c>
      <c r="B144" s="20">
        <f ca="1">INPUT!B144</f>
        <v>21.252624089402111</v>
      </c>
      <c r="C144" s="20">
        <f ca="1">INPUT!C144</f>
        <v>1175.6571861725165</v>
      </c>
      <c r="D144" s="33">
        <f t="shared" ca="1" si="111"/>
        <v>1448.8071861725166</v>
      </c>
      <c r="E144" s="20">
        <f ca="1">INPUT!D144</f>
        <v>77.437836420013511</v>
      </c>
      <c r="F144" s="20">
        <f ca="1">INPUT!E144</f>
        <v>20.211777845218215</v>
      </c>
      <c r="G144" s="20">
        <f ca="1">INPUT!F144</f>
        <v>34.336464478751729</v>
      </c>
      <c r="H144" s="20">
        <f ca="1">INPUT!G144</f>
        <v>24.55998941374289</v>
      </c>
      <c r="I144" s="20">
        <f ca="1">INPUT!H144</f>
        <v>20.436049861772247</v>
      </c>
      <c r="J144" s="20">
        <f ca="1">INPUT!I144</f>
        <v>21.622177626117583</v>
      </c>
      <c r="K144" s="20">
        <f ca="1">INPUT!J144</f>
        <v>27.656529137952163</v>
      </c>
      <c r="L144" s="20">
        <f ca="1">INPUT!K144</f>
        <v>22.46374050851005</v>
      </c>
      <c r="M144" s="20">
        <f ca="1">INPUT!L144</f>
        <v>22.356476291881055</v>
      </c>
      <c r="N144" s="20">
        <f ca="1">INPUT!M144</f>
        <v>25.47512260101589</v>
      </c>
      <c r="O144" s="33">
        <f t="shared" ca="1" si="112"/>
        <v>296.55616418497533</v>
      </c>
      <c r="P144" s="20"/>
      <c r="Q144" s="20"/>
      <c r="R144" s="16">
        <f t="shared" ca="1" si="78"/>
        <v>26.112367831852612</v>
      </c>
      <c r="S144" s="16">
        <f t="shared" ca="1" si="79"/>
        <v>6.8154974626024725</v>
      </c>
      <c r="T144" s="16">
        <f t="shared" ca="1" si="80"/>
        <v>11.578401876460251</v>
      </c>
      <c r="U144" s="16">
        <f t="shared" ca="1" si="81"/>
        <v>8.2817328991427495</v>
      </c>
      <c r="V144" s="16">
        <f t="shared" ca="1" si="82"/>
        <v>6.8911229405521208</v>
      </c>
      <c r="W144" s="16">
        <f t="shared" ca="1" si="83"/>
        <v>7.2910902680245302</v>
      </c>
      <c r="X144" s="16">
        <f t="shared" ca="1" si="84"/>
        <v>9.3258992656451927</v>
      </c>
      <c r="Y144" s="16">
        <f t="shared" ca="1" si="85"/>
        <v>7.5748688516548288</v>
      </c>
      <c r="Z144" s="16">
        <f t="shared" ca="1" si="86"/>
        <v>7.5386989015464616</v>
      </c>
      <c r="AA144" s="16">
        <f t="shared" ca="1" si="87"/>
        <v>8.5903197025187836</v>
      </c>
      <c r="AB144" s="16">
        <f t="shared" ca="1" si="88"/>
        <v>100.00000000000001</v>
      </c>
      <c r="AC144" s="16"/>
      <c r="AD144" s="16">
        <f t="shared" ca="1" si="89"/>
        <v>0.43462662835973059</v>
      </c>
      <c r="AE144" s="16">
        <f t="shared" ca="1" si="90"/>
        <v>8.5336657183312958E-2</v>
      </c>
      <c r="AF144" s="16">
        <f t="shared" ca="1" si="91"/>
        <v>0.11355827654433358</v>
      </c>
      <c r="AG144" s="16">
        <f t="shared" ca="1" si="92"/>
        <v>0.11527382800432534</v>
      </c>
      <c r="AH144" s="16">
        <f t="shared" ca="1" si="93"/>
        <v>9.714372024562673E-2</v>
      </c>
      <c r="AI144" s="16">
        <f t="shared" ca="1" si="94"/>
        <v>0.180900603110939</v>
      </c>
      <c r="AJ144" s="16">
        <f t="shared" ca="1" si="95"/>
        <v>0.16631295681532379</v>
      </c>
      <c r="AK144" s="16">
        <f t="shared" ca="1" si="96"/>
        <v>0.1222168972288122</v>
      </c>
      <c r="AL144" s="16">
        <f t="shared" ca="1" si="97"/>
        <v>8.0028650759516581E-2</v>
      </c>
      <c r="AM144" s="16">
        <f t="shared" ca="1" si="98"/>
        <v>0.47723998347326574</v>
      </c>
      <c r="AN144" s="16">
        <f t="shared" ca="1" si="99"/>
        <v>1.8726382017251866</v>
      </c>
      <c r="AO144" s="16"/>
      <c r="AP144" s="16">
        <f t="shared" ca="1" si="100"/>
        <v>0.23209321905284561</v>
      </c>
      <c r="AQ144" s="16">
        <f t="shared" ca="1" si="101"/>
        <v>4.5570285335787615E-2</v>
      </c>
      <c r="AR144" s="16">
        <f t="shared" ca="1" si="102"/>
        <v>6.0640798868525102E-2</v>
      </c>
      <c r="AS144" s="16">
        <f t="shared" ca="1" si="103"/>
        <v>6.1556913608901163E-2</v>
      </c>
      <c r="AT144" s="16">
        <f t="shared" ca="1" si="104"/>
        <v>5.1875327629294386E-2</v>
      </c>
      <c r="AU144" s="16">
        <f t="shared" ca="1" si="105"/>
        <v>9.6602004030614419E-2</v>
      </c>
      <c r="AV144" s="16">
        <f t="shared" ca="1" si="106"/>
        <v>8.88121136598123E-2</v>
      </c>
      <c r="AW144" s="16">
        <f t="shared" ca="1" si="107"/>
        <v>6.5264554101384167E-2</v>
      </c>
      <c r="AX144" s="16">
        <f t="shared" ca="1" si="108"/>
        <v>4.2735778158209843E-2</v>
      </c>
      <c r="AY144" s="16">
        <f t="shared" ca="1" si="109"/>
        <v>0.25484900555462536</v>
      </c>
      <c r="AZ144" s="16"/>
      <c r="BA144" s="16"/>
      <c r="BB144" s="16"/>
      <c r="BC144" s="16"/>
      <c r="BD144" s="21">
        <f t="shared" ca="1" si="116"/>
        <v>-4.9236521235405277</v>
      </c>
      <c r="BE144" s="21">
        <f t="shared" ca="1" si="113"/>
        <v>7.2725221379192437E-3</v>
      </c>
      <c r="BF144" s="27">
        <f t="shared" ca="1" si="110"/>
        <v>1.3671692356606228E-2</v>
      </c>
      <c r="BG144" s="16">
        <f t="shared" ca="1" si="114"/>
        <v>0.43838281541457869</v>
      </c>
      <c r="BH144" s="16">
        <f t="shared" ca="1" si="115"/>
        <v>4383.8281541457873</v>
      </c>
    </row>
    <row r="145" spans="1:60">
      <c r="A145" s="19" t="str">
        <f>INPUT!A145</f>
        <v>Example 142</v>
      </c>
      <c r="B145" s="20">
        <f ca="1">INPUT!B145</f>
        <v>21.033604366199004</v>
      </c>
      <c r="C145" s="20">
        <f ca="1">INPUT!C145</f>
        <v>1175.6678733559879</v>
      </c>
      <c r="D145" s="33">
        <f t="shared" ca="1" si="111"/>
        <v>1448.817873355988</v>
      </c>
      <c r="E145" s="20">
        <f ca="1">INPUT!D145</f>
        <v>77.542519636392157</v>
      </c>
      <c r="F145" s="20">
        <f ca="1">INPUT!E145</f>
        <v>20.408388867617752</v>
      </c>
      <c r="G145" s="20">
        <f ca="1">INPUT!F145</f>
        <v>34.274037077898988</v>
      </c>
      <c r="H145" s="20">
        <f ca="1">INPUT!G145</f>
        <v>25.022306283736519</v>
      </c>
      <c r="I145" s="20">
        <f ca="1">INPUT!H145</f>
        <v>20.727798006276164</v>
      </c>
      <c r="J145" s="20">
        <f ca="1">INPUT!I145</f>
        <v>21.709944178235677</v>
      </c>
      <c r="K145" s="20">
        <f ca="1">INPUT!J145</f>
        <v>28.409030136112612</v>
      </c>
      <c r="L145" s="20">
        <f ca="1">INPUT!K145</f>
        <v>22.68953385718752</v>
      </c>
      <c r="M145" s="20">
        <f ca="1">INPUT!L145</f>
        <v>23.207215675462692</v>
      </c>
      <c r="N145" s="20">
        <f ca="1">INPUT!M145</f>
        <v>25.232562273738015</v>
      </c>
      <c r="O145" s="33">
        <f t="shared" ca="1" si="112"/>
        <v>299.22333599265812</v>
      </c>
      <c r="P145" s="20"/>
      <c r="Q145" s="20"/>
      <c r="R145" s="16">
        <f t="shared" ca="1" si="78"/>
        <v>25.914596326235323</v>
      </c>
      <c r="S145" s="16">
        <f t="shared" ca="1" si="79"/>
        <v>6.8204536253544417</v>
      </c>
      <c r="T145" s="16">
        <f t="shared" ca="1" si="80"/>
        <v>11.454332919655688</v>
      </c>
      <c r="U145" s="16">
        <f t="shared" ca="1" si="81"/>
        <v>8.362418058312965</v>
      </c>
      <c r="V145" s="16">
        <f t="shared" ca="1" si="82"/>
        <v>6.9271996909976137</v>
      </c>
      <c r="W145" s="16">
        <f t="shared" ca="1" si="83"/>
        <v>7.255431501094006</v>
      </c>
      <c r="X145" s="16">
        <f t="shared" ca="1" si="84"/>
        <v>9.4942562022668131</v>
      </c>
      <c r="Y145" s="16">
        <f t="shared" ca="1" si="85"/>
        <v>7.5828089349769963</v>
      </c>
      <c r="Z145" s="16">
        <f t="shared" ca="1" si="86"/>
        <v>7.7558174393297028</v>
      </c>
      <c r="AA145" s="16">
        <f t="shared" ca="1" si="87"/>
        <v>8.4326853017764414</v>
      </c>
      <c r="AB145" s="16">
        <f t="shared" ca="1" si="88"/>
        <v>100</v>
      </c>
      <c r="AC145" s="16"/>
      <c r="AD145" s="16">
        <f t="shared" ca="1" si="89"/>
        <v>0.43133482566969578</v>
      </c>
      <c r="AE145" s="16">
        <f t="shared" ca="1" si="90"/>
        <v>8.5398713161476E-2</v>
      </c>
      <c r="AF145" s="16">
        <f t="shared" ca="1" si="91"/>
        <v>0.1123414370307541</v>
      </c>
      <c r="AG145" s="16">
        <f t="shared" ca="1" si="92"/>
        <v>0.11639688851279113</v>
      </c>
      <c r="AH145" s="16">
        <f t="shared" ca="1" si="93"/>
        <v>9.7652291893946128E-2</v>
      </c>
      <c r="AI145" s="16">
        <f t="shared" ca="1" si="94"/>
        <v>0.18001586678114562</v>
      </c>
      <c r="AJ145" s="16">
        <f t="shared" ca="1" si="95"/>
        <v>0.16931534180065794</v>
      </c>
      <c r="AK145" s="16">
        <f t="shared" ca="1" si="96"/>
        <v>0.12234500668738871</v>
      </c>
      <c r="AL145" s="16">
        <f t="shared" ca="1" si="97"/>
        <v>8.2333518464221891E-2</v>
      </c>
      <c r="AM145" s="16">
        <f t="shared" ca="1" si="98"/>
        <v>0.46848251676535785</v>
      </c>
      <c r="AN145" s="16">
        <f t="shared" ca="1" si="99"/>
        <v>1.8656164067674352</v>
      </c>
      <c r="AO145" s="16"/>
      <c r="AP145" s="16">
        <f t="shared" ca="1" si="100"/>
        <v>0.23120231152826975</v>
      </c>
      <c r="AQ145" s="16">
        <f t="shared" ca="1" si="101"/>
        <v>4.5775065469887709E-2</v>
      </c>
      <c r="AR145" s="16">
        <f t="shared" ca="1" si="102"/>
        <v>6.0216793025211858E-2</v>
      </c>
      <c r="AS145" s="16">
        <f t="shared" ca="1" si="103"/>
        <v>6.2390579376642982E-2</v>
      </c>
      <c r="AT145" s="16">
        <f t="shared" ca="1" si="104"/>
        <v>5.2343178125855379E-2</v>
      </c>
      <c r="AU145" s="16">
        <f t="shared" ca="1" si="105"/>
        <v>9.6491361315298563E-2</v>
      </c>
      <c r="AV145" s="16">
        <f t="shared" ca="1" si="106"/>
        <v>9.0755710116224617E-2</v>
      </c>
      <c r="AW145" s="16">
        <f t="shared" ca="1" si="107"/>
        <v>6.5578865110527532E-2</v>
      </c>
      <c r="AX145" s="16">
        <f t="shared" ca="1" si="108"/>
        <v>4.4132072469753668E-2</v>
      </c>
      <c r="AY145" s="16">
        <f t="shared" ca="1" si="109"/>
        <v>0.2511140634623279</v>
      </c>
      <c r="AZ145" s="16"/>
      <c r="BA145" s="16"/>
      <c r="BB145" s="16"/>
      <c r="BC145" s="16"/>
      <c r="BD145" s="21">
        <f t="shared" ca="1" si="116"/>
        <v>-4.9268691358968359</v>
      </c>
      <c r="BE145" s="21">
        <f t="shared" ca="1" si="113"/>
        <v>7.2491639362964799E-3</v>
      </c>
      <c r="BF145" s="27">
        <f t="shared" ca="1" si="110"/>
        <v>1.3576709552676817E-2</v>
      </c>
      <c r="BG145" s="16">
        <f t="shared" ca="1" si="114"/>
        <v>0.43533719180658209</v>
      </c>
      <c r="BH145" s="16">
        <f t="shared" ca="1" si="115"/>
        <v>4353.3719180658209</v>
      </c>
    </row>
    <row r="146" spans="1:60">
      <c r="A146" s="19" t="str">
        <f>INPUT!A146</f>
        <v>Example 143</v>
      </c>
      <c r="B146" s="20">
        <f ca="1">INPUT!B146</f>
        <v>22.129369883742868</v>
      </c>
      <c r="C146" s="20">
        <f ca="1">INPUT!C146</f>
        <v>1175.7865825767103</v>
      </c>
      <c r="D146" s="33">
        <f t="shared" ca="1" si="111"/>
        <v>1448.9365825767104</v>
      </c>
      <c r="E146" s="20">
        <f ca="1">INPUT!D146</f>
        <v>77.447084089885053</v>
      </c>
      <c r="F146" s="20">
        <f ca="1">INPUT!E146</f>
        <v>20.832252533953049</v>
      </c>
      <c r="G146" s="20">
        <f ca="1">INPUT!F146</f>
        <v>35.103744882384198</v>
      </c>
      <c r="H146" s="20">
        <f ca="1">INPUT!G146</f>
        <v>24.498339078366804</v>
      </c>
      <c r="I146" s="20">
        <f ca="1">INPUT!H146</f>
        <v>21.056155843420964</v>
      </c>
      <c r="J146" s="20">
        <f ca="1">INPUT!I146</f>
        <v>22.050930073527791</v>
      </c>
      <c r="K146" s="20">
        <f ca="1">INPUT!J146</f>
        <v>28.175845126902633</v>
      </c>
      <c r="L146" s="20">
        <f ca="1">INPUT!K146</f>
        <v>23.336656441215656</v>
      </c>
      <c r="M146" s="20">
        <f ca="1">INPUT!L146</f>
        <v>23.03592429531599</v>
      </c>
      <c r="N146" s="20">
        <f ca="1">INPUT!M146</f>
        <v>25.605776001563541</v>
      </c>
      <c r="O146" s="33">
        <f t="shared" ca="1" si="112"/>
        <v>301.14270836653566</v>
      </c>
      <c r="P146" s="20"/>
      <c r="Q146" s="20"/>
      <c r="R146" s="16">
        <f t="shared" ca="1" si="78"/>
        <v>25.717735126304429</v>
      </c>
      <c r="S146" s="16">
        <f t="shared" ca="1" si="79"/>
        <v>6.9177343349775171</v>
      </c>
      <c r="T146" s="16">
        <f t="shared" ca="1" si="80"/>
        <v>11.656847038666365</v>
      </c>
      <c r="U146" s="16">
        <f t="shared" ca="1" si="81"/>
        <v>8.1351261039163756</v>
      </c>
      <c r="V146" s="16">
        <f t="shared" ca="1" si="82"/>
        <v>6.9920855655560086</v>
      </c>
      <c r="W146" s="16">
        <f t="shared" ca="1" si="83"/>
        <v>7.3224187273658021</v>
      </c>
      <c r="X146" s="16">
        <f t="shared" ca="1" si="84"/>
        <v>9.3563099301771651</v>
      </c>
      <c r="Y146" s="16">
        <f t="shared" ca="1" si="85"/>
        <v>7.7493679218729277</v>
      </c>
      <c r="Z146" s="16">
        <f t="shared" ca="1" si="86"/>
        <v>7.6495042567252964</v>
      </c>
      <c r="AA146" s="16">
        <f t="shared" ca="1" si="87"/>
        <v>8.5028709944381209</v>
      </c>
      <c r="AB146" s="16">
        <f t="shared" ca="1" si="88"/>
        <v>100.00000000000001</v>
      </c>
      <c r="AC146" s="16"/>
      <c r="AD146" s="16">
        <f t="shared" ca="1" si="89"/>
        <v>0.42805817453902179</v>
      </c>
      <c r="AE146" s="16">
        <f t="shared" ca="1" si="90"/>
        <v>8.6616762264011188E-2</v>
      </c>
      <c r="AF146" s="16">
        <f t="shared" ca="1" si="91"/>
        <v>0.1143276484765238</v>
      </c>
      <c r="AG146" s="16">
        <f t="shared" ca="1" si="92"/>
        <v>0.11323320115690073</v>
      </c>
      <c r="AH146" s="16">
        <f t="shared" ca="1" si="93"/>
        <v>9.8566983926053231E-2</v>
      </c>
      <c r="AI146" s="16">
        <f t="shared" ca="1" si="94"/>
        <v>0.1816778993699398</v>
      </c>
      <c r="AJ146" s="16">
        <f t="shared" ca="1" si="95"/>
        <v>0.16685528387601412</v>
      </c>
      <c r="AK146" s="16">
        <f t="shared" ca="1" si="96"/>
        <v>0.1250323565257358</v>
      </c>
      <c r="AL146" s="16">
        <f t="shared" ca="1" si="97"/>
        <v>8.1204928415342853E-2</v>
      </c>
      <c r="AM146" s="16">
        <f t="shared" ca="1" si="98"/>
        <v>0.47238172191322891</v>
      </c>
      <c r="AN146" s="16">
        <f t="shared" ca="1" si="99"/>
        <v>1.8679549604627721</v>
      </c>
      <c r="AO146" s="16"/>
      <c r="AP146" s="16">
        <f t="shared" ca="1" si="100"/>
        <v>0.22915872363055986</v>
      </c>
      <c r="AQ146" s="16">
        <f t="shared" ca="1" si="101"/>
        <v>4.6369834443199059E-2</v>
      </c>
      <c r="AR146" s="16">
        <f t="shared" ca="1" si="102"/>
        <v>6.1204713655515532E-2</v>
      </c>
      <c r="AS146" s="16">
        <f t="shared" ca="1" si="103"/>
        <v>6.0618806959268461E-2</v>
      </c>
      <c r="AT146" s="16">
        <f t="shared" ca="1" si="104"/>
        <v>5.276732363056226E-2</v>
      </c>
      <c r="AU146" s="16">
        <f t="shared" ca="1" si="105"/>
        <v>9.7260321161560789E-2</v>
      </c>
      <c r="AV146" s="16">
        <f t="shared" ca="1" si="106"/>
        <v>8.9325110833869861E-2</v>
      </c>
      <c r="AW146" s="16">
        <f t="shared" ca="1" si="107"/>
        <v>6.6935423590063409E-2</v>
      </c>
      <c r="AX146" s="16">
        <f t="shared" ca="1" si="108"/>
        <v>4.3472637260603395E-2</v>
      </c>
      <c r="AY146" s="16">
        <f t="shared" ca="1" si="109"/>
        <v>0.25288710483479743</v>
      </c>
      <c r="AZ146" s="16"/>
      <c r="BA146" s="16"/>
      <c r="BB146" s="16"/>
      <c r="BC146" s="16"/>
      <c r="BD146" s="21">
        <f t="shared" ca="1" si="116"/>
        <v>-4.8624982272814101</v>
      </c>
      <c r="BE146" s="21">
        <f t="shared" ca="1" si="113"/>
        <v>7.7311455866334242E-3</v>
      </c>
      <c r="BF146" s="27">
        <f t="shared" ca="1" si="110"/>
        <v>1.4501202360693494E-2</v>
      </c>
      <c r="BG146" s="16">
        <f t="shared" ca="1" si="114"/>
        <v>0.46498105369563686</v>
      </c>
      <c r="BH146" s="16">
        <f t="shared" ca="1" si="115"/>
        <v>4649.8105369563682</v>
      </c>
    </row>
    <row r="147" spans="1:60">
      <c r="A147" s="19" t="str">
        <f>INPUT!A147</f>
        <v>Example 144</v>
      </c>
      <c r="B147" s="20">
        <f ca="1">INPUT!B147</f>
        <v>21.605271706253273</v>
      </c>
      <c r="C147" s="20">
        <f ca="1">INPUT!C147</f>
        <v>1175.8614205370532</v>
      </c>
      <c r="D147" s="33">
        <f t="shared" ca="1" si="111"/>
        <v>1449.0114205370533</v>
      </c>
      <c r="E147" s="20">
        <f ca="1">INPUT!D147</f>
        <v>78.207638741310447</v>
      </c>
      <c r="F147" s="20">
        <f ca="1">INPUT!E147</f>
        <v>20.199563981663104</v>
      </c>
      <c r="G147" s="20">
        <f ca="1">INPUT!F147</f>
        <v>35.034979129242522</v>
      </c>
      <c r="H147" s="20">
        <f ca="1">INPUT!G147</f>
        <v>25.009672920040355</v>
      </c>
      <c r="I147" s="20">
        <f ca="1">INPUT!H147</f>
        <v>21.590125891021522</v>
      </c>
      <c r="J147" s="20">
        <f ca="1">INPUT!I147</f>
        <v>21.875118910415264</v>
      </c>
      <c r="K147" s="20">
        <f ca="1">INPUT!J147</f>
        <v>28.491721037280236</v>
      </c>
      <c r="L147" s="20">
        <f ca="1">INPUT!K147</f>
        <v>22.648011838498761</v>
      </c>
      <c r="M147" s="20">
        <f ca="1">INPUT!L147</f>
        <v>23.208007635039646</v>
      </c>
      <c r="N147" s="20">
        <f ca="1">INPUT!M147</f>
        <v>26.043281181929306</v>
      </c>
      <c r="O147" s="33">
        <f t="shared" ca="1" si="112"/>
        <v>302.30812126644116</v>
      </c>
      <c r="P147" s="20"/>
      <c r="Q147" s="20"/>
      <c r="R147" s="16">
        <f t="shared" ca="1" si="78"/>
        <v>25.87017458005425</v>
      </c>
      <c r="S147" s="16">
        <f t="shared" ca="1" si="79"/>
        <v>6.6817801311596563</v>
      </c>
      <c r="T147" s="16">
        <f t="shared" ca="1" si="80"/>
        <v>11.589162402410031</v>
      </c>
      <c r="U147" s="16">
        <f t="shared" ca="1" si="81"/>
        <v>8.2729080566108664</v>
      </c>
      <c r="V147" s="16">
        <f t="shared" ca="1" si="82"/>
        <v>7.1417617894535255</v>
      </c>
      <c r="W147" s="16">
        <f t="shared" ca="1" si="83"/>
        <v>7.2360341557398957</v>
      </c>
      <c r="X147" s="16">
        <f t="shared" ca="1" si="84"/>
        <v>9.4247289546577804</v>
      </c>
      <c r="Y147" s="16">
        <f t="shared" ca="1" si="85"/>
        <v>7.4916981203220114</v>
      </c>
      <c r="Z147" s="16">
        <f t="shared" ca="1" si="86"/>
        <v>7.6769381972987496</v>
      </c>
      <c r="AA147" s="16">
        <f t="shared" ca="1" si="87"/>
        <v>8.6148136122932328</v>
      </c>
      <c r="AB147" s="16">
        <f t="shared" ca="1" si="88"/>
        <v>100.00000000000001</v>
      </c>
      <c r="AC147" s="16"/>
      <c r="AD147" s="16">
        <f t="shared" ca="1" si="89"/>
        <v>0.43059544906881242</v>
      </c>
      <c r="AE147" s="16">
        <f t="shared" ca="1" si="90"/>
        <v>8.366238613627397E-2</v>
      </c>
      <c r="AF147" s="16">
        <f t="shared" ca="1" si="91"/>
        <v>0.11366381328373903</v>
      </c>
      <c r="AG147" s="16">
        <f t="shared" ca="1" si="92"/>
        <v>0.11515099460791252</v>
      </c>
      <c r="AH147" s="16">
        <f t="shared" ca="1" si="93"/>
        <v>0.1006769601007864</v>
      </c>
      <c r="AI147" s="16">
        <f t="shared" ca="1" si="94"/>
        <v>0.17953459562082291</v>
      </c>
      <c r="AJ147" s="16">
        <f t="shared" ca="1" si="95"/>
        <v>0.16807543111754705</v>
      </c>
      <c r="AK147" s="16">
        <f t="shared" ca="1" si="96"/>
        <v>0.12087497713450886</v>
      </c>
      <c r="AL147" s="16">
        <f t="shared" ca="1" si="97"/>
        <v>8.1496159206993088E-2</v>
      </c>
      <c r="AM147" s="16">
        <f t="shared" ca="1" si="98"/>
        <v>0.47860075623851295</v>
      </c>
      <c r="AN147" s="16">
        <f t="shared" ca="1" si="99"/>
        <v>1.8723315225159092</v>
      </c>
      <c r="AO147" s="16"/>
      <c r="AP147" s="16">
        <f t="shared" ca="1" si="100"/>
        <v>0.22997820839453054</v>
      </c>
      <c r="AQ147" s="16">
        <f t="shared" ca="1" si="101"/>
        <v>4.4683532339323255E-2</v>
      </c>
      <c r="AR147" s="16">
        <f t="shared" ca="1" si="102"/>
        <v>6.0707098030911476E-2</v>
      </c>
      <c r="AS147" s="16">
        <f t="shared" ca="1" si="103"/>
        <v>6.150139183320516E-2</v>
      </c>
      <c r="AT147" s="16">
        <f t="shared" ca="1" si="104"/>
        <v>5.3770904826461338E-2</v>
      </c>
      <c r="AU147" s="16">
        <f t="shared" ca="1" si="105"/>
        <v>9.588825133893851E-2</v>
      </c>
      <c r="AV147" s="16">
        <f t="shared" ca="1" si="106"/>
        <v>8.9767986649981174E-2</v>
      </c>
      <c r="AW147" s="16">
        <f t="shared" ca="1" si="107"/>
        <v>6.4558533401224513E-2</v>
      </c>
      <c r="AX147" s="16">
        <f t="shared" ca="1" si="108"/>
        <v>4.3526564727962389E-2</v>
      </c>
      <c r="AY147" s="16">
        <f t="shared" ca="1" si="109"/>
        <v>0.25561752845746166</v>
      </c>
      <c r="AZ147" s="16"/>
      <c r="BA147" s="16"/>
      <c r="BB147" s="16"/>
      <c r="BC147" s="16"/>
      <c r="BD147" s="21">
        <f t="shared" ca="1" si="116"/>
        <v>-4.8876991686689637</v>
      </c>
      <c r="BE147" s="21">
        <f t="shared" ca="1" si="113"/>
        <v>7.5387479233016818E-3</v>
      </c>
      <c r="BF147" s="27">
        <f t="shared" ca="1" si="110"/>
        <v>1.4171868097350172E-2</v>
      </c>
      <c r="BG147" s="16">
        <f t="shared" ca="1" si="114"/>
        <v>0.45442095054153325</v>
      </c>
      <c r="BH147" s="16">
        <f t="shared" ca="1" si="115"/>
        <v>4544.2095054153324</v>
      </c>
    </row>
    <row r="148" spans="1:60">
      <c r="A148" s="19" t="str">
        <f>INPUT!A148</f>
        <v>Example 145</v>
      </c>
      <c r="B148" s="20">
        <f ca="1">INPUT!B148</f>
        <v>21.172397797159917</v>
      </c>
      <c r="C148" s="20">
        <f ca="1">INPUT!C148</f>
        <v>1176.6225336888092</v>
      </c>
      <c r="D148" s="33">
        <f t="shared" ca="1" si="111"/>
        <v>1449.7725336888093</v>
      </c>
      <c r="E148" s="20">
        <f ca="1">INPUT!D148</f>
        <v>77.922551869497596</v>
      </c>
      <c r="F148" s="20">
        <f ca="1">INPUT!E148</f>
        <v>21.024624423603129</v>
      </c>
      <c r="G148" s="20">
        <f ca="1">INPUT!F148</f>
        <v>35.152205496337317</v>
      </c>
      <c r="H148" s="20">
        <f ca="1">INPUT!G148</f>
        <v>25.488962277167147</v>
      </c>
      <c r="I148" s="20">
        <f ca="1">INPUT!H148</f>
        <v>21.367262532034854</v>
      </c>
      <c r="J148" s="20">
        <f ca="1">INPUT!I148</f>
        <v>21.691630722593118</v>
      </c>
      <c r="K148" s="20">
        <f ca="1">INPUT!J148</f>
        <v>29.010454857512574</v>
      </c>
      <c r="L148" s="20">
        <f ca="1">INPUT!K148</f>
        <v>22.712264917837931</v>
      </c>
      <c r="M148" s="20">
        <f ca="1">INPUT!L148</f>
        <v>23.695271695308236</v>
      </c>
      <c r="N148" s="20">
        <f ca="1">INPUT!M148</f>
        <v>25.838885352569502</v>
      </c>
      <c r="O148" s="33">
        <f t="shared" ca="1" si="112"/>
        <v>303.9041141444614</v>
      </c>
      <c r="P148" s="20"/>
      <c r="Q148" s="20"/>
      <c r="R148" s="16">
        <f t="shared" ca="1" si="78"/>
        <v>25.640505752566732</v>
      </c>
      <c r="S148" s="16">
        <f t="shared" ca="1" si="79"/>
        <v>6.9181769660443075</v>
      </c>
      <c r="T148" s="16">
        <f t="shared" ca="1" si="80"/>
        <v>11.566873846145976</v>
      </c>
      <c r="U148" s="16">
        <f t="shared" ca="1" si="81"/>
        <v>8.3871724964706864</v>
      </c>
      <c r="V148" s="16">
        <f t="shared" ca="1" si="82"/>
        <v>7.0309224316318018</v>
      </c>
      <c r="W148" s="16">
        <f t="shared" ca="1" si="83"/>
        <v>7.1376561596273618</v>
      </c>
      <c r="X148" s="16">
        <f t="shared" ca="1" si="84"/>
        <v>9.5459237000399408</v>
      </c>
      <c r="Y148" s="16">
        <f t="shared" ca="1" si="85"/>
        <v>7.4734970211826788</v>
      </c>
      <c r="Z148" s="16">
        <f t="shared" ca="1" si="86"/>
        <v>7.7969565374309617</v>
      </c>
      <c r="AA148" s="16">
        <f t="shared" ca="1" si="87"/>
        <v>8.5023150888595538</v>
      </c>
      <c r="AB148" s="16">
        <f t="shared" ca="1" si="88"/>
        <v>100</v>
      </c>
      <c r="AC148" s="16"/>
      <c r="AD148" s="16">
        <f t="shared" ca="1" si="89"/>
        <v>0.42677273223313472</v>
      </c>
      <c r="AE148" s="16">
        <f t="shared" ca="1" si="90"/>
        <v>8.6622304435483286E-2</v>
      </c>
      <c r="AF148" s="16">
        <f t="shared" ca="1" si="91"/>
        <v>0.11344521230037247</v>
      </c>
      <c r="AG148" s="16">
        <f t="shared" ca="1" si="92"/>
        <v>0.11674144669660218</v>
      </c>
      <c r="AH148" s="16">
        <f t="shared" ca="1" si="93"/>
        <v>9.9114464748240025E-2</v>
      </c>
      <c r="AI148" s="16">
        <f t="shared" ca="1" si="94"/>
        <v>0.17709372077558186</v>
      </c>
      <c r="AJ148" s="16">
        <f t="shared" ca="1" si="95"/>
        <v>0.17023675153082229</v>
      </c>
      <c r="AK148" s="16">
        <f t="shared" ca="1" si="96"/>
        <v>0.12058131107816819</v>
      </c>
      <c r="AL148" s="16">
        <f t="shared" ca="1" si="97"/>
        <v>8.2770239250859468E-2</v>
      </c>
      <c r="AM148" s="16">
        <f t="shared" ca="1" si="98"/>
        <v>0.4723508382699752</v>
      </c>
      <c r="AN148" s="16">
        <f t="shared" ca="1" si="99"/>
        <v>1.8657290213192397</v>
      </c>
      <c r="AO148" s="16"/>
      <c r="AP148" s="16">
        <f t="shared" ca="1" si="100"/>
        <v>0.22874314938370185</v>
      </c>
      <c r="AQ148" s="16">
        <f t="shared" ca="1" si="101"/>
        <v>4.6428127260535114E-2</v>
      </c>
      <c r="AR148" s="16">
        <f t="shared" ca="1" si="102"/>
        <v>6.0804763716521069E-2</v>
      </c>
      <c r="AS148" s="16">
        <f t="shared" ca="1" si="103"/>
        <v>6.2571491016447489E-2</v>
      </c>
      <c r="AT148" s="16">
        <f t="shared" ca="1" si="104"/>
        <v>5.3123719262380936E-2</v>
      </c>
      <c r="AU148" s="16">
        <f t="shared" ca="1" si="105"/>
        <v>9.4919315051636241E-2</v>
      </c>
      <c r="AV148" s="16">
        <f t="shared" ca="1" si="106"/>
        <v>9.124409256948228E-2</v>
      </c>
      <c r="AW148" s="16">
        <f t="shared" ca="1" si="107"/>
        <v>6.4629595027098988E-2</v>
      </c>
      <c r="AX148" s="16">
        <f t="shared" ca="1" si="108"/>
        <v>4.4363483820567574E-2</v>
      </c>
      <c r="AY148" s="16">
        <f t="shared" ca="1" si="109"/>
        <v>0.25317226289162847</v>
      </c>
      <c r="AZ148" s="16"/>
      <c r="BA148" s="16"/>
      <c r="BB148" s="16"/>
      <c r="BC148" s="16"/>
      <c r="BD148" s="21">
        <f t="shared" ca="1" si="116"/>
        <v>-4.8699243100278462</v>
      </c>
      <c r="BE148" s="21">
        <f t="shared" ca="1" si="113"/>
        <v>7.6739461066812576E-3</v>
      </c>
      <c r="BF148" s="27">
        <f t="shared" ca="1" si="110"/>
        <v>1.437639340812326E-2</v>
      </c>
      <c r="BG148" s="16">
        <f t="shared" ca="1" si="114"/>
        <v>0.46097905463147232</v>
      </c>
      <c r="BH148" s="16">
        <f t="shared" ca="1" si="115"/>
        <v>4609.7905463147235</v>
      </c>
    </row>
    <row r="149" spans="1:60">
      <c r="A149" s="19" t="str">
        <f>INPUT!A149</f>
        <v>Example 146</v>
      </c>
      <c r="B149" s="20">
        <f ca="1">INPUT!B149</f>
        <v>22.215935843574133</v>
      </c>
      <c r="C149" s="20">
        <f ca="1">INPUT!C149</f>
        <v>1176.32094480824</v>
      </c>
      <c r="D149" s="33">
        <f t="shared" ca="1" si="111"/>
        <v>1449.4709448082399</v>
      </c>
      <c r="E149" s="20">
        <f ca="1">INPUT!D149</f>
        <v>77.963497063326614</v>
      </c>
      <c r="F149" s="20">
        <f ca="1">INPUT!E149</f>
        <v>20.65479984244697</v>
      </c>
      <c r="G149" s="20">
        <f ca="1">INPUT!F149</f>
        <v>35.171304844348036</v>
      </c>
      <c r="H149" s="20">
        <f ca="1">INPUT!G149</f>
        <v>25.073867621837095</v>
      </c>
      <c r="I149" s="20">
        <f ca="1">INPUT!H149</f>
        <v>21.189339786692198</v>
      </c>
      <c r="J149" s="20">
        <f ca="1">INPUT!I149</f>
        <v>22.711659657045903</v>
      </c>
      <c r="K149" s="20">
        <f ca="1">INPUT!J149</f>
        <v>28.498282237699929</v>
      </c>
      <c r="L149" s="20">
        <f ca="1">INPUT!K149</f>
        <v>23.433048187525628</v>
      </c>
      <c r="M149" s="20">
        <f ca="1">INPUT!L149</f>
        <v>23.769760408739902</v>
      </c>
      <c r="N149" s="20">
        <f ca="1">INPUT!M149</f>
        <v>25.884374934285191</v>
      </c>
      <c r="O149" s="33">
        <f t="shared" ca="1" si="112"/>
        <v>304.34993458394746</v>
      </c>
      <c r="P149" s="20"/>
      <c r="Q149" s="20"/>
      <c r="R149" s="16">
        <f t="shared" ca="1" si="78"/>
        <v>25.616400138184453</v>
      </c>
      <c r="S149" s="16">
        <f t="shared" ca="1" si="79"/>
        <v>6.7865300745612114</v>
      </c>
      <c r="T149" s="16">
        <f t="shared" ca="1" si="80"/>
        <v>11.556205816974439</v>
      </c>
      <c r="U149" s="16">
        <f t="shared" ca="1" si="81"/>
        <v>8.2384994286637792</v>
      </c>
      <c r="V149" s="16">
        <f t="shared" ca="1" si="82"/>
        <v>6.9621634108968866</v>
      </c>
      <c r="W149" s="16">
        <f t="shared" ca="1" si="83"/>
        <v>7.4623507601843917</v>
      </c>
      <c r="X149" s="16">
        <f t="shared" ca="1" si="84"/>
        <v>9.3636564360224543</v>
      </c>
      <c r="Y149" s="16">
        <f t="shared" ca="1" si="85"/>
        <v>7.6993767781021809</v>
      </c>
      <c r="Z149" s="16">
        <f t="shared" ca="1" si="86"/>
        <v>7.8100100271858599</v>
      </c>
      <c r="AA149" s="16">
        <f t="shared" ca="1" si="87"/>
        <v>8.5048071292243446</v>
      </c>
      <c r="AB149" s="16">
        <f t="shared" ca="1" si="88"/>
        <v>99.999999999999986</v>
      </c>
      <c r="AC149" s="16"/>
      <c r="AD149" s="16">
        <f t="shared" ca="1" si="89"/>
        <v>0.42637150696046028</v>
      </c>
      <c r="AE149" s="16">
        <f t="shared" ca="1" si="90"/>
        <v>8.4973957310510245E-2</v>
      </c>
      <c r="AF149" s="16">
        <f t="shared" ca="1" si="91"/>
        <v>0.11334058274788583</v>
      </c>
      <c r="AG149" s="16">
        <f t="shared" ca="1" si="92"/>
        <v>0.11467205930437865</v>
      </c>
      <c r="AH149" s="16">
        <f t="shared" ca="1" si="93"/>
        <v>9.8145173221698107E-2</v>
      </c>
      <c r="AI149" s="16">
        <f t="shared" ca="1" si="94"/>
        <v>0.18514977918501185</v>
      </c>
      <c r="AJ149" s="16">
        <f t="shared" ca="1" si="95"/>
        <v>0.16698629741954357</v>
      </c>
      <c r="AK149" s="16">
        <f t="shared" ca="1" si="96"/>
        <v>0.12422577325674028</v>
      </c>
      <c r="AL149" s="16">
        <f t="shared" ca="1" si="97"/>
        <v>8.2908811328936946E-2</v>
      </c>
      <c r="AM149" s="16">
        <f t="shared" ca="1" si="98"/>
        <v>0.47248928495690801</v>
      </c>
      <c r="AN149" s="16">
        <f t="shared" ca="1" si="99"/>
        <v>1.8692632256920736</v>
      </c>
      <c r="AO149" s="16"/>
      <c r="AP149" s="16">
        <f t="shared" ca="1" si="100"/>
        <v>0.22809602259339429</v>
      </c>
      <c r="AQ149" s="16">
        <f t="shared" ca="1" si="101"/>
        <v>4.5458529404840561E-2</v>
      </c>
      <c r="AR149" s="16">
        <f t="shared" ca="1" si="102"/>
        <v>6.0633826841547563E-2</v>
      </c>
      <c r="AS149" s="16">
        <f t="shared" ca="1" si="103"/>
        <v>6.1346127034582101E-2</v>
      </c>
      <c r="AT149" s="16">
        <f t="shared" ca="1" si="104"/>
        <v>5.2504736557560515E-2</v>
      </c>
      <c r="AU149" s="16">
        <f t="shared" ca="1" si="105"/>
        <v>9.9049602346112722E-2</v>
      </c>
      <c r="AV149" s="16">
        <f t="shared" ca="1" si="106"/>
        <v>8.9332682055904028E-2</v>
      </c>
      <c r="AW149" s="16">
        <f t="shared" ca="1" si="107"/>
        <v>6.645707867641118E-2</v>
      </c>
      <c r="AX149" s="16">
        <f t="shared" ca="1" si="108"/>
        <v>4.4353737980503467E-2</v>
      </c>
      <c r="AY149" s="16">
        <f t="shared" ca="1" si="109"/>
        <v>0.25276765650914368</v>
      </c>
      <c r="AZ149" s="16"/>
      <c r="BA149" s="16"/>
      <c r="BB149" s="16"/>
      <c r="BC149" s="16"/>
      <c r="BD149" s="21">
        <f t="shared" ca="1" si="116"/>
        <v>-4.8872237806326124</v>
      </c>
      <c r="BE149" s="21">
        <f t="shared" ca="1" si="113"/>
        <v>7.5423326058635803E-3</v>
      </c>
      <c r="BF149" s="27">
        <f t="shared" ca="1" si="110"/>
        <v>1.4155491757216533E-2</v>
      </c>
      <c r="BG149" s="16">
        <f t="shared" ca="1" si="114"/>
        <v>0.45389584319514814</v>
      </c>
      <c r="BH149" s="16">
        <f t="shared" ca="1" si="115"/>
        <v>4538.9584319514815</v>
      </c>
    </row>
    <row r="150" spans="1:60">
      <c r="A150" s="19" t="str">
        <f>INPUT!A150</f>
        <v>Example 147</v>
      </c>
      <c r="B150" s="20">
        <f ca="1">INPUT!B150</f>
        <v>22.687517172650953</v>
      </c>
      <c r="C150" s="20">
        <f ca="1">INPUT!C150</f>
        <v>1176.1085508990429</v>
      </c>
      <c r="D150" s="33">
        <f t="shared" ca="1" si="111"/>
        <v>1449.2585508990428</v>
      </c>
      <c r="E150" s="20">
        <f ca="1">INPUT!D150</f>
        <v>78.146739974561086</v>
      </c>
      <c r="F150" s="20">
        <f ca="1">INPUT!E150</f>
        <v>20.652290445904431</v>
      </c>
      <c r="G150" s="20">
        <f ca="1">INPUT!F150</f>
        <v>35.218298344704046</v>
      </c>
      <c r="H150" s="20">
        <f ca="1">INPUT!G150</f>
        <v>24.988883362235732</v>
      </c>
      <c r="I150" s="20">
        <f ca="1">INPUT!H150</f>
        <v>21.446830258703386</v>
      </c>
      <c r="J150" s="20">
        <f ca="1">INPUT!I150</f>
        <v>22.36990578264918</v>
      </c>
      <c r="K150" s="20">
        <f ca="1">INPUT!J150</f>
        <v>28.694337618462882</v>
      </c>
      <c r="L150" s="20">
        <f ca="1">INPUT!K150</f>
        <v>23.050635903808139</v>
      </c>
      <c r="M150" s="20">
        <f ca="1">INPUT!L150</f>
        <v>23.424576856300554</v>
      </c>
      <c r="N150" s="20">
        <f ca="1">INPUT!M150</f>
        <v>26.100543794106066</v>
      </c>
      <c r="O150" s="33">
        <f t="shared" ca="1" si="112"/>
        <v>304.09304234143548</v>
      </c>
      <c r="P150" s="20"/>
      <c r="Q150" s="20"/>
      <c r="R150" s="16">
        <f t="shared" ca="1" si="78"/>
        <v>25.69829923527746</v>
      </c>
      <c r="S150" s="16">
        <f t="shared" ca="1" si="79"/>
        <v>6.7914380042658307</v>
      </c>
      <c r="T150" s="16">
        <f t="shared" ca="1" si="80"/>
        <v>11.581421946892478</v>
      </c>
      <c r="U150" s="16">
        <f t="shared" ca="1" si="81"/>
        <v>8.2175123672110306</v>
      </c>
      <c r="V150" s="16">
        <f t="shared" ca="1" si="82"/>
        <v>7.0527198167930782</v>
      </c>
      <c r="W150" s="16">
        <f t="shared" ca="1" si="83"/>
        <v>7.3562701765245473</v>
      </c>
      <c r="X150" s="16">
        <f t="shared" ca="1" si="84"/>
        <v>9.4360388509793314</v>
      </c>
      <c r="Y150" s="16">
        <f t="shared" ca="1" si="85"/>
        <v>7.5801260450829062</v>
      </c>
      <c r="Z150" s="16">
        <f t="shared" ca="1" si="86"/>
        <v>7.7030953013385473</v>
      </c>
      <c r="AA150" s="16">
        <f t="shared" ca="1" si="87"/>
        <v>8.5830782556347973</v>
      </c>
      <c r="AB150" s="16">
        <f t="shared" ca="1" si="88"/>
        <v>100.00000000000001</v>
      </c>
      <c r="AC150" s="16"/>
      <c r="AD150" s="16">
        <f t="shared" ca="1" si="89"/>
        <v>0.42773467435548368</v>
      </c>
      <c r="AE150" s="16">
        <f t="shared" ca="1" si="90"/>
        <v>8.5035409364007594E-2</v>
      </c>
      <c r="AF150" s="16">
        <f t="shared" ca="1" si="91"/>
        <v>0.11358789669372772</v>
      </c>
      <c r="AG150" s="16">
        <f t="shared" ca="1" si="92"/>
        <v>0.11437993941332653</v>
      </c>
      <c r="AH150" s="16">
        <f t="shared" ca="1" si="93"/>
        <v>9.9421741095572697E-2</v>
      </c>
      <c r="AI150" s="16">
        <f t="shared" ca="1" si="94"/>
        <v>0.18251779400076784</v>
      </c>
      <c r="AJ150" s="16">
        <f t="shared" ca="1" si="95"/>
        <v>0.16827712558635191</v>
      </c>
      <c r="AK150" s="16">
        <f t="shared" ca="1" si="96"/>
        <v>0.12230171953814775</v>
      </c>
      <c r="AL150" s="16">
        <f t="shared" ca="1" si="97"/>
        <v>8.1773835470685216E-2</v>
      </c>
      <c r="AM150" s="16">
        <f t="shared" ca="1" si="98"/>
        <v>0.47683768086859984</v>
      </c>
      <c r="AN150" s="16">
        <f t="shared" ca="1" si="99"/>
        <v>1.8718678163866709</v>
      </c>
      <c r="AO150" s="16"/>
      <c r="AP150" s="16">
        <f t="shared" ca="1" si="100"/>
        <v>0.22850687992550364</v>
      </c>
      <c r="AQ150" s="16">
        <f t="shared" ca="1" si="101"/>
        <v>4.5428105884182723E-2</v>
      </c>
      <c r="AR150" s="16">
        <f t="shared" ca="1" si="102"/>
        <v>6.0681580023631283E-2</v>
      </c>
      <c r="AS150" s="16">
        <f t="shared" ca="1" si="103"/>
        <v>6.1104709644571993E-2</v>
      </c>
      <c r="AT150" s="16">
        <f t="shared" ca="1" si="104"/>
        <v>5.3113654834607824E-2</v>
      </c>
      <c r="AU150" s="16">
        <f t="shared" ca="1" si="105"/>
        <v>9.7505706547745472E-2</v>
      </c>
      <c r="AV150" s="16">
        <f t="shared" ca="1" si="106"/>
        <v>8.9897974693097127E-2</v>
      </c>
      <c r="AW150" s="16">
        <f t="shared" ca="1" si="107"/>
        <v>6.533672862340828E-2</v>
      </c>
      <c r="AX150" s="16">
        <f t="shared" ca="1" si="108"/>
        <v>4.3685689104124875E-2</v>
      </c>
      <c r="AY150" s="16">
        <f t="shared" ca="1" si="109"/>
        <v>0.25473897071912671</v>
      </c>
      <c r="AZ150" s="16"/>
      <c r="BA150" s="16"/>
      <c r="BB150" s="16"/>
      <c r="BC150" s="16"/>
      <c r="BD150" s="21">
        <f t="shared" ca="1" si="116"/>
        <v>-4.8666275236582557</v>
      </c>
      <c r="BE150" s="21">
        <f t="shared" ca="1" si="113"/>
        <v>7.6992872167676134E-3</v>
      </c>
      <c r="BF150" s="27">
        <f t="shared" ca="1" si="110"/>
        <v>1.4471326973830882E-2</v>
      </c>
      <c r="BG150" s="16">
        <f t="shared" ca="1" si="114"/>
        <v>0.46402309941588721</v>
      </c>
      <c r="BH150" s="16">
        <f t="shared" ca="1" si="115"/>
        <v>4640.2309941588719</v>
      </c>
    </row>
    <row r="151" spans="1:60">
      <c r="A151" s="19" t="str">
        <f>INPUT!A151</f>
        <v>Example 148</v>
      </c>
      <c r="B151" s="20">
        <f ca="1">INPUT!B151</f>
        <v>21.568750879192756</v>
      </c>
      <c r="C151" s="20">
        <f ca="1">INPUT!C151</f>
        <v>1176.9886236784141</v>
      </c>
      <c r="D151" s="33">
        <f t="shared" ca="1" si="111"/>
        <v>1450.1386236784142</v>
      </c>
      <c r="E151" s="20">
        <f ca="1">INPUT!D151</f>
        <v>78.162859616260121</v>
      </c>
      <c r="F151" s="20">
        <f ca="1">INPUT!E151</f>
        <v>21.439124642413599</v>
      </c>
      <c r="G151" s="20">
        <f ca="1">INPUT!F151</f>
        <v>35.221074209018596</v>
      </c>
      <c r="H151" s="20">
        <f ca="1">INPUT!G151</f>
        <v>25.607790554499942</v>
      </c>
      <c r="I151" s="20">
        <f ca="1">INPUT!H151</f>
        <v>22.149359709462548</v>
      </c>
      <c r="J151" s="20">
        <f ca="1">INPUT!I151</f>
        <v>22.736484678733568</v>
      </c>
      <c r="K151" s="20">
        <f ca="1">INPUT!J151</f>
        <v>28.885302813770217</v>
      </c>
      <c r="L151" s="20">
        <f ca="1">INPUT!K151</f>
        <v>23.620089857574897</v>
      </c>
      <c r="M151" s="20">
        <f ca="1">INPUT!L151</f>
        <v>24.449823343396037</v>
      </c>
      <c r="N151" s="20">
        <f ca="1">INPUT!M151</f>
        <v>26.737586020234097</v>
      </c>
      <c r="O151" s="33">
        <f t="shared" ca="1" si="112"/>
        <v>309.0094954453636</v>
      </c>
      <c r="P151" s="20"/>
      <c r="Q151" s="20"/>
      <c r="R151" s="16">
        <f t="shared" ca="1" si="78"/>
        <v>25.29464652974724</v>
      </c>
      <c r="S151" s="16">
        <f t="shared" ca="1" si="79"/>
        <v>6.9380148372185797</v>
      </c>
      <c r="T151" s="16">
        <f t="shared" ca="1" si="80"/>
        <v>11.398055635234059</v>
      </c>
      <c r="U151" s="16">
        <f t="shared" ca="1" si="81"/>
        <v>8.2870562011670259</v>
      </c>
      <c r="V151" s="16">
        <f t="shared" ca="1" si="82"/>
        <v>7.1678573105138792</v>
      </c>
      <c r="W151" s="16">
        <f t="shared" ca="1" si="83"/>
        <v>7.3578595524918553</v>
      </c>
      <c r="X151" s="16">
        <f t="shared" ca="1" si="84"/>
        <v>9.3477071868419213</v>
      </c>
      <c r="Y151" s="16">
        <f t="shared" ca="1" si="85"/>
        <v>7.6438071339950771</v>
      </c>
      <c r="Z151" s="16">
        <f t="shared" ca="1" si="86"/>
        <v>7.9123210463670182</v>
      </c>
      <c r="AA151" s="16">
        <f t="shared" ca="1" si="87"/>
        <v>8.6526745664233502</v>
      </c>
      <c r="AB151" s="16">
        <f t="shared" ca="1" si="88"/>
        <v>100</v>
      </c>
      <c r="AC151" s="16"/>
      <c r="AD151" s="16">
        <f t="shared" ca="1" si="89"/>
        <v>0.42101608737928164</v>
      </c>
      <c r="AE151" s="16">
        <f t="shared" ca="1" si="90"/>
        <v>8.687069387747702E-2</v>
      </c>
      <c r="AF151" s="16">
        <f t="shared" ca="1" si="91"/>
        <v>0.11178948249543016</v>
      </c>
      <c r="AG151" s="16">
        <f t="shared" ca="1" si="92"/>
        <v>0.11534792329445781</v>
      </c>
      <c r="AH151" s="16">
        <f t="shared" ca="1" si="93"/>
        <v>0.10104482699554648</v>
      </c>
      <c r="AI151" s="16">
        <f t="shared" ca="1" si="94"/>
        <v>0.18255722830489612</v>
      </c>
      <c r="AJ151" s="16">
        <f t="shared" ca="1" si="95"/>
        <v>0.16670186728421385</v>
      </c>
      <c r="AK151" s="16">
        <f t="shared" ca="1" si="96"/>
        <v>0.12332918354464305</v>
      </c>
      <c r="AL151" s="16">
        <f t="shared" ca="1" si="97"/>
        <v>8.3994915566528855E-2</v>
      </c>
      <c r="AM151" s="16">
        <f t="shared" ca="1" si="98"/>
        <v>0.48070414257907501</v>
      </c>
      <c r="AN151" s="16">
        <f t="shared" ca="1" si="99"/>
        <v>1.8733563513215501</v>
      </c>
      <c r="AO151" s="16"/>
      <c r="AP151" s="16">
        <f t="shared" ca="1" si="100"/>
        <v>0.22473892224630829</v>
      </c>
      <c r="AQ151" s="16">
        <f t="shared" ca="1" si="101"/>
        <v>4.6371686740856601E-2</v>
      </c>
      <c r="AR151" s="16">
        <f t="shared" ca="1" si="102"/>
        <v>5.9673367758658849E-2</v>
      </c>
      <c r="AS151" s="16">
        <f t="shared" ca="1" si="103"/>
        <v>6.1572867977353153E-2</v>
      </c>
      <c r="AT151" s="16">
        <f t="shared" ca="1" si="104"/>
        <v>5.3937857004229282E-2</v>
      </c>
      <c r="AU151" s="16">
        <f t="shared" ca="1" si="105"/>
        <v>9.7449280365752095E-2</v>
      </c>
      <c r="AV151" s="16">
        <f t="shared" ca="1" si="106"/>
        <v>8.898566851235476E-2</v>
      </c>
      <c r="AW151" s="16">
        <f t="shared" ca="1" si="107"/>
        <v>6.5833274837241232E-2</v>
      </c>
      <c r="AX151" s="16">
        <f t="shared" ca="1" si="108"/>
        <v>4.4836592625463412E-2</v>
      </c>
      <c r="AY151" s="16">
        <f t="shared" ca="1" si="109"/>
        <v>0.25660048193178231</v>
      </c>
      <c r="AZ151" s="16"/>
      <c r="BA151" s="16"/>
      <c r="BB151" s="16"/>
      <c r="BC151" s="16"/>
      <c r="BD151" s="21">
        <f t="shared" ca="1" si="116"/>
        <v>-4.9032240352651169</v>
      </c>
      <c r="BE151" s="21">
        <f t="shared" ca="1" si="113"/>
        <v>7.4226136843351673E-3</v>
      </c>
      <c r="BF151" s="27">
        <f t="shared" ca="1" si="110"/>
        <v>1.3960295682862417E-2</v>
      </c>
      <c r="BG151" s="16">
        <f t="shared" ca="1" si="114"/>
        <v>0.44763688107098337</v>
      </c>
      <c r="BH151" s="16">
        <f t="shared" ca="1" si="115"/>
        <v>4476.3688107098333</v>
      </c>
    </row>
    <row r="152" spans="1:60">
      <c r="A152" s="19" t="str">
        <f>INPUT!A152</f>
        <v>Example 149</v>
      </c>
      <c r="B152" s="20">
        <f ca="1">INPUT!B152</f>
        <v>22.508696095647871</v>
      </c>
      <c r="C152" s="20">
        <f ca="1">INPUT!C152</f>
        <v>1176.9392698727945</v>
      </c>
      <c r="D152" s="33">
        <f t="shared" ca="1" si="111"/>
        <v>1450.0892698727944</v>
      </c>
      <c r="E152" s="20">
        <f ca="1">INPUT!D152</f>
        <v>78.599461333718764</v>
      </c>
      <c r="F152" s="20">
        <f ca="1">INPUT!E152</f>
        <v>21.235189278190347</v>
      </c>
      <c r="G152" s="20">
        <f ca="1">INPUT!F152</f>
        <v>35.367488830351363</v>
      </c>
      <c r="H152" s="20">
        <f ca="1">INPUT!G152</f>
        <v>25.455579757319764</v>
      </c>
      <c r="I152" s="20">
        <f ca="1">INPUT!H152</f>
        <v>22.233234041413848</v>
      </c>
      <c r="J152" s="20">
        <f ca="1">INPUT!I152</f>
        <v>22.774180479015985</v>
      </c>
      <c r="K152" s="20">
        <f ca="1">INPUT!J152</f>
        <v>29.17605632686865</v>
      </c>
      <c r="L152" s="20">
        <f ca="1">INPUT!K152</f>
        <v>23.385716812173147</v>
      </c>
      <c r="M152" s="20">
        <f ca="1">INPUT!L152</f>
        <v>24.385670331135923</v>
      </c>
      <c r="N152" s="20">
        <f ca="1">INPUT!M152</f>
        <v>26.595580958287798</v>
      </c>
      <c r="O152" s="33">
        <f t="shared" ca="1" si="112"/>
        <v>309.2081581484756</v>
      </c>
      <c r="P152" s="20"/>
      <c r="Q152" s="20"/>
      <c r="R152" s="16">
        <f t="shared" ca="1" si="78"/>
        <v>25.419594943538609</v>
      </c>
      <c r="S152" s="16">
        <f t="shared" ca="1" si="79"/>
        <v>6.8676031723566719</v>
      </c>
      <c r="T152" s="16">
        <f t="shared" ca="1" si="80"/>
        <v>11.438083989158073</v>
      </c>
      <c r="U152" s="16">
        <f t="shared" ca="1" si="81"/>
        <v>8.232505865869328</v>
      </c>
      <c r="V152" s="16">
        <f t="shared" ca="1" si="82"/>
        <v>7.1903775678317947</v>
      </c>
      <c r="W152" s="16">
        <f t="shared" ca="1" si="83"/>
        <v>7.3653232875182679</v>
      </c>
      <c r="X152" s="16">
        <f t="shared" ca="1" si="84"/>
        <v>9.4357330354973659</v>
      </c>
      <c r="Y152" s="16">
        <f t="shared" ca="1" si="85"/>
        <v>7.5630982546533554</v>
      </c>
      <c r="Z152" s="16">
        <f t="shared" ca="1" si="86"/>
        <v>7.8864899545847074</v>
      </c>
      <c r="AA152" s="16">
        <f t="shared" ca="1" si="87"/>
        <v>8.6011899289918237</v>
      </c>
      <c r="AB152" s="16">
        <f t="shared" ca="1" si="88"/>
        <v>100</v>
      </c>
      <c r="AC152" s="16"/>
      <c r="AD152" s="16">
        <f t="shared" ca="1" si="89"/>
        <v>0.42309578800829911</v>
      </c>
      <c r="AE152" s="16">
        <f t="shared" ca="1" si="90"/>
        <v>8.5989071348967924E-2</v>
      </c>
      <c r="AF152" s="16">
        <f t="shared" ca="1" si="91"/>
        <v>0.11218207129421415</v>
      </c>
      <c r="AG152" s="16">
        <f t="shared" ca="1" si="92"/>
        <v>0.11458863462320205</v>
      </c>
      <c r="AH152" s="16">
        <f t="shared" ca="1" si="93"/>
        <v>0.10136229362553174</v>
      </c>
      <c r="AI152" s="16">
        <f t="shared" ca="1" si="94"/>
        <v>0.1827424124293692</v>
      </c>
      <c r="AJ152" s="16">
        <f t="shared" ca="1" si="95"/>
        <v>0.16827167184129241</v>
      </c>
      <c r="AK152" s="16">
        <f t="shared" ca="1" si="96"/>
        <v>0.12202698425840657</v>
      </c>
      <c r="AL152" s="16">
        <f t="shared" ca="1" si="97"/>
        <v>8.3720700154827035E-2</v>
      </c>
      <c r="AM152" s="16">
        <f t="shared" ca="1" si="98"/>
        <v>0.47784388494399022</v>
      </c>
      <c r="AN152" s="16">
        <f t="shared" ca="1" si="99"/>
        <v>1.8718235125281004</v>
      </c>
      <c r="AO152" s="16"/>
      <c r="AP152" s="16">
        <f t="shared" ca="1" si="100"/>
        <v>0.22603401719046814</v>
      </c>
      <c r="AQ152" s="16">
        <f t="shared" ca="1" si="101"/>
        <v>4.5938663967753222E-2</v>
      </c>
      <c r="AR152" s="16">
        <f t="shared" ca="1" si="102"/>
        <v>5.9931970371875552E-2</v>
      </c>
      <c r="AS152" s="16">
        <f t="shared" ca="1" si="103"/>
        <v>6.1217648916290023E-2</v>
      </c>
      <c r="AT152" s="16">
        <f t="shared" ca="1" si="104"/>
        <v>5.4151629652643363E-2</v>
      </c>
      <c r="AU152" s="16">
        <f t="shared" ca="1" si="105"/>
        <v>9.7628014183108416E-2</v>
      </c>
      <c r="AV152" s="16">
        <f t="shared" ca="1" si="106"/>
        <v>8.9897188872268885E-2</v>
      </c>
      <c r="AW152" s="16">
        <f t="shared" ca="1" si="107"/>
        <v>6.5191500930339263E-2</v>
      </c>
      <c r="AX152" s="16">
        <f t="shared" ca="1" si="108"/>
        <v>4.4726812968468997E-2</v>
      </c>
      <c r="AY152" s="16">
        <f t="shared" ca="1" si="109"/>
        <v>0.25528255294678409</v>
      </c>
      <c r="AZ152" s="16"/>
      <c r="BA152" s="16"/>
      <c r="BB152" s="16"/>
      <c r="BC152" s="16"/>
      <c r="BD152" s="21">
        <f t="shared" ca="1" si="116"/>
        <v>-4.8899349551352786</v>
      </c>
      <c r="BE152" s="21">
        <f t="shared" ca="1" si="113"/>
        <v>7.521911720811957E-3</v>
      </c>
      <c r="BF152" s="27">
        <f t="shared" ca="1" si="110"/>
        <v>1.4136270374112213E-2</v>
      </c>
      <c r="BG152" s="16">
        <f t="shared" ca="1" si="114"/>
        <v>0.45327950954590807</v>
      </c>
      <c r="BH152" s="16">
        <f t="shared" ca="1" si="115"/>
        <v>4532.7950954590806</v>
      </c>
    </row>
    <row r="153" spans="1:60">
      <c r="A153" s="19" t="str">
        <f>INPUT!A153</f>
        <v>Example 150</v>
      </c>
      <c r="B153" s="20">
        <f ca="1">INPUT!B153</f>
        <v>22.979707441225393</v>
      </c>
      <c r="C153" s="20">
        <f ca="1">INPUT!C153</f>
        <v>1176.7701128118149</v>
      </c>
      <c r="D153" s="33">
        <f t="shared" ca="1" si="111"/>
        <v>1449.9201128118148</v>
      </c>
      <c r="E153" s="20">
        <f ca="1">INPUT!D153</f>
        <v>78.648021767710972</v>
      </c>
      <c r="F153" s="20">
        <f ca="1">INPUT!E153</f>
        <v>20.67173827772347</v>
      </c>
      <c r="G153" s="20">
        <f ca="1">INPUT!F153</f>
        <v>35.771195237809707</v>
      </c>
      <c r="H153" s="20">
        <f ca="1">INPUT!G153</f>
        <v>25.106231753169489</v>
      </c>
      <c r="I153" s="20">
        <f ca="1">INPUT!H153</f>
        <v>21.381863076700835</v>
      </c>
      <c r="J153" s="20">
        <f ca="1">INPUT!I153</f>
        <v>22.854981711573146</v>
      </c>
      <c r="K153" s="20">
        <f ca="1">INPUT!J153</f>
        <v>29.3188643183591</v>
      </c>
      <c r="L153" s="20">
        <f ca="1">INPUT!K153</f>
        <v>23.900426993694417</v>
      </c>
      <c r="M153" s="20">
        <f ca="1">INPUT!L153</f>
        <v>24.561662671173938</v>
      </c>
      <c r="N153" s="20">
        <f ca="1">INPUT!M153</f>
        <v>26.760000876117605</v>
      </c>
      <c r="O153" s="33">
        <f t="shared" ca="1" si="112"/>
        <v>308.97498668403267</v>
      </c>
      <c r="P153" s="20"/>
      <c r="Q153" s="20"/>
      <c r="R153" s="16">
        <f t="shared" ca="1" si="78"/>
        <v>25.454494751103869</v>
      </c>
      <c r="S153" s="16">
        <f t="shared" ca="1" si="79"/>
        <v>6.690424522572445</v>
      </c>
      <c r="T153" s="16">
        <f t="shared" ca="1" si="80"/>
        <v>11.5773757680878</v>
      </c>
      <c r="U153" s="16">
        <f t="shared" ca="1" si="81"/>
        <v>8.1256518602406782</v>
      </c>
      <c r="V153" s="16">
        <f t="shared" ca="1" si="82"/>
        <v>6.9202569781373873</v>
      </c>
      <c r="W153" s="16">
        <f t="shared" ca="1" si="83"/>
        <v>7.3970329950836282</v>
      </c>
      <c r="X153" s="16">
        <f t="shared" ca="1" si="84"/>
        <v>9.4890737379791439</v>
      </c>
      <c r="Y153" s="16">
        <f t="shared" ca="1" si="85"/>
        <v>7.7353921915160493</v>
      </c>
      <c r="Z153" s="16">
        <f t="shared" ca="1" si="86"/>
        <v>7.9494016440532933</v>
      </c>
      <c r="AA153" s="16">
        <f t="shared" ca="1" si="87"/>
        <v>8.6608955512257069</v>
      </c>
      <c r="AB153" s="16">
        <f t="shared" ca="1" si="88"/>
        <v>100.00000000000001</v>
      </c>
      <c r="AC153" s="16"/>
      <c r="AD153" s="16">
        <f t="shared" ca="1" si="89"/>
        <v>0.4236766769491323</v>
      </c>
      <c r="AE153" s="16">
        <f t="shared" ca="1" si="90"/>
        <v>8.3770622324549182E-2</v>
      </c>
      <c r="AF153" s="16">
        <f t="shared" ca="1" si="91"/>
        <v>0.11354821271172813</v>
      </c>
      <c r="AG153" s="16">
        <f t="shared" ca="1" si="92"/>
        <v>0.11310132871555981</v>
      </c>
      <c r="AH153" s="16">
        <f t="shared" ca="1" si="93"/>
        <v>9.755442091389574E-2</v>
      </c>
      <c r="AI153" s="16">
        <f t="shared" ca="1" si="94"/>
        <v>0.18352916790930093</v>
      </c>
      <c r="AJ153" s="16">
        <f t="shared" ca="1" si="95"/>
        <v>0.16922292058370922</v>
      </c>
      <c r="AK153" s="16">
        <f t="shared" ca="1" si="96"/>
        <v>0.12480686478004691</v>
      </c>
      <c r="AL153" s="16">
        <f t="shared" ca="1" si="97"/>
        <v>8.4388552484642179E-2</v>
      </c>
      <c r="AM153" s="16">
        <f t="shared" ca="1" si="98"/>
        <v>0.48116086395698371</v>
      </c>
      <c r="AN153" s="16">
        <f t="shared" ca="1" si="99"/>
        <v>1.874759631329548</v>
      </c>
      <c r="AO153" s="16"/>
      <c r="AP153" s="16">
        <f t="shared" ca="1" si="100"/>
        <v>0.22598986551074174</v>
      </c>
      <c r="AQ153" s="16">
        <f t="shared" ca="1" si="101"/>
        <v>4.4683393499965897E-2</v>
      </c>
      <c r="AR153" s="16">
        <f t="shared" ca="1" si="102"/>
        <v>6.0566811240330393E-2</v>
      </c>
      <c r="AS153" s="16">
        <f t="shared" ca="1" si="103"/>
        <v>6.0328442550979321E-2</v>
      </c>
      <c r="AT153" s="16">
        <f t="shared" ca="1" si="104"/>
        <v>5.2035695287887006E-2</v>
      </c>
      <c r="AU153" s="16">
        <f t="shared" ca="1" si="105"/>
        <v>9.7894772664346916E-2</v>
      </c>
      <c r="AV153" s="16">
        <f t="shared" ca="1" si="106"/>
        <v>9.0263795825227561E-2</v>
      </c>
      <c r="AW153" s="16">
        <f t="shared" ca="1" si="107"/>
        <v>6.6572195546762428E-2</v>
      </c>
      <c r="AX153" s="16">
        <f t="shared" ca="1" si="108"/>
        <v>4.5012998506264633E-2</v>
      </c>
      <c r="AY153" s="16">
        <f t="shared" ca="1" si="109"/>
        <v>0.25665202936749415</v>
      </c>
      <c r="AZ153" s="16"/>
      <c r="BA153" s="16"/>
      <c r="BB153" s="16"/>
      <c r="BC153" s="16"/>
      <c r="BD153" s="21">
        <f t="shared" ca="1" si="116"/>
        <v>-4.8156683366117772</v>
      </c>
      <c r="BE153" s="21">
        <f t="shared" ca="1" si="113"/>
        <v>8.1018055348068795E-3</v>
      </c>
      <c r="BF153" s="27">
        <f t="shared" ca="1" si="110"/>
        <v>1.5254577210462063E-2</v>
      </c>
      <c r="BG153" s="16">
        <f t="shared" ca="1" si="114"/>
        <v>0.48913801825346603</v>
      </c>
      <c r="BH153" s="16">
        <f t="shared" ca="1" si="115"/>
        <v>4891.38018253466</v>
      </c>
    </row>
    <row r="154" spans="1:60">
      <c r="A154" s="19" t="str">
        <f>INPUT!A154</f>
        <v>Example 151</v>
      </c>
      <c r="B154" s="20">
        <f ca="1">INPUT!B154</f>
        <v>23.038537581321926</v>
      </c>
      <c r="C154" s="20">
        <f ca="1">INPUT!C154</f>
        <v>1176.9752554744437</v>
      </c>
      <c r="D154" s="33">
        <f t="shared" ca="1" si="111"/>
        <v>1450.1252554744437</v>
      </c>
      <c r="E154" s="20">
        <f ca="1">INPUT!D154</f>
        <v>78.827838652085362</v>
      </c>
      <c r="F154" s="20">
        <f ca="1">INPUT!E154</f>
        <v>21.350486506341863</v>
      </c>
      <c r="G154" s="20">
        <f ca="1">INPUT!F154</f>
        <v>35.88672549167822</v>
      </c>
      <c r="H154" s="20">
        <f ca="1">INPUT!G154</f>
        <v>25.608314418815453</v>
      </c>
      <c r="I154" s="20">
        <f ca="1">INPUT!H154</f>
        <v>21.850164513618939</v>
      </c>
      <c r="J154" s="20">
        <f ca="1">INPUT!I154</f>
        <v>22.996745433082957</v>
      </c>
      <c r="K154" s="20">
        <f ca="1">INPUT!J154</f>
        <v>28.85120162259491</v>
      </c>
      <c r="L154" s="20">
        <f ca="1">INPUT!K154</f>
        <v>23.874039785107815</v>
      </c>
      <c r="M154" s="20">
        <f ca="1">INPUT!L154</f>
        <v>24.471846194488208</v>
      </c>
      <c r="N154" s="20">
        <f ca="1">INPUT!M154</f>
        <v>26.696534076152194</v>
      </c>
      <c r="O154" s="33">
        <f t="shared" ca="1" si="112"/>
        <v>310.41389669396591</v>
      </c>
      <c r="P154" s="20"/>
      <c r="Q154" s="20"/>
      <c r="R154" s="16">
        <f t="shared" ca="1" si="78"/>
        <v>25.394429660409497</v>
      </c>
      <c r="S154" s="16">
        <f t="shared" ca="1" si="79"/>
        <v>6.8780704516560682</v>
      </c>
      <c r="T154" s="16">
        <f t="shared" ca="1" si="80"/>
        <v>11.560927482270099</v>
      </c>
      <c r="U154" s="16">
        <f t="shared" ca="1" si="81"/>
        <v>8.2497319519372052</v>
      </c>
      <c r="V154" s="16">
        <f t="shared" ca="1" si="82"/>
        <v>7.0390419843737879</v>
      </c>
      <c r="W154" s="16">
        <f t="shared" ca="1" si="83"/>
        <v>7.4084136303199166</v>
      </c>
      <c r="X154" s="16">
        <f t="shared" ca="1" si="84"/>
        <v>9.2944297693730622</v>
      </c>
      <c r="Y154" s="16">
        <f t="shared" ca="1" si="85"/>
        <v>7.6910344670055171</v>
      </c>
      <c r="Z154" s="16">
        <f t="shared" ca="1" si="86"/>
        <v>7.8836181160454837</v>
      </c>
      <c r="AA154" s="16">
        <f t="shared" ca="1" si="87"/>
        <v>8.6003024866093707</v>
      </c>
      <c r="AB154" s="16">
        <f t="shared" ca="1" si="88"/>
        <v>100.00000000000001</v>
      </c>
      <c r="AC154" s="16"/>
      <c r="AD154" s="16">
        <f t="shared" ca="1" si="89"/>
        <v>0.4226769251066827</v>
      </c>
      <c r="AE154" s="16">
        <f t="shared" ca="1" si="90"/>
        <v>8.6120131866577368E-2</v>
      </c>
      <c r="AF154" s="16">
        <f t="shared" ca="1" si="91"/>
        <v>0.11338689174450862</v>
      </c>
      <c r="AG154" s="16">
        <f t="shared" ca="1" si="92"/>
        <v>0.11482840532176947</v>
      </c>
      <c r="AH154" s="16">
        <f t="shared" ca="1" si="93"/>
        <v>9.9228925564988121E-2</v>
      </c>
      <c r="AI154" s="16">
        <f t="shared" ca="1" si="94"/>
        <v>0.18381153497682429</v>
      </c>
      <c r="AJ154" s="16">
        <f t="shared" ca="1" si="95"/>
        <v>0.16575174713190088</v>
      </c>
      <c r="AK154" s="16">
        <f t="shared" ca="1" si="96"/>
        <v>0.12409117404480423</v>
      </c>
      <c r="AL154" s="16">
        <f t="shared" ca="1" si="97"/>
        <v>8.3690213546130404E-2</v>
      </c>
      <c r="AM154" s="16">
        <f t="shared" ca="1" si="98"/>
        <v>0.47779458258940949</v>
      </c>
      <c r="AN154" s="16">
        <f t="shared" ca="1" si="99"/>
        <v>1.8713805318935957</v>
      </c>
      <c r="AO154" s="16"/>
      <c r="AP154" s="16">
        <f t="shared" ca="1" si="100"/>
        <v>0.22586369682866594</v>
      </c>
      <c r="AQ154" s="16">
        <f t="shared" ca="1" si="101"/>
        <v>4.6019572395270623E-2</v>
      </c>
      <c r="AR154" s="16">
        <f t="shared" ca="1" si="102"/>
        <v>6.0589970779366675E-2</v>
      </c>
      <c r="AS154" s="16">
        <f t="shared" ca="1" si="103"/>
        <v>6.1360264983401282E-2</v>
      </c>
      <c r="AT154" s="16">
        <f t="shared" ca="1" si="104"/>
        <v>5.3024451133186289E-2</v>
      </c>
      <c r="AU154" s="16">
        <f t="shared" ca="1" si="105"/>
        <v>9.8222425553840045E-2</v>
      </c>
      <c r="AV154" s="16">
        <f t="shared" ca="1" si="106"/>
        <v>8.8571909511200003E-2</v>
      </c>
      <c r="AW154" s="16">
        <f t="shared" ca="1" si="107"/>
        <v>6.6309963115433274E-2</v>
      </c>
      <c r="AX154" s="16">
        <f t="shared" ca="1" si="108"/>
        <v>4.4721109426871457E-2</v>
      </c>
      <c r="AY154" s="16">
        <f t="shared" ca="1" si="109"/>
        <v>0.25531663627276435</v>
      </c>
      <c r="AZ154" s="16"/>
      <c r="BA154" s="16"/>
      <c r="BB154" s="16"/>
      <c r="BC154" s="16"/>
      <c r="BD154" s="21">
        <f t="shared" ca="1" si="116"/>
        <v>-4.860096201198095</v>
      </c>
      <c r="BE154" s="21">
        <f t="shared" ca="1" si="113"/>
        <v>7.7497383211634881E-3</v>
      </c>
      <c r="BF154" s="27">
        <f t="shared" ca="1" si="110"/>
        <v>1.456276786554162E-2</v>
      </c>
      <c r="BG154" s="16">
        <f t="shared" ca="1" si="114"/>
        <v>0.46695515160859202</v>
      </c>
      <c r="BH154" s="16">
        <f t="shared" ca="1" si="115"/>
        <v>4669.5515160859204</v>
      </c>
    </row>
    <row r="155" spans="1:60">
      <c r="A155" s="19" t="str">
        <f>INPUT!A155</f>
        <v>Example 152</v>
      </c>
      <c r="B155" s="20">
        <f ca="1">INPUT!B155</f>
        <v>22.23626761811423</v>
      </c>
      <c r="C155" s="20">
        <f ca="1">INPUT!C155</f>
        <v>1177.9399262693457</v>
      </c>
      <c r="D155" s="33">
        <f t="shared" ca="1" si="111"/>
        <v>1451.0899262693456</v>
      </c>
      <c r="E155" s="20">
        <f ca="1">INPUT!D155</f>
        <v>79.334930060631237</v>
      </c>
      <c r="F155" s="20">
        <f ca="1">INPUT!E155</f>
        <v>21.68098115249974</v>
      </c>
      <c r="G155" s="20">
        <f ca="1">INPUT!F155</f>
        <v>36.075801767337886</v>
      </c>
      <c r="H155" s="20">
        <f ca="1">INPUT!G155</f>
        <v>25.609358536389784</v>
      </c>
      <c r="I155" s="20">
        <f ca="1">INPUT!H155</f>
        <v>22.290170061676235</v>
      </c>
      <c r="J155" s="20">
        <f ca="1">INPUT!I155</f>
        <v>22.999733464270669</v>
      </c>
      <c r="K155" s="20">
        <f ca="1">INPUT!J155</f>
        <v>29.31753057830754</v>
      </c>
      <c r="L155" s="20">
        <f ca="1">INPUT!K155</f>
        <v>24.309866014955883</v>
      </c>
      <c r="M155" s="20">
        <f ca="1">INPUT!L155</f>
        <v>24.969272216429768</v>
      </c>
      <c r="N155" s="20">
        <f ca="1">INPUT!M155</f>
        <v>27.169080790360837</v>
      </c>
      <c r="O155" s="33">
        <f t="shared" ca="1" si="112"/>
        <v>313.75672464285958</v>
      </c>
      <c r="P155" s="20"/>
      <c r="Q155" s="20"/>
      <c r="R155" s="16">
        <f t="shared" ca="1" si="78"/>
        <v>25.285491538368127</v>
      </c>
      <c r="S155" s="16">
        <f t="shared" ca="1" si="79"/>
        <v>6.9101247717251599</v>
      </c>
      <c r="T155" s="16">
        <f t="shared" ca="1" si="80"/>
        <v>11.498017073068937</v>
      </c>
      <c r="U155" s="16">
        <f t="shared" ca="1" si="81"/>
        <v>8.1621704094279401</v>
      </c>
      <c r="V155" s="16">
        <f t="shared" ca="1" si="82"/>
        <v>7.1042844060309811</v>
      </c>
      <c r="W155" s="16">
        <f t="shared" ca="1" si="83"/>
        <v>7.3304352250778413</v>
      </c>
      <c r="X155" s="16">
        <f t="shared" ca="1" si="84"/>
        <v>9.344032581828758</v>
      </c>
      <c r="Y155" s="16">
        <f t="shared" ca="1" si="85"/>
        <v>7.7479984031026321</v>
      </c>
      <c r="Z155" s="16">
        <f t="shared" ca="1" si="86"/>
        <v>7.9581632058568896</v>
      </c>
      <c r="AA155" s="16">
        <f t="shared" ca="1" si="87"/>
        <v>8.6592823855127357</v>
      </c>
      <c r="AB155" s="16">
        <f t="shared" ca="1" si="88"/>
        <v>100</v>
      </c>
      <c r="AC155" s="16"/>
      <c r="AD155" s="16">
        <f t="shared" ca="1" si="89"/>
        <v>0.42086370736298484</v>
      </c>
      <c r="AE155" s="16">
        <f t="shared" ca="1" si="90"/>
        <v>8.652148313080861E-2</v>
      </c>
      <c r="AF155" s="16">
        <f t="shared" ca="1" si="91"/>
        <v>0.11276988106187659</v>
      </c>
      <c r="AG155" s="16">
        <f t="shared" ca="1" si="92"/>
        <v>0.11360963211162993</v>
      </c>
      <c r="AH155" s="16">
        <f t="shared" ca="1" si="93"/>
        <v>0.10014864381878927</v>
      </c>
      <c r="AI155" s="16">
        <f t="shared" ca="1" si="94"/>
        <v>0.18187679819269958</v>
      </c>
      <c r="AJ155" s="16">
        <f t="shared" ca="1" si="95"/>
        <v>0.16663633640001066</v>
      </c>
      <c r="AK155" s="16">
        <f t="shared" ca="1" si="96"/>
        <v>0.12501025999336277</v>
      </c>
      <c r="AL155" s="16">
        <f t="shared" ca="1" si="97"/>
        <v>8.4481562694871434E-2</v>
      </c>
      <c r="AM155" s="16">
        <f t="shared" ca="1" si="98"/>
        <v>0.48107124363959641</v>
      </c>
      <c r="AN155" s="16">
        <f t="shared" ca="1" si="99"/>
        <v>1.8729895484066299</v>
      </c>
      <c r="AO155" s="16"/>
      <c r="AP155" s="16">
        <f t="shared" ca="1" si="100"/>
        <v>0.22470157813801878</v>
      </c>
      <c r="AQ155" s="16">
        <f t="shared" ca="1" si="101"/>
        <v>4.6194322442649649E-2</v>
      </c>
      <c r="AR155" s="16">
        <f t="shared" ca="1" si="102"/>
        <v>6.0208494573720926E-2</v>
      </c>
      <c r="AS155" s="16">
        <f t="shared" ca="1" si="103"/>
        <v>6.065684253725747E-2</v>
      </c>
      <c r="AT155" s="16">
        <f t="shared" ca="1" si="104"/>
        <v>5.3469942693479884E-2</v>
      </c>
      <c r="AU155" s="16">
        <f t="shared" ca="1" si="105"/>
        <v>9.7105079068606603E-2</v>
      </c>
      <c r="AV155" s="16">
        <f t="shared" ca="1" si="106"/>
        <v>8.8968107986384534E-2</v>
      </c>
      <c r="AW155" s="16">
        <f t="shared" ca="1" si="107"/>
        <v>6.6743703989010611E-2</v>
      </c>
      <c r="AX155" s="16">
        <f t="shared" ca="1" si="108"/>
        <v>4.5105197072103635E-2</v>
      </c>
      <c r="AY155" s="16">
        <f t="shared" ca="1" si="109"/>
        <v>0.25684673149876802</v>
      </c>
      <c r="AZ155" s="16"/>
      <c r="BA155" s="16"/>
      <c r="BB155" s="16"/>
      <c r="BC155" s="16"/>
      <c r="BD155" s="21">
        <f t="shared" ca="1" si="116"/>
        <v>-4.8323553612283447</v>
      </c>
      <c r="BE155" s="21">
        <f t="shared" ca="1" si="113"/>
        <v>7.9677322595512762E-3</v>
      </c>
      <c r="BF155" s="27">
        <f t="shared" ca="1" si="110"/>
        <v>1.4986964004001777E-2</v>
      </c>
      <c r="BG155" s="16">
        <f t="shared" ca="1" si="114"/>
        <v>0.48055700078831692</v>
      </c>
      <c r="BH155" s="16">
        <f t="shared" ca="1" si="115"/>
        <v>4805.5700078831696</v>
      </c>
    </row>
    <row r="156" spans="1:60">
      <c r="A156" s="19" t="str">
        <f>INPUT!A156</f>
        <v>Example 153</v>
      </c>
      <c r="B156" s="20">
        <f ca="1">INPUT!B156</f>
        <v>22.885828281381031</v>
      </c>
      <c r="C156" s="20">
        <f ca="1">INPUT!C156</f>
        <v>1177.2914931100429</v>
      </c>
      <c r="D156" s="33">
        <f t="shared" ca="1" si="111"/>
        <v>1450.4414931100428</v>
      </c>
      <c r="E156" s="20">
        <f ca="1">INPUT!D156</f>
        <v>79.362108422203733</v>
      </c>
      <c r="F156" s="20">
        <f ca="1">INPUT!E156</f>
        <v>21.085610177824918</v>
      </c>
      <c r="G156" s="20">
        <f ca="1">INPUT!F156</f>
        <v>36.195769776905927</v>
      </c>
      <c r="H156" s="20">
        <f ca="1">INPUT!G156</f>
        <v>25.813805367335462</v>
      </c>
      <c r="I156" s="20">
        <f ca="1">INPUT!H156</f>
        <v>22.553887039439495</v>
      </c>
      <c r="J156" s="20">
        <f ca="1">INPUT!I156</f>
        <v>23.357314294643999</v>
      </c>
      <c r="K156" s="20">
        <f ca="1">INPUT!J156</f>
        <v>29.76537885269682</v>
      </c>
      <c r="L156" s="20">
        <f ca="1">INPUT!K156</f>
        <v>24.371437184873582</v>
      </c>
      <c r="M156" s="20">
        <f ca="1">INPUT!L156</f>
        <v>24.841257465501034</v>
      </c>
      <c r="N156" s="20">
        <f ca="1">INPUT!M156</f>
        <v>27.45675523255591</v>
      </c>
      <c r="O156" s="33">
        <f t="shared" ca="1" si="112"/>
        <v>314.80332381398085</v>
      </c>
      <c r="P156" s="20"/>
      <c r="Q156" s="20"/>
      <c r="R156" s="16">
        <f t="shared" ca="1" si="78"/>
        <v>25.210060510383709</v>
      </c>
      <c r="S156" s="16">
        <f t="shared" ca="1" si="79"/>
        <v>6.6980265399880379</v>
      </c>
      <c r="T156" s="16">
        <f t="shared" ca="1" si="80"/>
        <v>11.497899494318624</v>
      </c>
      <c r="U156" s="16">
        <f t="shared" ca="1" si="81"/>
        <v>8.1999786579728084</v>
      </c>
      <c r="V156" s="16">
        <f t="shared" ca="1" si="82"/>
        <v>7.1644373909999501</v>
      </c>
      <c r="W156" s="16">
        <f t="shared" ca="1" si="83"/>
        <v>7.4196530111753116</v>
      </c>
      <c r="X156" s="16">
        <f t="shared" ca="1" si="84"/>
        <v>9.455230171040176</v>
      </c>
      <c r="Y156" s="16">
        <f t="shared" ca="1" si="85"/>
        <v>7.7417979230977902</v>
      </c>
      <c r="Z156" s="16">
        <f t="shared" ca="1" si="86"/>
        <v>7.8910404008884854</v>
      </c>
      <c r="AA156" s="16">
        <f t="shared" ca="1" si="87"/>
        <v>8.7218759001351174</v>
      </c>
      <c r="AB156" s="16">
        <f t="shared" ca="1" si="88"/>
        <v>100</v>
      </c>
      <c r="AC156" s="16"/>
      <c r="AD156" s="16">
        <f t="shared" ca="1" si="89"/>
        <v>0.41960819757629342</v>
      </c>
      <c r="AE156" s="16">
        <f t="shared" ca="1" si="90"/>
        <v>8.3865806976536172E-2</v>
      </c>
      <c r="AF156" s="16">
        <f t="shared" ca="1" si="91"/>
        <v>0.11276872787680095</v>
      </c>
      <c r="AG156" s="16">
        <f t="shared" ca="1" si="92"/>
        <v>0.11413588689344704</v>
      </c>
      <c r="AH156" s="16">
        <f t="shared" ca="1" si="93"/>
        <v>0.10099661660844562</v>
      </c>
      <c r="AI156" s="16">
        <f t="shared" ca="1" si="94"/>
        <v>0.18409039735550736</v>
      </c>
      <c r="AJ156" s="16">
        <f t="shared" ca="1" si="95"/>
        <v>0.16861937303012028</v>
      </c>
      <c r="AK156" s="16">
        <f t="shared" ca="1" si="96"/>
        <v>0.12491021820486956</v>
      </c>
      <c r="AL156" s="16">
        <f t="shared" ca="1" si="97"/>
        <v>8.376900637885866E-2</v>
      </c>
      <c r="AM156" s="16">
        <f t="shared" ca="1" si="98"/>
        <v>0.48454866111861761</v>
      </c>
      <c r="AN156" s="16">
        <f t="shared" ca="1" si="99"/>
        <v>1.8773128920194968</v>
      </c>
      <c r="AO156" s="16"/>
      <c r="AP156" s="16">
        <f t="shared" ca="1" si="100"/>
        <v>0.22351532307696717</v>
      </c>
      <c r="AQ156" s="16">
        <f t="shared" ca="1" si="101"/>
        <v>4.4673323947782909E-2</v>
      </c>
      <c r="AR156" s="16">
        <f t="shared" ca="1" si="102"/>
        <v>6.0069223599424251E-2</v>
      </c>
      <c r="AS156" s="16">
        <f t="shared" ca="1" si="103"/>
        <v>6.0797476743829702E-2</v>
      </c>
      <c r="AT156" s="16">
        <f t="shared" ca="1" si="104"/>
        <v>5.3798499460470717E-2</v>
      </c>
      <c r="AU156" s="16">
        <f t="shared" ca="1" si="105"/>
        <v>9.8060583367897899E-2</v>
      </c>
      <c r="AV156" s="16">
        <f t="shared" ca="1" si="106"/>
        <v>8.9819536075699147E-2</v>
      </c>
      <c r="AW156" s="16">
        <f t="shared" ca="1" si="107"/>
        <v>6.6536707192426978E-2</v>
      </c>
      <c r="AX156" s="16">
        <f t="shared" ca="1" si="108"/>
        <v>4.4621760567970722E-2</v>
      </c>
      <c r="AY156" s="16">
        <f t="shared" ca="1" si="109"/>
        <v>0.25810756596753043</v>
      </c>
      <c r="AZ156" s="16"/>
      <c r="BA156" s="16"/>
      <c r="BB156" s="16"/>
      <c r="BC156" s="16"/>
      <c r="BD156" s="21">
        <f t="shared" ca="1" si="116"/>
        <v>-4.7804903176043796</v>
      </c>
      <c r="BE156" s="21">
        <f t="shared" ca="1" si="113"/>
        <v>8.3918832704731657E-3</v>
      </c>
      <c r="BF156" s="27">
        <f t="shared" ca="1" si="110"/>
        <v>1.5824614356807262E-2</v>
      </c>
      <c r="BG156" s="16">
        <f t="shared" ca="1" si="114"/>
        <v>0.50741625935102486</v>
      </c>
      <c r="BH156" s="16">
        <f t="shared" ca="1" si="115"/>
        <v>5074.1625935102484</v>
      </c>
    </row>
    <row r="157" spans="1:60">
      <c r="A157" s="19" t="str">
        <f>INPUT!A157</f>
        <v>Example 154</v>
      </c>
      <c r="B157" s="20">
        <f ca="1">INPUT!B157</f>
        <v>23.745697210374917</v>
      </c>
      <c r="C157" s="20">
        <f ca="1">INPUT!C157</f>
        <v>1177.6834593256065</v>
      </c>
      <c r="D157" s="33">
        <f t="shared" ca="1" si="111"/>
        <v>1450.8334593256063</v>
      </c>
      <c r="E157" s="20">
        <f ca="1">INPUT!D157</f>
        <v>79.23301772508627</v>
      </c>
      <c r="F157" s="20">
        <f ca="1">INPUT!E157</f>
        <v>21.971673497460159</v>
      </c>
      <c r="G157" s="20">
        <f ca="1">INPUT!F157</f>
        <v>36.37038625898996</v>
      </c>
      <c r="H157" s="20">
        <f ca="1">INPUT!G157</f>
        <v>25.695548033186508</v>
      </c>
      <c r="I157" s="20">
        <f ca="1">INPUT!H157</f>
        <v>22.488810996022579</v>
      </c>
      <c r="J157" s="20">
        <f ca="1">INPUT!I157</f>
        <v>22.953484364898483</v>
      </c>
      <c r="K157" s="20">
        <f ca="1">INPUT!J157</f>
        <v>29.624493196002639</v>
      </c>
      <c r="L157" s="20">
        <f ca="1">INPUT!K157</f>
        <v>24.641598570877306</v>
      </c>
      <c r="M157" s="20">
        <f ca="1">INPUT!L157</f>
        <v>24.939330975935743</v>
      </c>
      <c r="N157" s="20">
        <f ca="1">INPUT!M157</f>
        <v>27.257580317593895</v>
      </c>
      <c r="O157" s="33">
        <f t="shared" ca="1" si="112"/>
        <v>315.17592393605355</v>
      </c>
      <c r="P157" s="20"/>
      <c r="Q157" s="20"/>
      <c r="R157" s="16">
        <f t="shared" ca="1" si="78"/>
        <v>25.139298946312273</v>
      </c>
      <c r="S157" s="16">
        <f t="shared" ca="1" si="79"/>
        <v>6.971241084365956</v>
      </c>
      <c r="T157" s="16">
        <f t="shared" ca="1" si="80"/>
        <v>11.539709570699694</v>
      </c>
      <c r="U157" s="16">
        <f t="shared" ca="1" si="81"/>
        <v>8.1527636096975193</v>
      </c>
      <c r="V157" s="16">
        <f t="shared" ca="1" si="82"/>
        <v>7.1353200825661292</v>
      </c>
      <c r="W157" s="16">
        <f t="shared" ca="1" si="83"/>
        <v>7.2827530980937318</v>
      </c>
      <c r="X157" s="16">
        <f t="shared" ca="1" si="84"/>
        <v>9.3993515830902084</v>
      </c>
      <c r="Y157" s="16">
        <f t="shared" ca="1" si="85"/>
        <v>7.8183632376300647</v>
      </c>
      <c r="Z157" s="16">
        <f t="shared" ca="1" si="86"/>
        <v>7.9128287035642089</v>
      </c>
      <c r="AA157" s="16">
        <f t="shared" ca="1" si="87"/>
        <v>8.6483700839802147</v>
      </c>
      <c r="AB157" s="16">
        <f t="shared" ca="1" si="88"/>
        <v>100</v>
      </c>
      <c r="AC157" s="16"/>
      <c r="AD157" s="16">
        <f t="shared" ca="1" si="89"/>
        <v>0.41843040856045727</v>
      </c>
      <c r="AE157" s="16">
        <f t="shared" ca="1" si="90"/>
        <v>8.7286718808578814E-2</v>
      </c>
      <c r="AF157" s="16">
        <f t="shared" ca="1" si="91"/>
        <v>0.11317879139564235</v>
      </c>
      <c r="AG157" s="16">
        <f t="shared" ca="1" si="92"/>
        <v>0.11347869842572128</v>
      </c>
      <c r="AH157" s="16">
        <f t="shared" ca="1" si="93"/>
        <v>0.10058615176995675</v>
      </c>
      <c r="AI157" s="16">
        <f t="shared" ca="1" si="94"/>
        <v>0.18069374802983623</v>
      </c>
      <c r="AJ157" s="16">
        <f t="shared" ca="1" si="95"/>
        <v>0.16762286503449361</v>
      </c>
      <c r="AK157" s="16">
        <f t="shared" ca="1" si="96"/>
        <v>0.12614556304855465</v>
      </c>
      <c r="AL157" s="16">
        <f t="shared" ca="1" si="97"/>
        <v>8.4000304708749557E-2</v>
      </c>
      <c r="AM157" s="16">
        <f t="shared" ca="1" si="98"/>
        <v>0.48046500466556746</v>
      </c>
      <c r="AN157" s="16">
        <f t="shared" ca="1" si="99"/>
        <v>1.8718882544475579</v>
      </c>
      <c r="AO157" s="16"/>
      <c r="AP157" s="16">
        <f t="shared" ca="1" si="100"/>
        <v>0.22353386083078275</v>
      </c>
      <c r="AQ157" s="16">
        <f t="shared" ca="1" si="101"/>
        <v>4.6630304240217246E-2</v>
      </c>
      <c r="AR157" s="16">
        <f t="shared" ca="1" si="102"/>
        <v>6.0462365275668825E-2</v>
      </c>
      <c r="AS157" s="16">
        <f t="shared" ca="1" si="103"/>
        <v>6.0622581586320036E-2</v>
      </c>
      <c r="AT157" s="16">
        <f t="shared" ca="1" si="104"/>
        <v>5.373512629878769E-2</v>
      </c>
      <c r="AU157" s="16">
        <f t="shared" ca="1" si="105"/>
        <v>9.6530200240592667E-2</v>
      </c>
      <c r="AV157" s="16">
        <f t="shared" ca="1" si="106"/>
        <v>8.9547474127382357E-2</v>
      </c>
      <c r="AW157" s="16">
        <f t="shared" ca="1" si="107"/>
        <v>6.7389473035495612E-2</v>
      </c>
      <c r="AX157" s="16">
        <f t="shared" ca="1" si="108"/>
        <v>4.4874636351377818E-2</v>
      </c>
      <c r="AY157" s="16">
        <f t="shared" ca="1" si="109"/>
        <v>0.25667397801337505</v>
      </c>
      <c r="AZ157" s="16"/>
      <c r="BA157" s="16"/>
      <c r="BB157" s="16"/>
      <c r="BC157" s="16"/>
      <c r="BD157" s="21">
        <f t="shared" ca="1" si="116"/>
        <v>-4.7786011534699435</v>
      </c>
      <c r="BE157" s="21">
        <f t="shared" ca="1" si="113"/>
        <v>8.4077518998713612E-3</v>
      </c>
      <c r="BF157" s="27">
        <f t="shared" ca="1" si="110"/>
        <v>1.5809062319688132E-2</v>
      </c>
      <c r="BG157" s="16">
        <f t="shared" ca="1" si="114"/>
        <v>0.50691758328079994</v>
      </c>
      <c r="BH157" s="16">
        <f t="shared" ca="1" si="115"/>
        <v>5069.1758328079995</v>
      </c>
    </row>
    <row r="158" spans="1:60">
      <c r="A158" s="19" t="str">
        <f>INPUT!A158</f>
        <v>Example 155</v>
      </c>
      <c r="B158" s="20">
        <f ca="1">INPUT!B158</f>
        <v>23.252892546413388</v>
      </c>
      <c r="C158" s="20">
        <f ca="1">INPUT!C158</f>
        <v>1177.6151189517311</v>
      </c>
      <c r="D158" s="33">
        <f t="shared" ca="1" si="111"/>
        <v>1450.765118951731</v>
      </c>
      <c r="E158" s="20">
        <f ca="1">INPUT!D158</f>
        <v>79.753101949364137</v>
      </c>
      <c r="F158" s="20">
        <f ca="1">INPUT!E158</f>
        <v>21.75632428567452</v>
      </c>
      <c r="G158" s="20">
        <f ca="1">INPUT!F158</f>
        <v>36.400292006179974</v>
      </c>
      <c r="H158" s="20">
        <f ca="1">INPUT!G158</f>
        <v>25.781278388650414</v>
      </c>
      <c r="I158" s="20">
        <f ca="1">INPUT!H158</f>
        <v>22.4192371045757</v>
      </c>
      <c r="J158" s="20">
        <f ca="1">INPUT!I158</f>
        <v>23.746635401407548</v>
      </c>
      <c r="K158" s="20">
        <f ca="1">INPUT!J158</f>
        <v>29.508533734613582</v>
      </c>
      <c r="L158" s="20">
        <f ca="1">INPUT!K158</f>
        <v>24.845767564719431</v>
      </c>
      <c r="M158" s="20">
        <f ca="1">INPUT!L158</f>
        <v>25.110458246388475</v>
      </c>
      <c r="N158" s="20">
        <f ca="1">INPUT!M158</f>
        <v>27.875888119597423</v>
      </c>
      <c r="O158" s="33">
        <f t="shared" ca="1" si="112"/>
        <v>317.19751680117122</v>
      </c>
      <c r="P158" s="20"/>
      <c r="Q158" s="20"/>
      <c r="R158" s="16">
        <f t="shared" ca="1" si="78"/>
        <v>25.143041078520088</v>
      </c>
      <c r="S158" s="16">
        <f t="shared" ca="1" si="79"/>
        <v>6.8589201154787185</v>
      </c>
      <c r="T158" s="16">
        <f t="shared" ca="1" si="80"/>
        <v>11.475591730119612</v>
      </c>
      <c r="U158" s="16">
        <f t="shared" ca="1" si="81"/>
        <v>8.127831090434066</v>
      </c>
      <c r="V158" s="16">
        <f t="shared" ca="1" si="82"/>
        <v>7.0679106604194324</v>
      </c>
      <c r="W158" s="16">
        <f t="shared" ca="1" si="83"/>
        <v>7.4863875483277011</v>
      </c>
      <c r="X158" s="16">
        <f t="shared" ca="1" si="84"/>
        <v>9.3028892635090834</v>
      </c>
      <c r="Y158" s="16">
        <f t="shared" ca="1" si="85"/>
        <v>7.8329010312818719</v>
      </c>
      <c r="Z158" s="16">
        <f t="shared" ca="1" si="86"/>
        <v>7.916347674981469</v>
      </c>
      <c r="AA158" s="16">
        <f t="shared" ca="1" si="87"/>
        <v>8.7881798069279515</v>
      </c>
      <c r="AB158" s="16">
        <f t="shared" ca="1" si="88"/>
        <v>100</v>
      </c>
      <c r="AC158" s="16"/>
      <c r="AD158" s="16">
        <f t="shared" ca="1" si="89"/>
        <v>0.41849269438282438</v>
      </c>
      <c r="AE158" s="16">
        <f t="shared" ca="1" si="90"/>
        <v>8.5880351031461674E-2</v>
      </c>
      <c r="AF158" s="16">
        <f t="shared" ca="1" si="91"/>
        <v>0.11254993850646933</v>
      </c>
      <c r="AG158" s="16">
        <f t="shared" ca="1" si="92"/>
        <v>0.11313166152266113</v>
      </c>
      <c r="AH158" s="16">
        <f t="shared" ca="1" si="93"/>
        <v>9.9635885448570605E-2</v>
      </c>
      <c r="AI158" s="16">
        <f t="shared" ca="1" si="94"/>
        <v>0.18574616042734046</v>
      </c>
      <c r="AJ158" s="16">
        <f t="shared" ca="1" si="95"/>
        <v>0.16590260909629143</v>
      </c>
      <c r="AK158" s="16">
        <f t="shared" ca="1" si="96"/>
        <v>0.12638012341751581</v>
      </c>
      <c r="AL158" s="16">
        <f t="shared" ca="1" si="97"/>
        <v>8.4037661093221541E-2</v>
      </c>
      <c r="AM158" s="16">
        <f t="shared" ca="1" si="98"/>
        <v>0.48823221149599733</v>
      </c>
      <c r="AN158" s="16">
        <f t="shared" ca="1" si="99"/>
        <v>1.8799892964223539</v>
      </c>
      <c r="AO158" s="16"/>
      <c r="AP158" s="16">
        <f t="shared" ca="1" si="100"/>
        <v>0.22260376438271318</v>
      </c>
      <c r="AQ158" s="16">
        <f t="shared" ca="1" si="101"/>
        <v>4.5681297864244859E-2</v>
      </c>
      <c r="AR158" s="16">
        <f t="shared" ca="1" si="102"/>
        <v>5.9867329415467123E-2</v>
      </c>
      <c r="AS158" s="16">
        <f t="shared" ca="1" si="103"/>
        <v>6.0176758313439487E-2</v>
      </c>
      <c r="AT158" s="16">
        <f t="shared" ca="1" si="104"/>
        <v>5.2998113147866906E-2</v>
      </c>
      <c r="AU158" s="16">
        <f t="shared" ca="1" si="105"/>
        <v>9.8801711680389898E-2</v>
      </c>
      <c r="AV158" s="16">
        <f t="shared" ca="1" si="106"/>
        <v>8.8246571090594195E-2</v>
      </c>
      <c r="AW158" s="16">
        <f t="shared" ca="1" si="107"/>
        <v>6.7223852634703277E-2</v>
      </c>
      <c r="AX158" s="16">
        <f t="shared" ca="1" si="108"/>
        <v>4.470113806134237E-2</v>
      </c>
      <c r="AY158" s="16">
        <f t="shared" ca="1" si="109"/>
        <v>0.25969946340923861</v>
      </c>
      <c r="AZ158" s="16"/>
      <c r="BA158" s="16"/>
      <c r="BB158" s="16"/>
      <c r="BC158" s="16"/>
      <c r="BD158" s="21">
        <f t="shared" ca="1" si="116"/>
        <v>-4.7900629631829359</v>
      </c>
      <c r="BE158" s="21">
        <f t="shared" ca="1" si="113"/>
        <v>8.3119340196247844E-3</v>
      </c>
      <c r="BF158" s="27">
        <f t="shared" ca="1" si="110"/>
        <v>1.569543523661002E-2</v>
      </c>
      <c r="BG158" s="16">
        <f t="shared" ca="1" si="114"/>
        <v>0.50327413086190032</v>
      </c>
      <c r="BH158" s="16">
        <f t="shared" ca="1" si="115"/>
        <v>5032.7413086190036</v>
      </c>
    </row>
    <row r="159" spans="1:60">
      <c r="A159" s="19" t="str">
        <f>INPUT!A159</f>
        <v>Example 156</v>
      </c>
      <c r="B159" s="20">
        <f ca="1">INPUT!B159</f>
        <v>23.172449674062047</v>
      </c>
      <c r="C159" s="20">
        <f ca="1">INPUT!C159</f>
        <v>1177.658026280119</v>
      </c>
      <c r="D159" s="33">
        <f t="shared" ca="1" si="111"/>
        <v>1450.8080262801191</v>
      </c>
      <c r="E159" s="20">
        <f ca="1">INPUT!D159</f>
        <v>80.333352264962457</v>
      </c>
      <c r="F159" s="20">
        <f ca="1">INPUT!E159</f>
        <v>22.133779069567687</v>
      </c>
      <c r="G159" s="20">
        <f ca="1">INPUT!F159</f>
        <v>36.822688361119866</v>
      </c>
      <c r="H159" s="20">
        <f ca="1">INPUT!G159</f>
        <v>26.528220255159365</v>
      </c>
      <c r="I159" s="20">
        <f ca="1">INPUT!H159</f>
        <v>23.122013738124469</v>
      </c>
      <c r="J159" s="20">
        <f ca="1">INPUT!I159</f>
        <v>24.036798521369086</v>
      </c>
      <c r="K159" s="20">
        <f ca="1">INPUT!J159</f>
        <v>29.619148940677405</v>
      </c>
      <c r="L159" s="20">
        <f ca="1">INPUT!K159</f>
        <v>24.998938422169637</v>
      </c>
      <c r="M159" s="20">
        <f ca="1">INPUT!L159</f>
        <v>25.106901606325021</v>
      </c>
      <c r="N159" s="20">
        <f ca="1">INPUT!M159</f>
        <v>28.214064706085853</v>
      </c>
      <c r="O159" s="33">
        <f t="shared" ca="1" si="112"/>
        <v>320.9159058855609</v>
      </c>
      <c r="P159" s="20"/>
      <c r="Q159" s="20"/>
      <c r="R159" s="16">
        <f t="shared" ca="1" si="78"/>
        <v>25.032524344121931</v>
      </c>
      <c r="S159" s="16">
        <f t="shared" ca="1" si="79"/>
        <v>6.8970651387596309</v>
      </c>
      <c r="T159" s="16">
        <f t="shared" ca="1" si="80"/>
        <v>11.474248451321978</v>
      </c>
      <c r="U159" s="16">
        <f t="shared" ca="1" si="81"/>
        <v>8.26640866614426</v>
      </c>
      <c r="V159" s="16">
        <f t="shared" ca="1" si="82"/>
        <v>7.2050070794464807</v>
      </c>
      <c r="W159" s="16">
        <f t="shared" ca="1" si="83"/>
        <v>7.4900614399401713</v>
      </c>
      <c r="X159" s="16">
        <f t="shared" ca="1" si="84"/>
        <v>9.229567122559402</v>
      </c>
      <c r="Y159" s="16">
        <f t="shared" ca="1" si="85"/>
        <v>7.7898720392763261</v>
      </c>
      <c r="Z159" s="16">
        <f t="shared" ca="1" si="86"/>
        <v>7.8235142434099796</v>
      </c>
      <c r="AA159" s="16">
        <f t="shared" ca="1" si="87"/>
        <v>8.791731475019823</v>
      </c>
      <c r="AB159" s="16">
        <f t="shared" ca="1" si="88"/>
        <v>99.999999999999972</v>
      </c>
      <c r="AC159" s="16"/>
      <c r="AD159" s="16">
        <f t="shared" ca="1" si="89"/>
        <v>0.41665320146674323</v>
      </c>
      <c r="AE159" s="16">
        <f t="shared" ca="1" si="90"/>
        <v>8.6357963823900416E-2</v>
      </c>
      <c r="AF159" s="16">
        <f t="shared" ca="1" si="91"/>
        <v>0.11253676393999587</v>
      </c>
      <c r="AG159" s="16">
        <f t="shared" ca="1" si="92"/>
        <v>0.11506052928768248</v>
      </c>
      <c r="AH159" s="16">
        <f t="shared" ca="1" si="93"/>
        <v>0.10156852491698992</v>
      </c>
      <c r="AI159" s="16">
        <f t="shared" ca="1" si="94"/>
        <v>0.18583731403866999</v>
      </c>
      <c r="AJ159" s="16">
        <f t="shared" ca="1" si="95"/>
        <v>0.16459502237312218</v>
      </c>
      <c r="AK159" s="16">
        <f t="shared" ca="1" si="96"/>
        <v>0.1256858711477023</v>
      </c>
      <c r="AL159" s="16">
        <f t="shared" ca="1" si="97"/>
        <v>8.3052168189065592E-2</v>
      </c>
      <c r="AM159" s="16">
        <f t="shared" ca="1" si="98"/>
        <v>0.48842952638999015</v>
      </c>
      <c r="AN159" s="16">
        <f t="shared" ca="1" si="99"/>
        <v>1.8797768855738624</v>
      </c>
      <c r="AO159" s="16"/>
      <c r="AP159" s="16">
        <f t="shared" ca="1" si="100"/>
        <v>0.22165034832819877</v>
      </c>
      <c r="AQ159" s="16">
        <f t="shared" ca="1" si="101"/>
        <v>4.5940539266465588E-2</v>
      </c>
      <c r="AR159" s="16">
        <f t="shared" ca="1" si="102"/>
        <v>5.9867085718335343E-2</v>
      </c>
      <c r="AS159" s="16">
        <f t="shared" ca="1" si="103"/>
        <v>6.1209673430236138E-2</v>
      </c>
      <c r="AT159" s="16">
        <f t="shared" ca="1" si="104"/>
        <v>5.4032223556139146E-2</v>
      </c>
      <c r="AU159" s="16">
        <f t="shared" ca="1" si="105"/>
        <v>9.8861367785111995E-2</v>
      </c>
      <c r="AV159" s="16">
        <f t="shared" ca="1" si="106"/>
        <v>8.7560935362216805E-2</v>
      </c>
      <c r="AW159" s="16">
        <f t="shared" ca="1" si="107"/>
        <v>6.6862121835981961E-2</v>
      </c>
      <c r="AX159" s="16">
        <f t="shared" ca="1" si="108"/>
        <v>4.418192862484914E-2</v>
      </c>
      <c r="AY159" s="16">
        <f t="shared" ca="1" si="109"/>
        <v>0.259833776092465</v>
      </c>
      <c r="AZ159" s="16"/>
      <c r="BA159" s="16"/>
      <c r="BB159" s="16"/>
      <c r="BC159" s="16"/>
      <c r="BD159" s="21">
        <f t="shared" ca="1" si="116"/>
        <v>-4.768845600955407</v>
      </c>
      <c r="BE159" s="21">
        <f t="shared" ca="1" si="113"/>
        <v>8.4901755555175321E-3</v>
      </c>
      <c r="BF159" s="27">
        <f t="shared" ca="1" si="110"/>
        <v>1.6031718844689589E-2</v>
      </c>
      <c r="BG159" s="16">
        <f t="shared" ca="1" si="114"/>
        <v>0.5140570647549717</v>
      </c>
      <c r="BH159" s="16">
        <f t="shared" ca="1" si="115"/>
        <v>5140.5706475497173</v>
      </c>
    </row>
    <row r="160" spans="1:60">
      <c r="A160" s="19" t="str">
        <f>INPUT!A160</f>
        <v>Example 157</v>
      </c>
      <c r="B160" s="20">
        <f ca="1">INPUT!B160</f>
        <v>24.152490270342064</v>
      </c>
      <c r="C160" s="20">
        <f ca="1">INPUT!C160</f>
        <v>1177.7745399918235</v>
      </c>
      <c r="D160" s="33">
        <f t="shared" ca="1" si="111"/>
        <v>1450.9245399918236</v>
      </c>
      <c r="E160" s="20">
        <f ca="1">INPUT!D160</f>
        <v>79.349558593879109</v>
      </c>
      <c r="F160" s="20">
        <f ca="1">INPUT!E160</f>
        <v>21.544671981788998</v>
      </c>
      <c r="G160" s="20">
        <f ca="1">INPUT!F160</f>
        <v>36.759428664452265</v>
      </c>
      <c r="H160" s="20">
        <f ca="1">INPUT!G160</f>
        <v>26.386525455810315</v>
      </c>
      <c r="I160" s="20">
        <f ca="1">INPUT!H160</f>
        <v>23.181888983264333</v>
      </c>
      <c r="J160" s="20">
        <f ca="1">INPUT!I160</f>
        <v>23.689416637738045</v>
      </c>
      <c r="K160" s="20">
        <f ca="1">INPUT!J160</f>
        <v>30.569440594706553</v>
      </c>
      <c r="L160" s="20">
        <f ca="1">INPUT!K160</f>
        <v>24.949266757529767</v>
      </c>
      <c r="M160" s="20">
        <f ca="1">INPUT!L160</f>
        <v>25.611417198428249</v>
      </c>
      <c r="N160" s="20">
        <f ca="1">INPUT!M160</f>
        <v>27.61137851806366</v>
      </c>
      <c r="O160" s="33">
        <f t="shared" ca="1" si="112"/>
        <v>319.65299338566126</v>
      </c>
      <c r="P160" s="20"/>
      <c r="Q160" s="20"/>
      <c r="R160" s="16">
        <f t="shared" ca="1" si="78"/>
        <v>24.823655725364628</v>
      </c>
      <c r="S160" s="16">
        <f t="shared" ca="1" si="79"/>
        <v>6.7400188415552726</v>
      </c>
      <c r="T160" s="16">
        <f t="shared" ca="1" si="80"/>
        <v>11.499791782053492</v>
      </c>
      <c r="U160" s="16">
        <f t="shared" ca="1" si="81"/>
        <v>8.2547406099135063</v>
      </c>
      <c r="V160" s="16">
        <f t="shared" ca="1" si="82"/>
        <v>7.2522045664985813</v>
      </c>
      <c r="W160" s="16">
        <f t="shared" ca="1" si="83"/>
        <v>7.4109791329739769</v>
      </c>
      <c r="X160" s="16">
        <f t="shared" ca="1" si="84"/>
        <v>9.563320609303517</v>
      </c>
      <c r="Y160" s="16">
        <f t="shared" ca="1" si="85"/>
        <v>7.8051096888770513</v>
      </c>
      <c r="Z160" s="16">
        <f t="shared" ca="1" si="86"/>
        <v>8.0122563305791044</v>
      </c>
      <c r="AA160" s="16">
        <f t="shared" ca="1" si="87"/>
        <v>8.6379227128808829</v>
      </c>
      <c r="AB160" s="16">
        <f t="shared" ca="1" si="88"/>
        <v>100.00000000000001</v>
      </c>
      <c r="AC160" s="16"/>
      <c r="AD160" s="16">
        <f t="shared" ca="1" si="89"/>
        <v>0.41317669316519023</v>
      </c>
      <c r="AE160" s="16">
        <f t="shared" ca="1" si="90"/>
        <v>8.4391591435094698E-2</v>
      </c>
      <c r="AF160" s="16">
        <f t="shared" ca="1" si="91"/>
        <v>0.1127872869954246</v>
      </c>
      <c r="AG160" s="16">
        <f t="shared" ca="1" si="92"/>
        <v>0.11489812106666537</v>
      </c>
      <c r="AH160" s="16">
        <f t="shared" ca="1" si="93"/>
        <v>0.1022338648794371</v>
      </c>
      <c r="AI160" s="16">
        <f t="shared" ca="1" si="94"/>
        <v>0.18387518814258436</v>
      </c>
      <c r="AJ160" s="16">
        <f t="shared" ca="1" si="95"/>
        <v>0.17054699843963586</v>
      </c>
      <c r="AK160" s="16">
        <f t="shared" ca="1" si="96"/>
        <v>0.12593172335870839</v>
      </c>
      <c r="AL160" s="16">
        <f t="shared" ca="1" si="97"/>
        <v>8.5055799687676265E-2</v>
      </c>
      <c r="AM160" s="16">
        <f t="shared" ca="1" si="98"/>
        <v>0.47988459516004905</v>
      </c>
      <c r="AN160" s="16">
        <f t="shared" ca="1" si="99"/>
        <v>1.872781862330466</v>
      </c>
      <c r="AO160" s="16"/>
      <c r="AP160" s="16">
        <f t="shared" ca="1" si="100"/>
        <v>0.22062190022015613</v>
      </c>
      <c r="AQ160" s="16">
        <f t="shared" ca="1" si="101"/>
        <v>4.5062157602316202E-2</v>
      </c>
      <c r="AR160" s="16">
        <f t="shared" ca="1" si="102"/>
        <v>6.0224465680735258E-2</v>
      </c>
      <c r="AS160" s="16">
        <f t="shared" ca="1" si="103"/>
        <v>6.1351577232645567E-2</v>
      </c>
      <c r="AT160" s="16">
        <f t="shared" ca="1" si="104"/>
        <v>5.4589307455283967E-2</v>
      </c>
      <c r="AU160" s="16">
        <f t="shared" ca="1" si="105"/>
        <v>9.8182918064879388E-2</v>
      </c>
      <c r="AV160" s="16">
        <f t="shared" ca="1" si="106"/>
        <v>9.1066131016139459E-2</v>
      </c>
      <c r="AW160" s="16">
        <f t="shared" ca="1" si="107"/>
        <v>6.7243134874234931E-2</v>
      </c>
      <c r="AX160" s="16">
        <f t="shared" ca="1" si="108"/>
        <v>4.5416821573567523E-2</v>
      </c>
      <c r="AY160" s="16">
        <f t="shared" ca="1" si="109"/>
        <v>0.25624158628004157</v>
      </c>
      <c r="AZ160" s="16"/>
      <c r="BA160" s="16"/>
      <c r="BB160" s="16"/>
      <c r="BC160" s="16"/>
      <c r="BD160" s="21">
        <f t="shared" ca="1" si="116"/>
        <v>-4.7249484654368192</v>
      </c>
      <c r="BE160" s="21">
        <f t="shared" ca="1" si="113"/>
        <v>8.8711710700743792E-3</v>
      </c>
      <c r="BF160" s="27">
        <f t="shared" ca="1" si="110"/>
        <v>1.6692465953820575E-2</v>
      </c>
      <c r="BG160" s="16">
        <f t="shared" ca="1" si="114"/>
        <v>0.53524392080925665</v>
      </c>
      <c r="BH160" s="16">
        <f t="shared" ca="1" si="115"/>
        <v>5352.4392080925663</v>
      </c>
    </row>
    <row r="161" spans="1:60">
      <c r="A161" s="19" t="str">
        <f>INPUT!A161</f>
        <v>Example 158</v>
      </c>
      <c r="B161" s="20">
        <f ca="1">INPUT!B161</f>
        <v>23.798545163557534</v>
      </c>
      <c r="C161" s="20">
        <f ca="1">INPUT!C161</f>
        <v>1178.3010848598506</v>
      </c>
      <c r="D161" s="33">
        <f t="shared" ca="1" si="111"/>
        <v>1451.4510848598507</v>
      </c>
      <c r="E161" s="20">
        <f ca="1">INPUT!D161</f>
        <v>79.871894514932748</v>
      </c>
      <c r="F161" s="20">
        <f ca="1">INPUT!E161</f>
        <v>22.185231104812402</v>
      </c>
      <c r="G161" s="20">
        <f ca="1">INPUT!F161</f>
        <v>36.710416213809566</v>
      </c>
      <c r="H161" s="20">
        <f ca="1">INPUT!G161</f>
        <v>25.84074045978203</v>
      </c>
      <c r="I161" s="20">
        <f ca="1">INPUT!H161</f>
        <v>23.038143576987167</v>
      </c>
      <c r="J161" s="20">
        <f ca="1">INPUT!I161</f>
        <v>24.137653322352637</v>
      </c>
      <c r="K161" s="20">
        <f ca="1">INPUT!J161</f>
        <v>29.799424052703696</v>
      </c>
      <c r="L161" s="20">
        <f ca="1">INPUT!K161</f>
        <v>24.865756924564373</v>
      </c>
      <c r="M161" s="20">
        <f ca="1">INPUT!L161</f>
        <v>25.100859787441728</v>
      </c>
      <c r="N161" s="20">
        <f ca="1">INPUT!M161</f>
        <v>27.689770897406763</v>
      </c>
      <c r="O161" s="33">
        <f t="shared" ca="1" si="112"/>
        <v>319.23989085479315</v>
      </c>
      <c r="P161" s="20"/>
      <c r="Q161" s="20"/>
      <c r="R161" s="16">
        <f t="shared" ca="1" si="78"/>
        <v>25.019396636513271</v>
      </c>
      <c r="S161" s="16">
        <f t="shared" ca="1" si="79"/>
        <v>6.9493918962976329</v>
      </c>
      <c r="T161" s="16">
        <f t="shared" ca="1" si="80"/>
        <v>11.499319873689396</v>
      </c>
      <c r="U161" s="16">
        <f t="shared" ca="1" si="81"/>
        <v>8.0944584934517909</v>
      </c>
      <c r="V161" s="16">
        <f t="shared" ca="1" si="82"/>
        <v>7.2165616631745158</v>
      </c>
      <c r="W161" s="16">
        <f t="shared" ca="1" si="83"/>
        <v>7.5609765614572568</v>
      </c>
      <c r="X161" s="16">
        <f t="shared" ca="1" si="84"/>
        <v>9.3344926202402512</v>
      </c>
      <c r="Y161" s="16">
        <f t="shared" ca="1" si="85"/>
        <v>7.7890506909973247</v>
      </c>
      <c r="Z161" s="16">
        <f t="shared" ca="1" si="86"/>
        <v>7.8626952666322332</v>
      </c>
      <c r="AA161" s="16">
        <f t="shared" ca="1" si="87"/>
        <v>8.6736562975463194</v>
      </c>
      <c r="AB161" s="16">
        <f t="shared" ca="1" si="88"/>
        <v>99.999999999999986</v>
      </c>
      <c r="AC161" s="16"/>
      <c r="AD161" s="16">
        <f t="shared" ca="1" si="89"/>
        <v>0.41643469767831676</v>
      </c>
      <c r="AE161" s="16">
        <f t="shared" ca="1" si="90"/>
        <v>8.7013145722806107E-2</v>
      </c>
      <c r="AF161" s="16">
        <f t="shared" ca="1" si="91"/>
        <v>0.1127826586277893</v>
      </c>
      <c r="AG161" s="16">
        <f t="shared" ca="1" si="92"/>
        <v>0.11266714678263727</v>
      </c>
      <c r="AH161" s="16">
        <f t="shared" ca="1" si="93"/>
        <v>0.10173140914629682</v>
      </c>
      <c r="AI161" s="16">
        <f t="shared" ca="1" si="94"/>
        <v>0.18759680237039272</v>
      </c>
      <c r="AJ161" s="16">
        <f t="shared" ca="1" si="95"/>
        <v>0.16646620597349684</v>
      </c>
      <c r="AK161" s="16">
        <f t="shared" ca="1" si="96"/>
        <v>0.12567261908483895</v>
      </c>
      <c r="AL161" s="16">
        <f t="shared" ca="1" si="97"/>
        <v>8.3468102618176568E-2</v>
      </c>
      <c r="AM161" s="16">
        <f t="shared" ca="1" si="98"/>
        <v>0.48186979430812887</v>
      </c>
      <c r="AN161" s="16">
        <f t="shared" ca="1" si="99"/>
        <v>1.8757025823128803</v>
      </c>
      <c r="AO161" s="16"/>
      <c r="AP161" s="16">
        <f t="shared" ca="1" si="100"/>
        <v>0.22201531394429383</v>
      </c>
      <c r="AQ161" s="16">
        <f t="shared" ca="1" si="101"/>
        <v>4.6389628368220533E-2</v>
      </c>
      <c r="AR161" s="16">
        <f t="shared" ca="1" si="102"/>
        <v>6.0128220588532712E-2</v>
      </c>
      <c r="AS161" s="16">
        <f t="shared" ca="1" si="103"/>
        <v>6.0066637347009635E-2</v>
      </c>
      <c r="AT161" s="16">
        <f t="shared" ca="1" si="104"/>
        <v>5.4236428581792777E-2</v>
      </c>
      <c r="AU161" s="16">
        <f t="shared" ca="1" si="105"/>
        <v>0.1000141515714458</v>
      </c>
      <c r="AV161" s="16">
        <f t="shared" ca="1" si="106"/>
        <v>8.8748721435480279E-2</v>
      </c>
      <c r="AW161" s="16">
        <f t="shared" ca="1" si="107"/>
        <v>6.7000291128178374E-2</v>
      </c>
      <c r="AX161" s="16">
        <f t="shared" ca="1" si="108"/>
        <v>4.4499646908442284E-2</v>
      </c>
      <c r="AY161" s="16">
        <f t="shared" ca="1" si="109"/>
        <v>0.25690096012660368</v>
      </c>
      <c r="AZ161" s="16"/>
      <c r="BA161" s="16"/>
      <c r="BB161" s="16"/>
      <c r="BC161" s="16"/>
      <c r="BD161" s="21">
        <f t="shared" ca="1" si="116"/>
        <v>-4.7783985239454418</v>
      </c>
      <c r="BE161" s="21">
        <f t="shared" ca="1" si="113"/>
        <v>8.4094557312584025E-3</v>
      </c>
      <c r="BF161" s="27">
        <f t="shared" ca="1" si="110"/>
        <v>1.5844356776663231E-2</v>
      </c>
      <c r="BG161" s="16">
        <f t="shared" ca="1" si="114"/>
        <v>0.50804930004370641</v>
      </c>
      <c r="BH161" s="16">
        <f t="shared" ca="1" si="115"/>
        <v>5080.4930004370644</v>
      </c>
    </row>
    <row r="162" spans="1:60">
      <c r="A162" s="19" t="str">
        <f>INPUT!A162</f>
        <v>Example 159</v>
      </c>
      <c r="B162" s="20">
        <f ca="1">INPUT!B162</f>
        <v>23.468684240128084</v>
      </c>
      <c r="C162" s="20">
        <f ca="1">INPUT!C162</f>
        <v>1177.6589512612013</v>
      </c>
      <c r="D162" s="33">
        <f t="shared" ca="1" si="111"/>
        <v>1450.8089512612014</v>
      </c>
      <c r="E162" s="20">
        <f ca="1">INPUT!D162</f>
        <v>80.582659003261526</v>
      </c>
      <c r="F162" s="20">
        <f ca="1">INPUT!E162</f>
        <v>22.173703660828991</v>
      </c>
      <c r="G162" s="20">
        <f ca="1">INPUT!F162</f>
        <v>36.75759865743435</v>
      </c>
      <c r="H162" s="20">
        <f ca="1">INPUT!G162</f>
        <v>26.880932436086269</v>
      </c>
      <c r="I162" s="20">
        <f ca="1">INPUT!H162</f>
        <v>23.276706796756681</v>
      </c>
      <c r="J162" s="20">
        <f ca="1">INPUT!I162</f>
        <v>24.758515629417978</v>
      </c>
      <c r="K162" s="20">
        <f ca="1">INPUT!J162</f>
        <v>30.019743043495236</v>
      </c>
      <c r="L162" s="20">
        <f ca="1">INPUT!K162</f>
        <v>25.741053976118977</v>
      </c>
      <c r="M162" s="20">
        <f ca="1">INPUT!L162</f>
        <v>25.262452589031994</v>
      </c>
      <c r="N162" s="20">
        <f ca="1">INPUT!M162</f>
        <v>28.086902412743076</v>
      </c>
      <c r="O162" s="33">
        <f t="shared" ca="1" si="112"/>
        <v>323.5402682051751</v>
      </c>
      <c r="P162" s="20"/>
      <c r="Q162" s="20"/>
      <c r="R162" s="16">
        <f t="shared" ca="1" si="78"/>
        <v>24.906531557969632</v>
      </c>
      <c r="S162" s="16">
        <f t="shared" ca="1" si="79"/>
        <v>6.8534602458718981</v>
      </c>
      <c r="T162" s="16">
        <f t="shared" ca="1" si="80"/>
        <v>11.361058350277526</v>
      </c>
      <c r="U162" s="16">
        <f t="shared" ca="1" si="81"/>
        <v>8.3083730458675262</v>
      </c>
      <c r="V162" s="16">
        <f t="shared" ca="1" si="82"/>
        <v>7.1943770479894669</v>
      </c>
      <c r="W162" s="16">
        <f t="shared" ca="1" si="83"/>
        <v>7.6523753184618153</v>
      </c>
      <c r="X162" s="16">
        <f t="shared" ca="1" si="84"/>
        <v>9.2785183155186193</v>
      </c>
      <c r="Y162" s="16">
        <f t="shared" ca="1" si="85"/>
        <v>7.9560587987752811</v>
      </c>
      <c r="Z162" s="16">
        <f t="shared" ca="1" si="86"/>
        <v>7.8081324248058204</v>
      </c>
      <c r="AA162" s="16">
        <f t="shared" ca="1" si="87"/>
        <v>8.6811148944624072</v>
      </c>
      <c r="AB162" s="16">
        <f t="shared" ca="1" si="88"/>
        <v>100</v>
      </c>
      <c r="AC162" s="16"/>
      <c r="AD162" s="16">
        <f t="shared" ca="1" si="89"/>
        <v>0.4145561178090818</v>
      </c>
      <c r="AE162" s="16">
        <f t="shared" ca="1" si="90"/>
        <v>8.5811988153555938E-2</v>
      </c>
      <c r="AF162" s="16">
        <f t="shared" ca="1" si="91"/>
        <v>0.11142662171711971</v>
      </c>
      <c r="AG162" s="16">
        <f t="shared" ca="1" si="92"/>
        <v>0.11564463345397705</v>
      </c>
      <c r="AH162" s="16">
        <f t="shared" ca="1" si="93"/>
        <v>0.1014186740420352</v>
      </c>
      <c r="AI162" s="16">
        <f t="shared" ca="1" si="94"/>
        <v>0.18986451400992982</v>
      </c>
      <c r="AJ162" s="16">
        <f t="shared" ca="1" si="95"/>
        <v>0.16546799101762336</v>
      </c>
      <c r="AK162" s="16">
        <f t="shared" ca="1" si="96"/>
        <v>0.12836721527447698</v>
      </c>
      <c r="AL162" s="16">
        <f t="shared" ca="1" si="97"/>
        <v>8.288887924422314E-2</v>
      </c>
      <c r="AM162" s="16">
        <f t="shared" ca="1" si="98"/>
        <v>0.48228416080346709</v>
      </c>
      <c r="AN162" s="16">
        <f t="shared" ca="1" si="99"/>
        <v>1.87773079552549</v>
      </c>
      <c r="AO162" s="16"/>
      <c r="AP162" s="16">
        <f t="shared" ca="1" si="100"/>
        <v>0.22077505401569916</v>
      </c>
      <c r="AQ162" s="16">
        <f t="shared" ca="1" si="101"/>
        <v>4.5699835332114865E-2</v>
      </c>
      <c r="AR162" s="16">
        <f t="shared" ca="1" si="102"/>
        <v>5.9341105755224381E-2</v>
      </c>
      <c r="AS162" s="16">
        <f t="shared" ca="1" si="103"/>
        <v>6.1587440398565473E-2</v>
      </c>
      <c r="AT162" s="16">
        <f t="shared" ca="1" si="104"/>
        <v>5.4011296125999149E-2</v>
      </c>
      <c r="AU162" s="16">
        <f t="shared" ca="1" si="105"/>
        <v>0.10111380953135804</v>
      </c>
      <c r="AV162" s="16">
        <f t="shared" ca="1" si="106"/>
        <v>8.8121253276520137E-2</v>
      </c>
      <c r="AW162" s="16">
        <f t="shared" ca="1" si="107"/>
        <v>6.8362949353745317E-2</v>
      </c>
      <c r="AX162" s="16">
        <f t="shared" ca="1" si="108"/>
        <v>4.4143111164679158E-2</v>
      </c>
      <c r="AY162" s="16">
        <f t="shared" ca="1" si="109"/>
        <v>0.25684414504609432</v>
      </c>
      <c r="AZ162" s="16"/>
      <c r="BA162" s="16"/>
      <c r="BB162" s="16"/>
      <c r="BC162" s="16"/>
      <c r="BD162" s="21">
        <f t="shared" ca="1" si="116"/>
        <v>-4.7384481138761965</v>
      </c>
      <c r="BE162" s="21">
        <f t="shared" ca="1" si="113"/>
        <v>8.7522180975365318E-3</v>
      </c>
      <c r="BF162" s="27">
        <f t="shared" ca="1" si="110"/>
        <v>1.6510910772526709E-2</v>
      </c>
      <c r="BG162" s="16">
        <f t="shared" ca="1" si="114"/>
        <v>0.52942235392106896</v>
      </c>
      <c r="BH162" s="16">
        <f t="shared" ca="1" si="115"/>
        <v>5294.2235392106895</v>
      </c>
    </row>
    <row r="163" spans="1:60">
      <c r="A163" s="19" t="str">
        <f>INPUT!A163</f>
        <v>Example 160</v>
      </c>
      <c r="B163" s="20">
        <f ca="1">INPUT!B163</f>
        <v>23.823445267490492</v>
      </c>
      <c r="C163" s="20">
        <f ca="1">INPUT!C163</f>
        <v>1178.3075507089038</v>
      </c>
      <c r="D163" s="33">
        <f t="shared" ca="1" si="111"/>
        <v>1451.4575507089039</v>
      </c>
      <c r="E163" s="20">
        <f ca="1">INPUT!D163</f>
        <v>80.34462629394919</v>
      </c>
      <c r="F163" s="20">
        <f ca="1">INPUT!E163</f>
        <v>21.965936853871597</v>
      </c>
      <c r="G163" s="20">
        <f ca="1">INPUT!F163</f>
        <v>37.077050917146444</v>
      </c>
      <c r="H163" s="20">
        <f ca="1">INPUT!G163</f>
        <v>26.635395767477402</v>
      </c>
      <c r="I163" s="20">
        <f ca="1">INPUT!H163</f>
        <v>23.42445760876705</v>
      </c>
      <c r="J163" s="20">
        <f ca="1">INPUT!I163</f>
        <v>24.730642546419165</v>
      </c>
      <c r="K163" s="20">
        <f ca="1">INPUT!J163</f>
        <v>30.144114700029</v>
      </c>
      <c r="L163" s="20">
        <f ca="1">INPUT!K163</f>
        <v>25.833299640944411</v>
      </c>
      <c r="M163" s="20">
        <f ca="1">INPUT!L163</f>
        <v>26.232929967423043</v>
      </c>
      <c r="N163" s="20">
        <f ca="1">INPUT!M163</f>
        <v>28.773628412501917</v>
      </c>
      <c r="O163" s="33">
        <f t="shared" ca="1" si="112"/>
        <v>325.16208270852928</v>
      </c>
      <c r="P163" s="20"/>
      <c r="Q163" s="20"/>
      <c r="R163" s="16">
        <f t="shared" ca="1" si="78"/>
        <v>24.709100650572775</v>
      </c>
      <c r="S163" s="16">
        <f t="shared" ca="1" si="79"/>
        <v>6.7553807845306348</v>
      </c>
      <c r="T163" s="16">
        <f t="shared" ca="1" si="80"/>
        <v>11.402636681467499</v>
      </c>
      <c r="U163" s="16">
        <f t="shared" ca="1" si="81"/>
        <v>8.1914211969644057</v>
      </c>
      <c r="V163" s="16">
        <f t="shared" ca="1" si="82"/>
        <v>7.2039327013920023</v>
      </c>
      <c r="W163" s="16">
        <f t="shared" ca="1" si="83"/>
        <v>7.6056354235457908</v>
      </c>
      <c r="X163" s="16">
        <f t="shared" ca="1" si="84"/>
        <v>9.2704888740209483</v>
      </c>
      <c r="Y163" s="16">
        <f t="shared" ca="1" si="85"/>
        <v>7.9447454099686707</v>
      </c>
      <c r="Z163" s="16">
        <f t="shared" ca="1" si="86"/>
        <v>8.0676472942073847</v>
      </c>
      <c r="AA163" s="16">
        <f t="shared" ca="1" si="87"/>
        <v>8.8490109833298725</v>
      </c>
      <c r="AB163" s="16">
        <f t="shared" ca="1" si="88"/>
        <v>100</v>
      </c>
      <c r="AC163" s="16"/>
      <c r="AD163" s="16">
        <f t="shared" ca="1" si="89"/>
        <v>0.41126998419728322</v>
      </c>
      <c r="AE163" s="16">
        <f t="shared" ca="1" si="90"/>
        <v>8.4583937902619824E-2</v>
      </c>
      <c r="AF163" s="16">
        <f t="shared" ca="1" si="91"/>
        <v>0.11183441233294919</v>
      </c>
      <c r="AG163" s="16">
        <f t="shared" ca="1" si="92"/>
        <v>0.11401677519297933</v>
      </c>
      <c r="AH163" s="16">
        <f t="shared" ca="1" si="93"/>
        <v>0.10155337947813146</v>
      </c>
      <c r="AI163" s="16">
        <f t="shared" ca="1" si="94"/>
        <v>0.18870484174298069</v>
      </c>
      <c r="AJ163" s="16">
        <f t="shared" ca="1" si="95"/>
        <v>0.16532479837538963</v>
      </c>
      <c r="AK163" s="16">
        <f t="shared" ca="1" si="96"/>
        <v>0.12818467914029888</v>
      </c>
      <c r="AL163" s="16">
        <f t="shared" ca="1" si="97"/>
        <v>8.5643814163560344E-2</v>
      </c>
      <c r="AM163" s="16">
        <f t="shared" ca="1" si="98"/>
        <v>0.49161172129610403</v>
      </c>
      <c r="AN163" s="16">
        <f t="shared" ca="1" si="99"/>
        <v>1.8827283438222966</v>
      </c>
      <c r="AO163" s="16"/>
      <c r="AP163" s="16">
        <f t="shared" ca="1" si="100"/>
        <v>0.21844361431470616</v>
      </c>
      <c r="AQ163" s="16">
        <f t="shared" ca="1" si="101"/>
        <v>4.4926257247977872E-2</v>
      </c>
      <c r="AR163" s="16">
        <f t="shared" ca="1" si="102"/>
        <v>5.940018521519895E-2</v>
      </c>
      <c r="AS163" s="16">
        <f t="shared" ca="1" si="103"/>
        <v>6.0559334312407273E-2</v>
      </c>
      <c r="AT163" s="16">
        <f t="shared" ca="1" si="104"/>
        <v>5.3939475554906018E-2</v>
      </c>
      <c r="AU163" s="16">
        <f t="shared" ca="1" si="105"/>
        <v>0.100229458148951</v>
      </c>
      <c r="AV163" s="16">
        <f t="shared" ca="1" si="106"/>
        <v>8.7811286698828178E-2</v>
      </c>
      <c r="AW163" s="16">
        <f t="shared" ca="1" si="107"/>
        <v>6.8084532514159538E-2</v>
      </c>
      <c r="AX163" s="16">
        <f t="shared" ca="1" si="108"/>
        <v>4.5489204241588629E-2</v>
      </c>
      <c r="AY163" s="16">
        <f t="shared" ca="1" si="109"/>
        <v>0.26111665175127641</v>
      </c>
      <c r="AZ163" s="16"/>
      <c r="BA163" s="16"/>
      <c r="BB163" s="16"/>
      <c r="BC163" s="16"/>
      <c r="BD163" s="21">
        <f t="shared" ca="1" si="116"/>
        <v>-4.7439400003338719</v>
      </c>
      <c r="BE163" s="21">
        <f t="shared" ca="1" si="113"/>
        <v>8.7042836552277698E-3</v>
      </c>
      <c r="BF163" s="27">
        <f t="shared" ca="1" si="110"/>
        <v>1.646356610431713E-2</v>
      </c>
      <c r="BG163" s="16">
        <f t="shared" ca="1" si="114"/>
        <v>0.52790424713492878</v>
      </c>
      <c r="BH163" s="16">
        <f t="shared" ca="1" si="115"/>
        <v>5279.0424713492876</v>
      </c>
    </row>
    <row r="164" spans="1:60">
      <c r="A164" s="19" t="str">
        <f>INPUT!A164</f>
        <v>Example 161</v>
      </c>
      <c r="B164" s="20">
        <f ca="1">INPUT!B164</f>
        <v>24.842354271265322</v>
      </c>
      <c r="C164" s="20">
        <f ca="1">INPUT!C164</f>
        <v>1178.5857103773558</v>
      </c>
      <c r="D164" s="33">
        <f t="shared" ca="1" si="111"/>
        <v>1451.7357103773556</v>
      </c>
      <c r="E164" s="20">
        <f ca="1">INPUT!D164</f>
        <v>79.803609983749311</v>
      </c>
      <c r="F164" s="20">
        <f ca="1">INPUT!E164</f>
        <v>22.396764358734174</v>
      </c>
      <c r="G164" s="20">
        <f ca="1">INPUT!F164</f>
        <v>37.340744269568411</v>
      </c>
      <c r="H164" s="20">
        <f ca="1">INPUT!G164</f>
        <v>26.161133539967526</v>
      </c>
      <c r="I164" s="20">
        <f ca="1">INPUT!H164</f>
        <v>23.815895471416599</v>
      </c>
      <c r="J164" s="20">
        <f ca="1">INPUT!I164</f>
        <v>24.435116797745046</v>
      </c>
      <c r="K164" s="20">
        <f ca="1">INPUT!J164</f>
        <v>30.276097776630678</v>
      </c>
      <c r="L164" s="20">
        <f ca="1">INPUT!K164</f>
        <v>25.291378104776864</v>
      </c>
      <c r="M164" s="20">
        <f ca="1">INPUT!L164</f>
        <v>25.518097888386389</v>
      </c>
      <c r="N164" s="20">
        <f ca="1">INPUT!M164</f>
        <v>28.284814217429904</v>
      </c>
      <c r="O164" s="33">
        <f t="shared" ca="1" si="112"/>
        <v>323.32365240840488</v>
      </c>
      <c r="P164" s="20"/>
      <c r="Q164" s="20"/>
      <c r="R164" s="16">
        <f t="shared" ca="1" si="78"/>
        <v>24.682267872857544</v>
      </c>
      <c r="S164" s="16">
        <f t="shared" ca="1" si="79"/>
        <v>6.9270417403437587</v>
      </c>
      <c r="T164" s="16">
        <f t="shared" ca="1" si="80"/>
        <v>11.549029584263637</v>
      </c>
      <c r="U164" s="16">
        <f t="shared" ca="1" si="81"/>
        <v>8.0913144909430255</v>
      </c>
      <c r="V164" s="16">
        <f t="shared" ca="1" si="82"/>
        <v>7.3659614117354</v>
      </c>
      <c r="W164" s="16">
        <f t="shared" ca="1" si="83"/>
        <v>7.5574788963722117</v>
      </c>
      <c r="X164" s="16">
        <f t="shared" ca="1" si="84"/>
        <v>9.3640219486286007</v>
      </c>
      <c r="Y164" s="16">
        <f t="shared" ca="1" si="85"/>
        <v>7.8223099103279239</v>
      </c>
      <c r="Z164" s="16">
        <f t="shared" ca="1" si="86"/>
        <v>7.8924315305436785</v>
      </c>
      <c r="AA164" s="16">
        <f t="shared" ca="1" si="87"/>
        <v>8.7481426139842267</v>
      </c>
      <c r="AB164" s="16">
        <f t="shared" ca="1" si="88"/>
        <v>100</v>
      </c>
      <c r="AC164" s="16"/>
      <c r="AD164" s="16">
        <f t="shared" ca="1" si="89"/>
        <v>0.41082336672532532</v>
      </c>
      <c r="AE164" s="16">
        <f t="shared" ca="1" si="90"/>
        <v>8.6733300031850327E-2</v>
      </c>
      <c r="AF164" s="16">
        <f t="shared" ca="1" si="91"/>
        <v>0.11327019992412356</v>
      </c>
      <c r="AG164" s="16">
        <f t="shared" ca="1" si="92"/>
        <v>0.11262338526450401</v>
      </c>
      <c r="AH164" s="16">
        <f t="shared" ca="1" si="93"/>
        <v>0.10383748786585638</v>
      </c>
      <c r="AI164" s="16">
        <f t="shared" ca="1" si="94"/>
        <v>0.18751002114836621</v>
      </c>
      <c r="AJ164" s="16">
        <f t="shared" ca="1" si="95"/>
        <v>0.16699281577027308</v>
      </c>
      <c r="AK164" s="16">
        <f t="shared" ca="1" si="96"/>
        <v>0.12620924073076359</v>
      </c>
      <c r="AL164" s="16">
        <f t="shared" ca="1" si="97"/>
        <v>8.3783774209593181E-2</v>
      </c>
      <c r="AM164" s="16">
        <f t="shared" ca="1" si="98"/>
        <v>0.48600792299912371</v>
      </c>
      <c r="AN164" s="16">
        <f t="shared" ca="1" si="99"/>
        <v>1.8777915146697792</v>
      </c>
      <c r="AO164" s="16"/>
      <c r="AP164" s="16">
        <f t="shared" ca="1" si="100"/>
        <v>0.21878007410080935</v>
      </c>
      <c r="AQ164" s="16">
        <f t="shared" ca="1" si="101"/>
        <v>4.6188993482113423E-2</v>
      </c>
      <c r="AR164" s="16">
        <f t="shared" ca="1" si="102"/>
        <v>6.0320966965303813E-2</v>
      </c>
      <c r="AS164" s="16">
        <f t="shared" ca="1" si="103"/>
        <v>5.9976511974125894E-2</v>
      </c>
      <c r="AT164" s="16">
        <f t="shared" ca="1" si="104"/>
        <v>5.529766593077657E-2</v>
      </c>
      <c r="AU164" s="16">
        <f t="shared" ca="1" si="105"/>
        <v>9.9856677210164599E-2</v>
      </c>
      <c r="AV164" s="16">
        <f t="shared" ca="1" si="106"/>
        <v>8.8930434750441267E-2</v>
      </c>
      <c r="AW164" s="16">
        <f t="shared" ca="1" si="107"/>
        <v>6.7211530004681178E-2</v>
      </c>
      <c r="AX164" s="16">
        <f t="shared" ca="1" si="108"/>
        <v>4.4618251576414782E-2</v>
      </c>
      <c r="AY164" s="16">
        <f t="shared" ca="1" si="109"/>
        <v>0.25881889400516922</v>
      </c>
      <c r="AZ164" s="16"/>
      <c r="BA164" s="16"/>
      <c r="BB164" s="16"/>
      <c r="BC164" s="16"/>
      <c r="BD164" s="21">
        <f t="shared" ca="1" si="116"/>
        <v>-4.7187087893964055</v>
      </c>
      <c r="BE164" s="21">
        <f t="shared" ca="1" si="113"/>
        <v>8.9266973565174292E-3</v>
      </c>
      <c r="BF164" s="27">
        <f t="shared" ca="1" si="110"/>
        <v>1.6842162475788434E-2</v>
      </c>
      <c r="BG164" s="16">
        <f t="shared" ca="1" si="114"/>
        <v>0.54004393978615606</v>
      </c>
      <c r="BH164" s="16">
        <f t="shared" ca="1" si="115"/>
        <v>5400.4393978615608</v>
      </c>
    </row>
    <row r="165" spans="1:60">
      <c r="A165" s="19" t="str">
        <f>INPUT!A165</f>
        <v>Example 162</v>
      </c>
      <c r="B165" s="20">
        <f ca="1">INPUT!B165</f>
        <v>24.037641723792451</v>
      </c>
      <c r="C165" s="20">
        <f ca="1">INPUT!C165</f>
        <v>1178.5635048851127</v>
      </c>
      <c r="D165" s="33">
        <f t="shared" ca="1" si="111"/>
        <v>1451.7135048851128</v>
      </c>
      <c r="E165" s="20">
        <f ca="1">INPUT!D165</f>
        <v>80.25787690933187</v>
      </c>
      <c r="F165" s="20">
        <f ca="1">INPUT!E165</f>
        <v>23.116996766330615</v>
      </c>
      <c r="G165" s="20">
        <f ca="1">INPUT!F165</f>
        <v>37.056937768213018</v>
      </c>
      <c r="H165" s="20">
        <f ca="1">INPUT!G165</f>
        <v>27.031852302538187</v>
      </c>
      <c r="I165" s="20">
        <f ca="1">INPUT!H165</f>
        <v>23.28369448576019</v>
      </c>
      <c r="J165" s="20">
        <f ca="1">INPUT!I165</f>
        <v>25.214063671272857</v>
      </c>
      <c r="K165" s="20">
        <f ca="1">INPUT!J165</f>
        <v>29.955427366188474</v>
      </c>
      <c r="L165" s="20">
        <f ca="1">INPUT!K165</f>
        <v>25.822183242198022</v>
      </c>
      <c r="M165" s="20">
        <f ca="1">INPUT!L165</f>
        <v>25.319378034549814</v>
      </c>
      <c r="N165" s="20">
        <f ca="1">INPUT!M165</f>
        <v>28.548375152714399</v>
      </c>
      <c r="O165" s="33">
        <f t="shared" ca="1" si="112"/>
        <v>325.60678569909749</v>
      </c>
      <c r="P165" s="20"/>
      <c r="Q165" s="20"/>
      <c r="R165" s="16">
        <f t="shared" ca="1" si="78"/>
        <v>24.648711401088693</v>
      </c>
      <c r="S165" s="16">
        <f t="shared" ca="1" si="79"/>
        <v>7.0996667703644514</v>
      </c>
      <c r="T165" s="16">
        <f t="shared" ca="1" si="80"/>
        <v>11.380886208697872</v>
      </c>
      <c r="U165" s="16">
        <f t="shared" ca="1" si="81"/>
        <v>8.3019929220759838</v>
      </c>
      <c r="V165" s="16">
        <f t="shared" ca="1" si="82"/>
        <v>7.1508627916855874</v>
      </c>
      <c r="W165" s="16">
        <f t="shared" ca="1" si="83"/>
        <v>7.7437156652422763</v>
      </c>
      <c r="X165" s="16">
        <f t="shared" ca="1" si="84"/>
        <v>9.1998780989383722</v>
      </c>
      <c r="Y165" s="16">
        <f t="shared" ca="1" si="85"/>
        <v>7.9304806829366994</v>
      </c>
      <c r="Z165" s="16">
        <f t="shared" ca="1" si="86"/>
        <v>7.7760596973394076</v>
      </c>
      <c r="AA165" s="16">
        <f t="shared" ca="1" si="87"/>
        <v>8.7677457616306445</v>
      </c>
      <c r="AB165" s="16">
        <f t="shared" ca="1" si="88"/>
        <v>99.999999999999986</v>
      </c>
      <c r="AC165" s="16"/>
      <c r="AD165" s="16">
        <f t="shared" ca="1" si="89"/>
        <v>0.41026483690227522</v>
      </c>
      <c r="AE165" s="16">
        <f t="shared" ca="1" si="90"/>
        <v>8.889473330784628E-2</v>
      </c>
      <c r="AF165" s="16">
        <f t="shared" ca="1" si="91"/>
        <v>0.11162108874752719</v>
      </c>
      <c r="AG165" s="16">
        <f t="shared" ca="1" si="92"/>
        <v>0.11555582821218173</v>
      </c>
      <c r="AH165" s="16">
        <f t="shared" ca="1" si="93"/>
        <v>0.10080525634835204</v>
      </c>
      <c r="AI165" s="16">
        <f t="shared" ca="1" si="94"/>
        <v>0.1921307764224818</v>
      </c>
      <c r="AJ165" s="16">
        <f t="shared" ca="1" si="95"/>
        <v>0.16406556465942343</v>
      </c>
      <c r="AK165" s="16">
        <f t="shared" ca="1" si="96"/>
        <v>0.12795452457105078</v>
      </c>
      <c r="AL165" s="16">
        <f t="shared" ca="1" si="97"/>
        <v>8.2548404430354647E-2</v>
      </c>
      <c r="AM165" s="16">
        <f t="shared" ca="1" si="98"/>
        <v>0.48709698675725804</v>
      </c>
      <c r="AN165" s="16">
        <f t="shared" ca="1" si="99"/>
        <v>1.880938000358751</v>
      </c>
      <c r="AO165" s="16"/>
      <c r="AP165" s="16">
        <f t="shared" ca="1" si="100"/>
        <v>0.21811715049832875</v>
      </c>
      <c r="AQ165" s="16">
        <f t="shared" ca="1" si="101"/>
        <v>4.7260852452814181E-2</v>
      </c>
      <c r="AR165" s="16">
        <f t="shared" ca="1" si="102"/>
        <v>5.9343311010909297E-2</v>
      </c>
      <c r="AS165" s="16">
        <f t="shared" ca="1" si="103"/>
        <v>6.1435213808292345E-2</v>
      </c>
      <c r="AT165" s="16">
        <f t="shared" ca="1" si="104"/>
        <v>5.359307767142004E-2</v>
      </c>
      <c r="AU165" s="16">
        <f t="shared" ca="1" si="105"/>
        <v>0.10214625701954914</v>
      </c>
      <c r="AV165" s="16">
        <f t="shared" ca="1" si="106"/>
        <v>8.7225397449640141E-2</v>
      </c>
      <c r="AW165" s="16">
        <f t="shared" ca="1" si="107"/>
        <v>6.8026976193072838E-2</v>
      </c>
      <c r="AX165" s="16">
        <f t="shared" ca="1" si="108"/>
        <v>4.3886829026055195E-2</v>
      </c>
      <c r="AY165" s="16">
        <f t="shared" ca="1" si="109"/>
        <v>0.25896493486991817</v>
      </c>
      <c r="AZ165" s="16"/>
      <c r="BA165" s="16"/>
      <c r="BB165" s="16"/>
      <c r="BC165" s="16"/>
      <c r="BD165" s="21">
        <f t="shared" ca="1" si="116"/>
        <v>-4.7308905175675804</v>
      </c>
      <c r="BE165" s="21">
        <f t="shared" ca="1" si="113"/>
        <v>8.8186144109582872E-3</v>
      </c>
      <c r="BF165" s="27">
        <f t="shared" ca="1" si="110"/>
        <v>1.6665034916211907E-2</v>
      </c>
      <c r="BG165" s="16">
        <f t="shared" ca="1" si="114"/>
        <v>0.53436434458833482</v>
      </c>
      <c r="BH165" s="16">
        <f t="shared" ca="1" si="115"/>
        <v>5343.6434458833482</v>
      </c>
    </row>
    <row r="166" spans="1:60">
      <c r="A166" s="19" t="str">
        <f>INPUT!A166</f>
        <v>Example 163</v>
      </c>
      <c r="B166" s="20">
        <f ca="1">INPUT!B166</f>
        <v>24.380186642417399</v>
      </c>
      <c r="C166" s="20">
        <f ca="1">INPUT!C166</f>
        <v>1178.9624120866783</v>
      </c>
      <c r="D166" s="33">
        <f t="shared" ca="1" si="111"/>
        <v>1452.1124120866784</v>
      </c>
      <c r="E166" s="20">
        <f ca="1">INPUT!D166</f>
        <v>80.778196343855569</v>
      </c>
      <c r="F166" s="20">
        <f ca="1">INPUT!E166</f>
        <v>22.135996037678417</v>
      </c>
      <c r="G166" s="20">
        <f ca="1">INPUT!F166</f>
        <v>37.722897759202155</v>
      </c>
      <c r="H166" s="20">
        <f ca="1">INPUT!G166</f>
        <v>26.762719642794188</v>
      </c>
      <c r="I166" s="20">
        <f ca="1">INPUT!H166</f>
        <v>23.961416277523576</v>
      </c>
      <c r="J166" s="20">
        <f ca="1">INPUT!I166</f>
        <v>25.692565664430632</v>
      </c>
      <c r="K166" s="20">
        <f ca="1">INPUT!J166</f>
        <v>31.02598323464122</v>
      </c>
      <c r="L166" s="20">
        <f ca="1">INPUT!K166</f>
        <v>26.529527411661821</v>
      </c>
      <c r="M166" s="20">
        <f ca="1">INPUT!L166</f>
        <v>26.286416929817779</v>
      </c>
      <c r="N166" s="20">
        <f ca="1">INPUT!M166</f>
        <v>29.132478647041076</v>
      </c>
      <c r="O166" s="33">
        <f t="shared" ca="1" si="112"/>
        <v>330.02819794864644</v>
      </c>
      <c r="P166" s="20"/>
      <c r="Q166" s="20"/>
      <c r="R166" s="16">
        <f t="shared" ca="1" si="78"/>
        <v>24.476149870207436</v>
      </c>
      <c r="S166" s="16">
        <f t="shared" ca="1" si="79"/>
        <v>6.7073044592155906</v>
      </c>
      <c r="T166" s="16">
        <f t="shared" ca="1" si="80"/>
        <v>11.430204447279372</v>
      </c>
      <c r="U166" s="16">
        <f t="shared" ca="1" si="81"/>
        <v>8.1092221237891202</v>
      </c>
      <c r="V166" s="16">
        <f t="shared" ca="1" si="82"/>
        <v>7.2604148452951458</v>
      </c>
      <c r="W166" s="16">
        <f t="shared" ca="1" si="83"/>
        <v>7.7849607470294053</v>
      </c>
      <c r="X166" s="16">
        <f t="shared" ca="1" si="84"/>
        <v>9.4010098008258609</v>
      </c>
      <c r="Y166" s="16">
        <f t="shared" ca="1" si="85"/>
        <v>8.0385638489562972</v>
      </c>
      <c r="Z166" s="16">
        <f t="shared" ca="1" si="86"/>
        <v>7.9649003004004042</v>
      </c>
      <c r="AA166" s="16">
        <f t="shared" ca="1" si="87"/>
        <v>8.8272695570013671</v>
      </c>
      <c r="AB166" s="16">
        <f t="shared" ca="1" si="88"/>
        <v>100</v>
      </c>
      <c r="AC166" s="16"/>
      <c r="AD166" s="16">
        <f t="shared" ca="1" si="89"/>
        <v>0.40739264098214778</v>
      </c>
      <c r="AE166" s="16">
        <f t="shared" ca="1" si="90"/>
        <v>8.3981975549239862E-2</v>
      </c>
      <c r="AF166" s="16">
        <f t="shared" ca="1" si="91"/>
        <v>0.11210479057747522</v>
      </c>
      <c r="AG166" s="16">
        <f t="shared" ca="1" si="92"/>
        <v>0.11287264244458996</v>
      </c>
      <c r="AH166" s="16">
        <f t="shared" ca="1" si="93"/>
        <v>0.10234960465558572</v>
      </c>
      <c r="AI166" s="16">
        <f t="shared" ca="1" si="94"/>
        <v>0.19315411585408554</v>
      </c>
      <c r="AJ166" s="16">
        <f t="shared" ca="1" si="95"/>
        <v>0.16765243677731481</v>
      </c>
      <c r="AK166" s="16">
        <f t="shared" ca="1" si="96"/>
        <v>0.12969839492079235</v>
      </c>
      <c r="AL166" s="16">
        <f t="shared" ca="1" si="97"/>
        <v>8.4553081745227215E-2</v>
      </c>
      <c r="AM166" s="16">
        <f t="shared" ca="1" si="98"/>
        <v>0.49040386427785371</v>
      </c>
      <c r="AN166" s="16">
        <f t="shared" ca="1" si="99"/>
        <v>1.8841635477843122</v>
      </c>
      <c r="AO166" s="16"/>
      <c r="AP166" s="16">
        <f t="shared" ca="1" si="100"/>
        <v>0.21621936241215492</v>
      </c>
      <c r="AQ166" s="16">
        <f t="shared" ca="1" si="101"/>
        <v>4.4572550853135183E-2</v>
      </c>
      <c r="AR166" s="16">
        <f t="shared" ca="1" si="102"/>
        <v>5.9498439352202302E-2</v>
      </c>
      <c r="AS166" s="16">
        <f t="shared" ca="1" si="103"/>
        <v>5.9905968660376049E-2</v>
      </c>
      <c r="AT166" s="16">
        <f t="shared" ca="1" si="104"/>
        <v>5.4320976953377557E-2</v>
      </c>
      <c r="AU166" s="16">
        <f t="shared" ca="1" si="105"/>
        <v>0.10251451689595933</v>
      </c>
      <c r="AV166" s="16">
        <f t="shared" ca="1" si="106"/>
        <v>8.8979768754398308E-2</v>
      </c>
      <c r="AW166" s="16">
        <f t="shared" ca="1" si="107"/>
        <v>6.8836059944643119E-2</v>
      </c>
      <c r="AX166" s="16">
        <f t="shared" ca="1" si="108"/>
        <v>4.4875659464199733E-2</v>
      </c>
      <c r="AY166" s="16">
        <f t="shared" ca="1" si="109"/>
        <v>0.2602766967095535</v>
      </c>
      <c r="AZ166" s="16"/>
      <c r="BA166" s="16"/>
      <c r="BB166" s="16"/>
      <c r="BC166" s="16"/>
      <c r="BD166" s="21">
        <f t="shared" ca="1" si="116"/>
        <v>-4.6412933603975413</v>
      </c>
      <c r="BE166" s="21">
        <f t="shared" ca="1" si="113"/>
        <v>9.6452148180207128E-3</v>
      </c>
      <c r="BF166" s="27">
        <f t="shared" ca="1" si="110"/>
        <v>1.826619233954949E-2</v>
      </c>
      <c r="BG166" s="16">
        <f t="shared" ca="1" si="114"/>
        <v>0.58570545736765434</v>
      </c>
      <c r="BH166" s="16">
        <f t="shared" ca="1" si="115"/>
        <v>5857.0545736765434</v>
      </c>
    </row>
    <row r="167" spans="1:60">
      <c r="A167" s="19" t="str">
        <f>INPUT!A167</f>
        <v>Example 164</v>
      </c>
      <c r="B167" s="20">
        <f ca="1">INPUT!B167</f>
        <v>24.547894860365254</v>
      </c>
      <c r="C167" s="20">
        <f ca="1">INPUT!C167</f>
        <v>1178.9267662761433</v>
      </c>
      <c r="D167" s="33">
        <f t="shared" ca="1" si="111"/>
        <v>1452.0767662761432</v>
      </c>
      <c r="E167" s="20">
        <f ca="1">INPUT!D167</f>
        <v>80.584478027797886</v>
      </c>
      <c r="F167" s="20">
        <f ca="1">INPUT!E167</f>
        <v>23.094760793477001</v>
      </c>
      <c r="G167" s="20">
        <f ca="1">INPUT!F167</f>
        <v>37.5356377423143</v>
      </c>
      <c r="H167" s="20">
        <f ca="1">INPUT!G167</f>
        <v>26.577534297723762</v>
      </c>
      <c r="I167" s="20">
        <f ca="1">INPUT!H167</f>
        <v>23.74984550302386</v>
      </c>
      <c r="J167" s="20">
        <f ca="1">INPUT!I167</f>
        <v>24.791507095837751</v>
      </c>
      <c r="K167" s="20">
        <f ca="1">INPUT!J167</f>
        <v>30.282378754044323</v>
      </c>
      <c r="L167" s="20">
        <f ca="1">INPUT!K167</f>
        <v>25.796914519623552</v>
      </c>
      <c r="M167" s="20">
        <f ca="1">INPUT!L167</f>
        <v>26.710613011029515</v>
      </c>
      <c r="N167" s="20">
        <f ca="1">INPUT!M167</f>
        <v>28.925012222191565</v>
      </c>
      <c r="O167" s="33">
        <f t="shared" ca="1" si="112"/>
        <v>328.04868196706349</v>
      </c>
      <c r="P167" s="20"/>
      <c r="Q167" s="20"/>
      <c r="R167" s="16">
        <f t="shared" ca="1" si="78"/>
        <v>24.564792501098562</v>
      </c>
      <c r="S167" s="16">
        <f t="shared" ca="1" si="79"/>
        <v>7.0400407204793289</v>
      </c>
      <c r="T167" s="16">
        <f t="shared" ca="1" si="80"/>
        <v>11.442093751830079</v>
      </c>
      <c r="U167" s="16">
        <f t="shared" ca="1" si="81"/>
        <v>8.1017043380141303</v>
      </c>
      <c r="V167" s="16">
        <f t="shared" ca="1" si="82"/>
        <v>7.2397320302016563</v>
      </c>
      <c r="W167" s="16">
        <f t="shared" ca="1" si="83"/>
        <v>7.5572646557155965</v>
      </c>
      <c r="X167" s="16">
        <f t="shared" ca="1" si="84"/>
        <v>9.2310624668459162</v>
      </c>
      <c r="Y167" s="16">
        <f t="shared" ca="1" si="85"/>
        <v>7.8637458211807703</v>
      </c>
      <c r="Z167" s="16">
        <f t="shared" ca="1" si="86"/>
        <v>8.1422710955172484</v>
      </c>
      <c r="AA167" s="16">
        <f t="shared" ca="1" si="87"/>
        <v>8.8172926191167171</v>
      </c>
      <c r="AB167" s="16">
        <f t="shared" ca="1" si="88"/>
        <v>100</v>
      </c>
      <c r="AC167" s="16"/>
      <c r="AD167" s="16">
        <f t="shared" ca="1" si="89"/>
        <v>0.40886805095037554</v>
      </c>
      <c r="AE167" s="16">
        <f t="shared" ca="1" si="90"/>
        <v>8.8148157169250105E-2</v>
      </c>
      <c r="AF167" s="16">
        <f t="shared" ca="1" si="91"/>
        <v>0.11222139811524205</v>
      </c>
      <c r="AG167" s="16">
        <f t="shared" ca="1" si="92"/>
        <v>0.11276800203237752</v>
      </c>
      <c r="AH167" s="16">
        <f t="shared" ca="1" si="93"/>
        <v>0.10205804033135774</v>
      </c>
      <c r="AI167" s="16">
        <f t="shared" ca="1" si="94"/>
        <v>0.18750470558340024</v>
      </c>
      <c r="AJ167" s="16">
        <f t="shared" ca="1" si="95"/>
        <v>0.16462168952045705</v>
      </c>
      <c r="AK167" s="16">
        <f t="shared" ca="1" si="96"/>
        <v>0.12687778939575839</v>
      </c>
      <c r="AL167" s="16">
        <f t="shared" ca="1" si="97"/>
        <v>8.6435998890841276E-2</v>
      </c>
      <c r="AM167" s="16">
        <f t="shared" ca="1" si="98"/>
        <v>0.48984958995092875</v>
      </c>
      <c r="AN167" s="16">
        <f t="shared" ca="1" si="99"/>
        <v>1.8793534219399888</v>
      </c>
      <c r="AO167" s="16"/>
      <c r="AP167" s="16">
        <f t="shared" ca="1" si="100"/>
        <v>0.21755782929232959</v>
      </c>
      <c r="AQ167" s="16">
        <f t="shared" ca="1" si="101"/>
        <v>4.6903448888425646E-2</v>
      </c>
      <c r="AR167" s="16">
        <f t="shared" ca="1" si="102"/>
        <v>5.9712769724493839E-2</v>
      </c>
      <c r="AS167" s="16">
        <f t="shared" ca="1" si="103"/>
        <v>6.0003616518265725E-2</v>
      </c>
      <c r="AT167" s="16">
        <f t="shared" ca="1" si="104"/>
        <v>5.4304868440342054E-2</v>
      </c>
      <c r="AU167" s="16">
        <f t="shared" ca="1" si="105"/>
        <v>9.9770859165939044E-2</v>
      </c>
      <c r="AV167" s="16">
        <f t="shared" ca="1" si="106"/>
        <v>8.7594854484860027E-2</v>
      </c>
      <c r="AW167" s="16">
        <f t="shared" ca="1" si="107"/>
        <v>6.751140467490517E-2</v>
      </c>
      <c r="AX167" s="16">
        <f t="shared" ca="1" si="108"/>
        <v>4.5992413072372791E-2</v>
      </c>
      <c r="AY167" s="16">
        <f t="shared" ca="1" si="109"/>
        <v>0.26064793573806605</v>
      </c>
      <c r="AZ167" s="16"/>
      <c r="BA167" s="16"/>
      <c r="BB167" s="16"/>
      <c r="BC167" s="16"/>
      <c r="BD167" s="21">
        <f t="shared" ca="1" si="116"/>
        <v>-4.7592519169425733</v>
      </c>
      <c r="BE167" s="21">
        <f t="shared" ca="1" si="113"/>
        <v>8.5720195821411809E-3</v>
      </c>
      <c r="BF167" s="27">
        <f t="shared" ca="1" si="110"/>
        <v>1.6183333854350234E-2</v>
      </c>
      <c r="BG167" s="16">
        <f t="shared" ca="1" si="114"/>
        <v>0.51891860003974022</v>
      </c>
      <c r="BH167" s="16">
        <f t="shared" ca="1" si="115"/>
        <v>5189.1860003974025</v>
      </c>
    </row>
    <row r="168" spans="1:60">
      <c r="A168" s="19" t="str">
        <f>INPUT!A168</f>
        <v>Example 165</v>
      </c>
      <c r="B168" s="20">
        <f ca="1">INPUT!B168</f>
        <v>24.736512022095337</v>
      </c>
      <c r="C168" s="20">
        <f ca="1">INPUT!C168</f>
        <v>1178.9914708918507</v>
      </c>
      <c r="D168" s="33">
        <f t="shared" ca="1" si="111"/>
        <v>1452.1414708918505</v>
      </c>
      <c r="E168" s="20">
        <f ca="1">INPUT!D168</f>
        <v>80.436100812584698</v>
      </c>
      <c r="F168" s="20">
        <f ca="1">INPUT!E168</f>
        <v>22.959272898737119</v>
      </c>
      <c r="G168" s="20">
        <f ca="1">INPUT!F168</f>
        <v>37.358843825737907</v>
      </c>
      <c r="H168" s="20">
        <f ca="1">INPUT!G168</f>
        <v>27.595575317273209</v>
      </c>
      <c r="I168" s="20">
        <f ca="1">INPUT!H168</f>
        <v>23.645220831938616</v>
      </c>
      <c r="J168" s="20">
        <f ca="1">INPUT!I168</f>
        <v>25.288630512675606</v>
      </c>
      <c r="K168" s="20">
        <f ca="1">INPUT!J168</f>
        <v>30.650579460023902</v>
      </c>
      <c r="L168" s="20">
        <f ca="1">INPUT!K168</f>
        <v>26.272854044041491</v>
      </c>
      <c r="M168" s="20">
        <f ca="1">INPUT!L168</f>
        <v>25.44441678547906</v>
      </c>
      <c r="N168" s="20">
        <f ca="1">INPUT!M168</f>
        <v>29.20524559728295</v>
      </c>
      <c r="O168" s="33">
        <f t="shared" ca="1" si="112"/>
        <v>328.85674008577456</v>
      </c>
      <c r="P168" s="20"/>
      <c r="Q168" s="20"/>
      <c r="R168" s="16">
        <f t="shared" ca="1" si="78"/>
        <v>24.459313435876311</v>
      </c>
      <c r="S168" s="16">
        <f t="shared" ca="1" si="79"/>
        <v>6.98154244694779</v>
      </c>
      <c r="T168" s="16">
        <f t="shared" ca="1" si="80"/>
        <v>11.360218378371606</v>
      </c>
      <c r="U168" s="16">
        <f t="shared" ca="1" si="81"/>
        <v>8.3913668030874327</v>
      </c>
      <c r="V168" s="16">
        <f t="shared" ca="1" si="82"/>
        <v>7.1901280860995325</v>
      </c>
      <c r="W168" s="16">
        <f t="shared" ca="1" si="83"/>
        <v>7.6898623108894348</v>
      </c>
      <c r="X168" s="16">
        <f t="shared" ca="1" si="84"/>
        <v>9.3203440051219317</v>
      </c>
      <c r="Y168" s="16">
        <f t="shared" ca="1" si="85"/>
        <v>7.9891487208651508</v>
      </c>
      <c r="Z168" s="16">
        <f t="shared" ca="1" si="86"/>
        <v>7.7372343893096067</v>
      </c>
      <c r="AA168" s="16">
        <f t="shared" ca="1" si="87"/>
        <v>8.8808414234312014</v>
      </c>
      <c r="AB168" s="16">
        <f t="shared" ca="1" si="88"/>
        <v>100.00000000000001</v>
      </c>
      <c r="AC168" s="16"/>
      <c r="AD168" s="16">
        <f t="shared" ca="1" si="89"/>
        <v>0.40711240738808774</v>
      </c>
      <c r="AE168" s="16">
        <f t="shared" ca="1" si="90"/>
        <v>8.7415701887508954E-2</v>
      </c>
      <c r="AF168" s="16">
        <f t="shared" ca="1" si="91"/>
        <v>0.1114183834677482</v>
      </c>
      <c r="AG168" s="16">
        <f t="shared" ca="1" si="92"/>
        <v>0.11679982744679351</v>
      </c>
      <c r="AH168" s="16">
        <f t="shared" ca="1" si="93"/>
        <v>0.10135877669747598</v>
      </c>
      <c r="AI168" s="16">
        <f t="shared" ca="1" si="94"/>
        <v>0.19079461078416834</v>
      </c>
      <c r="AJ168" s="16">
        <f t="shared" ca="1" si="95"/>
        <v>0.16621388735540518</v>
      </c>
      <c r="AK168" s="16">
        <f t="shared" ca="1" si="96"/>
        <v>0.12890110539014327</v>
      </c>
      <c r="AL168" s="16">
        <f t="shared" ca="1" si="97"/>
        <v>8.2136246171014934E-2</v>
      </c>
      <c r="AM168" s="16">
        <f t="shared" ca="1" si="98"/>
        <v>0.4933800790795112</v>
      </c>
      <c r="AN168" s="16">
        <f t="shared" ca="1" si="99"/>
        <v>1.885531025667857</v>
      </c>
      <c r="AO168" s="16"/>
      <c r="AP168" s="16">
        <f t="shared" ca="1" si="100"/>
        <v>0.21591392655227623</v>
      </c>
      <c r="AQ168" s="16">
        <f t="shared" ca="1" si="101"/>
        <v>4.6361317155492694E-2</v>
      </c>
      <c r="AR168" s="16">
        <f t="shared" ca="1" si="102"/>
        <v>5.9091249070422319E-2</v>
      </c>
      <c r="AS168" s="16">
        <f t="shared" ca="1" si="103"/>
        <v>6.1945322488354652E-2</v>
      </c>
      <c r="AT168" s="16">
        <f t="shared" ca="1" si="104"/>
        <v>5.3756090627877416E-2</v>
      </c>
      <c r="AU168" s="16">
        <f t="shared" ca="1" si="105"/>
        <v>0.10118879413113274</v>
      </c>
      <c r="AV168" s="16">
        <f t="shared" ca="1" si="106"/>
        <v>8.8152295079065093E-2</v>
      </c>
      <c r="AW168" s="16">
        <f t="shared" ca="1" si="107"/>
        <v>6.8363290571941862E-2</v>
      </c>
      <c r="AX168" s="16">
        <f t="shared" ca="1" si="108"/>
        <v>4.3561333678888786E-2</v>
      </c>
      <c r="AY168" s="16">
        <f t="shared" ca="1" si="109"/>
        <v>0.26166638064454839</v>
      </c>
      <c r="AZ168" s="16"/>
      <c r="BA168" s="16"/>
      <c r="BB168" s="16"/>
      <c r="BC168" s="16"/>
      <c r="BD168" s="21">
        <f t="shared" ca="1" si="116"/>
        <v>-4.6405867341750326</v>
      </c>
      <c r="BE168" s="21">
        <f t="shared" ca="1" si="113"/>
        <v>9.6520327883274602E-3</v>
      </c>
      <c r="BF168" s="27">
        <f t="shared" ca="1" si="110"/>
        <v>1.8292369020101808E-2</v>
      </c>
      <c r="BG168" s="16">
        <f t="shared" ca="1" si="114"/>
        <v>0.58654481262956448</v>
      </c>
      <c r="BH168" s="16">
        <f t="shared" ca="1" si="115"/>
        <v>5865.4481262956451</v>
      </c>
    </row>
    <row r="169" spans="1:60">
      <c r="A169" s="19" t="str">
        <f>INPUT!A169</f>
        <v>Example 166</v>
      </c>
      <c r="B169" s="20">
        <f ca="1">INPUT!B169</f>
        <v>24.451455967491555</v>
      </c>
      <c r="C169" s="20">
        <f ca="1">INPUT!C169</f>
        <v>1179.0431385770564</v>
      </c>
      <c r="D169" s="33">
        <f t="shared" ca="1" si="111"/>
        <v>1452.1931385770563</v>
      </c>
      <c r="E169" s="20">
        <f ca="1">INPUT!D169</f>
        <v>81.145036906790892</v>
      </c>
      <c r="F169" s="20">
        <f ca="1">INPUT!E169</f>
        <v>22.961491929713286</v>
      </c>
      <c r="G169" s="20">
        <f ca="1">INPUT!F169</f>
        <v>37.684873594094654</v>
      </c>
      <c r="H169" s="20">
        <f ca="1">INPUT!G169</f>
        <v>27.373181569444398</v>
      </c>
      <c r="I169" s="20">
        <f ca="1">INPUT!H169</f>
        <v>24.28095598299813</v>
      </c>
      <c r="J169" s="20">
        <f ca="1">INPUT!I169</f>
        <v>25.979321403977881</v>
      </c>
      <c r="K169" s="20">
        <f ca="1">INPUT!J169</f>
        <v>31.082321858765411</v>
      </c>
      <c r="L169" s="20">
        <f ca="1">INPUT!K169</f>
        <v>27.05121308714839</v>
      </c>
      <c r="M169" s="20">
        <f ca="1">INPUT!L169</f>
        <v>26.480083903576759</v>
      </c>
      <c r="N169" s="20">
        <f ca="1">INPUT!M169</f>
        <v>29.537583039177409</v>
      </c>
      <c r="O169" s="33">
        <f t="shared" ca="1" si="112"/>
        <v>333.57606327568726</v>
      </c>
      <c r="P169" s="20"/>
      <c r="Q169" s="20"/>
      <c r="R169" s="16">
        <f t="shared" ca="1" si="78"/>
        <v>24.325797273927225</v>
      </c>
      <c r="S169" s="16">
        <f t="shared" ca="1" si="79"/>
        <v>6.8834351314760056</v>
      </c>
      <c r="T169" s="16">
        <f t="shared" ca="1" si="80"/>
        <v>11.297235546229711</v>
      </c>
      <c r="U169" s="16">
        <f t="shared" ca="1" si="81"/>
        <v>8.2059789604332494</v>
      </c>
      <c r="V169" s="16">
        <f t="shared" ca="1" si="82"/>
        <v>7.2789863111163617</v>
      </c>
      <c r="W169" s="16">
        <f t="shared" ca="1" si="83"/>
        <v>7.7881251876598263</v>
      </c>
      <c r="X169" s="16">
        <f t="shared" ca="1" si="84"/>
        <v>9.3179113493755441</v>
      </c>
      <c r="Y169" s="16">
        <f t="shared" ca="1" si="85"/>
        <v>8.1094587008156047</v>
      </c>
      <c r="Z169" s="16">
        <f t="shared" ca="1" si="86"/>
        <v>7.9382446220944907</v>
      </c>
      <c r="AA169" s="16">
        <f t="shared" ca="1" si="87"/>
        <v>8.8548269168719642</v>
      </c>
      <c r="AB169" s="16">
        <f t="shared" ca="1" si="88"/>
        <v>100</v>
      </c>
      <c r="AC169" s="16"/>
      <c r="AD169" s="16">
        <f t="shared" ca="1" si="89"/>
        <v>0.40489010109732398</v>
      </c>
      <c r="AE169" s="16">
        <f t="shared" ca="1" si="90"/>
        <v>8.618730287576698E-2</v>
      </c>
      <c r="AF169" s="16">
        <f t="shared" ca="1" si="91"/>
        <v>0.11080066247773354</v>
      </c>
      <c r="AG169" s="16">
        <f t="shared" ca="1" si="92"/>
        <v>0.11421940538435012</v>
      </c>
      <c r="AH169" s="16">
        <f t="shared" ca="1" si="93"/>
        <v>0.10261140542388587</v>
      </c>
      <c r="AI169" s="16">
        <f t="shared" ca="1" si="94"/>
        <v>0.19323262938189939</v>
      </c>
      <c r="AJ169" s="16">
        <f t="shared" ca="1" si="95"/>
        <v>0.16617050471116132</v>
      </c>
      <c r="AK169" s="16">
        <f t="shared" ca="1" si="96"/>
        <v>0.13084224955292212</v>
      </c>
      <c r="AL169" s="16">
        <f t="shared" ca="1" si="97"/>
        <v>8.4270112761088006E-2</v>
      </c>
      <c r="AM169" s="16">
        <f t="shared" ca="1" si="98"/>
        <v>0.49193482871510913</v>
      </c>
      <c r="AN169" s="16">
        <f t="shared" ca="1" si="99"/>
        <v>1.8851592023812405</v>
      </c>
      <c r="AO169" s="16"/>
      <c r="AP169" s="16">
        <f t="shared" ca="1" si="100"/>
        <v>0.21477767001635018</v>
      </c>
      <c r="AQ169" s="16">
        <f t="shared" ca="1" si="101"/>
        <v>4.5718845796630554E-2</v>
      </c>
      <c r="AR169" s="16">
        <f t="shared" ca="1" si="102"/>
        <v>5.8775228287231966E-2</v>
      </c>
      <c r="AS169" s="16">
        <f t="shared" ca="1" si="103"/>
        <v>6.0588731837647333E-2</v>
      </c>
      <c r="AT169" s="16">
        <f t="shared" ca="1" si="104"/>
        <v>5.443116172590208E-2</v>
      </c>
      <c r="AU169" s="16">
        <f t="shared" ca="1" si="105"/>
        <v>0.10250202165303463</v>
      </c>
      <c r="AV169" s="16">
        <f t="shared" ca="1" si="106"/>
        <v>8.8146669258099219E-2</v>
      </c>
      <c r="AW169" s="16">
        <f t="shared" ca="1" si="107"/>
        <v>6.9406472083444526E-2</v>
      </c>
      <c r="AX169" s="16">
        <f t="shared" ca="1" si="108"/>
        <v>4.4701854705237701E-2</v>
      </c>
      <c r="AY169" s="16">
        <f t="shared" ca="1" si="109"/>
        <v>0.26095134463642183</v>
      </c>
      <c r="AZ169" s="16"/>
      <c r="BA169" s="16"/>
      <c r="BB169" s="16"/>
      <c r="BC169" s="16"/>
      <c r="BD169" s="21">
        <f t="shared" ca="1" si="116"/>
        <v>-4.6401638695566767</v>
      </c>
      <c r="BE169" s="21">
        <f t="shared" ca="1" si="113"/>
        <v>9.6561151545721449E-3</v>
      </c>
      <c r="BF169" s="27">
        <f t="shared" ca="1" si="110"/>
        <v>1.8296554902772991E-2</v>
      </c>
      <c r="BG169" s="16">
        <f t="shared" ca="1" si="114"/>
        <v>0.58667903295741597</v>
      </c>
      <c r="BH169" s="16">
        <f t="shared" ca="1" si="115"/>
        <v>5866.7903295741598</v>
      </c>
    </row>
    <row r="170" spans="1:60">
      <c r="A170" s="19" t="str">
        <f>INPUT!A170</f>
        <v>Example 167</v>
      </c>
      <c r="B170" s="20">
        <f ca="1">INPUT!B170</f>
        <v>25.366822936933069</v>
      </c>
      <c r="C170" s="20">
        <f ca="1">INPUT!C170</f>
        <v>1179.0058662376946</v>
      </c>
      <c r="D170" s="33">
        <f t="shared" ca="1" si="111"/>
        <v>1452.1558662376947</v>
      </c>
      <c r="E170" s="20">
        <f ca="1">INPUT!D170</f>
        <v>80.812383625450636</v>
      </c>
      <c r="F170" s="20">
        <f ca="1">INPUT!E170</f>
        <v>23.143324633403935</v>
      </c>
      <c r="G170" s="20">
        <f ca="1">INPUT!F170</f>
        <v>38.11331089655868</v>
      </c>
      <c r="H170" s="20">
        <f ca="1">INPUT!G170</f>
        <v>27.367492356095504</v>
      </c>
      <c r="I170" s="20">
        <f ca="1">INPUT!H170</f>
        <v>24.57715672832424</v>
      </c>
      <c r="J170" s="20">
        <f ca="1">INPUT!I170</f>
        <v>26.139247372292157</v>
      </c>
      <c r="K170" s="20">
        <f ca="1">INPUT!J170</f>
        <v>31.287519041262197</v>
      </c>
      <c r="L170" s="20">
        <f ca="1">INPUT!K170</f>
        <v>26.347909825571641</v>
      </c>
      <c r="M170" s="20">
        <f ca="1">INPUT!L170</f>
        <v>27.414773128059743</v>
      </c>
      <c r="N170" s="20">
        <f ca="1">INPUT!M170</f>
        <v>29.202799012184407</v>
      </c>
      <c r="O170" s="33">
        <f t="shared" ca="1" si="112"/>
        <v>334.40591661920314</v>
      </c>
      <c r="P170" s="20"/>
      <c r="Q170" s="20"/>
      <c r="R170" s="16">
        <f t="shared" ca="1" si="78"/>
        <v>24.165955089088282</v>
      </c>
      <c r="S170" s="16">
        <f t="shared" ca="1" si="79"/>
        <v>6.9207282177838527</v>
      </c>
      <c r="T170" s="16">
        <f t="shared" ca="1" si="80"/>
        <v>11.397319545622548</v>
      </c>
      <c r="U170" s="16">
        <f t="shared" ca="1" si="81"/>
        <v>8.1839139189811618</v>
      </c>
      <c r="V170" s="16">
        <f t="shared" ca="1" si="82"/>
        <v>7.349498171801458</v>
      </c>
      <c r="W170" s="16">
        <f t="shared" ca="1" si="83"/>
        <v>7.8166222764705475</v>
      </c>
      <c r="X170" s="16">
        <f t="shared" ca="1" si="84"/>
        <v>9.3561499621701145</v>
      </c>
      <c r="Y170" s="16">
        <f t="shared" ca="1" si="85"/>
        <v>7.879020231443663</v>
      </c>
      <c r="Z170" s="16">
        <f t="shared" ca="1" si="86"/>
        <v>8.1980526556525231</v>
      </c>
      <c r="AA170" s="16">
        <f t="shared" ca="1" si="87"/>
        <v>8.7327399309858524</v>
      </c>
      <c r="AB170" s="16">
        <f t="shared" ca="1" si="88"/>
        <v>100</v>
      </c>
      <c r="AC170" s="16"/>
      <c r="AD170" s="16">
        <f t="shared" ca="1" si="89"/>
        <v>0.4022296120021352</v>
      </c>
      <c r="AE170" s="16">
        <f t="shared" ca="1" si="90"/>
        <v>8.6654248588684202E-2</v>
      </c>
      <c r="AF170" s="16">
        <f t="shared" ca="1" si="91"/>
        <v>0.11178226309947575</v>
      </c>
      <c r="AG170" s="16">
        <f t="shared" ca="1" si="92"/>
        <v>0.11391228103921222</v>
      </c>
      <c r="AH170" s="16">
        <f t="shared" ca="1" si="93"/>
        <v>0.10360540662332506</v>
      </c>
      <c r="AI170" s="16">
        <f t="shared" ca="1" si="94"/>
        <v>0.19393967597757433</v>
      </c>
      <c r="AJ170" s="16">
        <f t="shared" ca="1" si="95"/>
        <v>0.16685243109458353</v>
      </c>
      <c r="AK170" s="16">
        <f t="shared" ca="1" si="96"/>
        <v>0.1271242347225211</v>
      </c>
      <c r="AL170" s="16">
        <f t="shared" ca="1" si="97"/>
        <v>8.7028159826459908E-2</v>
      </c>
      <c r="AM170" s="16">
        <f t="shared" ca="1" si="98"/>
        <v>0.48515221838810291</v>
      </c>
      <c r="AN170" s="16">
        <f t="shared" ca="1" si="99"/>
        <v>1.8782805313620743</v>
      </c>
      <c r="AO170" s="16"/>
      <c r="AP170" s="16">
        <f t="shared" ca="1" si="100"/>
        <v>0.21414778319107103</v>
      </c>
      <c r="AQ170" s="16">
        <f t="shared" ca="1" si="101"/>
        <v>4.6134880888024254E-2</v>
      </c>
      <c r="AR170" s="16">
        <f t="shared" ca="1" si="102"/>
        <v>5.9513081902847875E-2</v>
      </c>
      <c r="AS170" s="16">
        <f t="shared" ca="1" si="103"/>
        <v>6.0647107360797883E-2</v>
      </c>
      <c r="AT170" s="16">
        <f t="shared" ca="1" si="104"/>
        <v>5.5159708517126267E-2</v>
      </c>
      <c r="AU170" s="16">
        <f t="shared" ca="1" si="105"/>
        <v>0.10325383921055442</v>
      </c>
      <c r="AV170" s="16">
        <f t="shared" ca="1" si="106"/>
        <v>8.8832540351992575E-2</v>
      </c>
      <c r="AW170" s="16">
        <f t="shared" ca="1" si="107"/>
        <v>6.7681175734880403E-2</v>
      </c>
      <c r="AX170" s="16">
        <f t="shared" ca="1" si="108"/>
        <v>4.6333951916836202E-2</v>
      </c>
      <c r="AY170" s="16">
        <f t="shared" ca="1" si="109"/>
        <v>0.258295930925869</v>
      </c>
      <c r="AZ170" s="16"/>
      <c r="BA170" s="16"/>
      <c r="BB170" s="16"/>
      <c r="BC170" s="16"/>
      <c r="BD170" s="21">
        <f t="shared" ca="1" si="116"/>
        <v>-4.7032825151358848</v>
      </c>
      <c r="BE170" s="21">
        <f t="shared" ca="1" si="113"/>
        <v>9.0654706637497452E-3</v>
      </c>
      <c r="BF170" s="27">
        <f t="shared" ca="1" si="110"/>
        <v>1.7109679813710477E-2</v>
      </c>
      <c r="BG170" s="16">
        <f t="shared" ca="1" si="114"/>
        <v>0.54862188322662642</v>
      </c>
      <c r="BH170" s="16">
        <f t="shared" ca="1" si="115"/>
        <v>5486.2188322662641</v>
      </c>
    </row>
    <row r="171" spans="1:60">
      <c r="A171" s="19" t="str">
        <f>INPUT!A171</f>
        <v>Example 168</v>
      </c>
      <c r="B171" s="20">
        <f ca="1">INPUT!B171</f>
        <v>24.693107918266413</v>
      </c>
      <c r="C171" s="20">
        <f ca="1">INPUT!C171</f>
        <v>1179.087014650775</v>
      </c>
      <c r="D171" s="33">
        <f t="shared" ca="1" si="111"/>
        <v>1452.2370146507751</v>
      </c>
      <c r="E171" s="20">
        <f ca="1">INPUT!D171</f>
        <v>81.351369499128168</v>
      </c>
      <c r="F171" s="20">
        <f ca="1">INPUT!E171</f>
        <v>23.269948104464287</v>
      </c>
      <c r="G171" s="20">
        <f ca="1">INPUT!F171</f>
        <v>38.293206981231016</v>
      </c>
      <c r="H171" s="20">
        <f ca="1">INPUT!G171</f>
        <v>28.041707843776141</v>
      </c>
      <c r="I171" s="20">
        <f ca="1">INPUT!H171</f>
        <v>24.421353624597</v>
      </c>
      <c r="J171" s="20">
        <f ca="1">INPUT!I171</f>
        <v>25.187151432462421</v>
      </c>
      <c r="K171" s="20">
        <f ca="1">INPUT!J171</f>
        <v>30.864774459142254</v>
      </c>
      <c r="L171" s="20">
        <f ca="1">INPUT!K171</f>
        <v>26.475771725554402</v>
      </c>
      <c r="M171" s="20">
        <f ca="1">INPUT!L171</f>
        <v>26.216867756634443</v>
      </c>
      <c r="N171" s="20">
        <f ca="1">INPUT!M171</f>
        <v>29.64310774174082</v>
      </c>
      <c r="O171" s="33">
        <f t="shared" ca="1" si="112"/>
        <v>333.76525916873101</v>
      </c>
      <c r="P171" s="20"/>
      <c r="Q171" s="20"/>
      <c r="R171" s="16">
        <f t="shared" ca="1" si="78"/>
        <v>24.373827791945825</v>
      </c>
      <c r="S171" s="16">
        <f t="shared" ca="1" si="79"/>
        <v>6.9719503349210008</v>
      </c>
      <c r="T171" s="16">
        <f t="shared" ca="1" si="80"/>
        <v>11.473095515274208</v>
      </c>
      <c r="U171" s="16">
        <f t="shared" ca="1" si="81"/>
        <v>8.401625715515225</v>
      </c>
      <c r="V171" s="16">
        <f t="shared" ca="1" si="82"/>
        <v>7.31692498057477</v>
      </c>
      <c r="W171" s="16">
        <f t="shared" ca="1" si="83"/>
        <v>7.5463670171044859</v>
      </c>
      <c r="X171" s="16">
        <f t="shared" ca="1" si="84"/>
        <v>9.247449700431206</v>
      </c>
      <c r="Y171" s="16">
        <f t="shared" ca="1" si="85"/>
        <v>7.9324528237283962</v>
      </c>
      <c r="Z171" s="16">
        <f t="shared" ca="1" si="86"/>
        <v>7.8548821473899482</v>
      </c>
      <c r="AA171" s="16">
        <f t="shared" ca="1" si="87"/>
        <v>8.88142397311492</v>
      </c>
      <c r="AB171" s="16">
        <f t="shared" ca="1" si="88"/>
        <v>99.999999999999972</v>
      </c>
      <c r="AC171" s="16"/>
      <c r="AD171" s="16">
        <f t="shared" ca="1" si="89"/>
        <v>0.40568954380735395</v>
      </c>
      <c r="AE171" s="16">
        <f t="shared" ca="1" si="90"/>
        <v>8.7295599315365749E-2</v>
      </c>
      <c r="AF171" s="16">
        <f t="shared" ca="1" si="91"/>
        <v>0.11252545621100636</v>
      </c>
      <c r="AG171" s="16">
        <f t="shared" ca="1" si="92"/>
        <v>0.11694262172923592</v>
      </c>
      <c r="AH171" s="16">
        <f t="shared" ca="1" si="93"/>
        <v>0.10314622442568758</v>
      </c>
      <c r="AI171" s="16">
        <f t="shared" ca="1" si="94"/>
        <v>0.18723432223540074</v>
      </c>
      <c r="AJ171" s="16">
        <f t="shared" ca="1" si="95"/>
        <v>0.16491393042870198</v>
      </c>
      <c r="AK171" s="16">
        <f t="shared" ca="1" si="96"/>
        <v>0.12798634412240933</v>
      </c>
      <c r="AL171" s="16">
        <f t="shared" ca="1" si="97"/>
        <v>8.3385160800317923E-2</v>
      </c>
      <c r="AM171" s="16">
        <f t="shared" ca="1" si="98"/>
        <v>0.49341244295082887</v>
      </c>
      <c r="AN171" s="16">
        <f t="shared" ca="1" si="99"/>
        <v>1.8825316460263084</v>
      </c>
      <c r="AO171" s="16"/>
      <c r="AP171" s="16">
        <f t="shared" ca="1" si="100"/>
        <v>0.21550211103419847</v>
      </c>
      <c r="AQ171" s="16">
        <f t="shared" ca="1" si="101"/>
        <v>4.6371384778381458E-2</v>
      </c>
      <c r="AR171" s="16">
        <f t="shared" ca="1" si="102"/>
        <v>5.9773473900705844E-2</v>
      </c>
      <c r="AS171" s="16">
        <f t="shared" ca="1" si="103"/>
        <v>6.2119870322542056E-2</v>
      </c>
      <c r="AT171" s="16">
        <f t="shared" ca="1" si="104"/>
        <v>5.4791230013801373E-2</v>
      </c>
      <c r="AU171" s="16">
        <f t="shared" ca="1" si="105"/>
        <v>9.9458791373106162E-2</v>
      </c>
      <c r="AV171" s="16">
        <f t="shared" ca="1" si="106"/>
        <v>8.7602208853596777E-2</v>
      </c>
      <c r="AW171" s="16">
        <f t="shared" ca="1" si="107"/>
        <v>6.7986290903829363E-2</v>
      </c>
      <c r="AX171" s="16">
        <f t="shared" ca="1" si="108"/>
        <v>4.4294161522505753E-2</v>
      </c>
      <c r="AY171" s="16">
        <f t="shared" ca="1" si="109"/>
        <v>0.26210047729733271</v>
      </c>
      <c r="AZ171" s="16"/>
      <c r="BA171" s="16"/>
      <c r="BB171" s="16"/>
      <c r="BC171" s="16"/>
      <c r="BD171" s="21">
        <f t="shared" ca="1" si="116"/>
        <v>-4.6207273354142151</v>
      </c>
      <c r="BE171" s="21">
        <f t="shared" ca="1" si="113"/>
        <v>9.8456323791985285E-3</v>
      </c>
      <c r="BF171" s="27">
        <f t="shared" ca="1" si="110"/>
        <v>1.8631651005928847E-2</v>
      </c>
      <c r="BG171" s="16">
        <f t="shared" ca="1" si="114"/>
        <v>0.59742388950510839</v>
      </c>
      <c r="BH171" s="16">
        <f t="shared" ca="1" si="115"/>
        <v>5974.238895051084</v>
      </c>
    </row>
    <row r="172" spans="1:60">
      <c r="A172" s="19" t="str">
        <f>INPUT!A172</f>
        <v>Example 169</v>
      </c>
      <c r="B172" s="20">
        <f ca="1">INPUT!B172</f>
        <v>25.3408321868698</v>
      </c>
      <c r="C172" s="20">
        <f ca="1">INPUT!C172</f>
        <v>1179.2630427582192</v>
      </c>
      <c r="D172" s="33">
        <f t="shared" ca="1" si="111"/>
        <v>1452.413042758219</v>
      </c>
      <c r="E172" s="20">
        <f ca="1">INPUT!D172</f>
        <v>80.905092471259195</v>
      </c>
      <c r="F172" s="20">
        <f ca="1">INPUT!E172</f>
        <v>23.28612096796169</v>
      </c>
      <c r="G172" s="20">
        <f ca="1">INPUT!F172</f>
        <v>38.063144400013698</v>
      </c>
      <c r="H172" s="20">
        <f ca="1">INPUT!G172</f>
        <v>27.732060970569545</v>
      </c>
      <c r="I172" s="20">
        <f ca="1">INPUT!H172</f>
        <v>24.4051509040989</v>
      </c>
      <c r="J172" s="20">
        <f ca="1">INPUT!I172</f>
        <v>25.785934013667578</v>
      </c>
      <c r="K172" s="20">
        <f ca="1">INPUT!J172</f>
        <v>31.827553587653721</v>
      </c>
      <c r="L172" s="20">
        <f ca="1">INPUT!K172</f>
        <v>27.616347957773517</v>
      </c>
      <c r="M172" s="20">
        <f ca="1">INPUT!L172</f>
        <v>26.504657167689672</v>
      </c>
      <c r="N172" s="20">
        <f ca="1">INPUT!M172</f>
        <v>30.07599086724278</v>
      </c>
      <c r="O172" s="33">
        <f t="shared" ca="1" si="112"/>
        <v>336.20205330793033</v>
      </c>
      <c r="P172" s="20"/>
      <c r="Q172" s="20"/>
      <c r="R172" s="16">
        <f t="shared" ca="1" si="78"/>
        <v>24.064425447502408</v>
      </c>
      <c r="S172" s="16">
        <f t="shared" ca="1" si="79"/>
        <v>6.9262280640010649</v>
      </c>
      <c r="T172" s="16">
        <f t="shared" ca="1" si="80"/>
        <v>11.321508606359206</v>
      </c>
      <c r="U172" s="16">
        <f t="shared" ca="1" si="81"/>
        <v>8.248629268533799</v>
      </c>
      <c r="V172" s="16">
        <f t="shared" ca="1" si="82"/>
        <v>7.2590725321198484</v>
      </c>
      <c r="W172" s="16">
        <f t="shared" ca="1" si="83"/>
        <v>7.669772911841803</v>
      </c>
      <c r="X172" s="16">
        <f t="shared" ca="1" si="84"/>
        <v>9.4667933388564389</v>
      </c>
      <c r="Y172" s="16">
        <f t="shared" ca="1" si="85"/>
        <v>8.2142115689220567</v>
      </c>
      <c r="Z172" s="16">
        <f t="shared" ca="1" si="86"/>
        <v>7.8835500577427551</v>
      </c>
      <c r="AA172" s="16">
        <f t="shared" ca="1" si="87"/>
        <v>8.9458082041206097</v>
      </c>
      <c r="AB172" s="16">
        <f t="shared" ca="1" si="88"/>
        <v>99.999999999999986</v>
      </c>
      <c r="AC172" s="16"/>
      <c r="AD172" s="16">
        <f t="shared" ca="1" si="89"/>
        <v>0.40053970451901477</v>
      </c>
      <c r="AE172" s="16">
        <f t="shared" ca="1" si="90"/>
        <v>8.6723112012634482E-2</v>
      </c>
      <c r="AF172" s="16">
        <f t="shared" ca="1" si="91"/>
        <v>0.11103872701411541</v>
      </c>
      <c r="AG172" s="16">
        <f t="shared" ca="1" si="92"/>
        <v>0.11481305701984577</v>
      </c>
      <c r="AH172" s="16">
        <f t="shared" ca="1" si="93"/>
        <v>0.10233068215243085</v>
      </c>
      <c r="AI172" s="16">
        <f t="shared" ca="1" si="94"/>
        <v>0.19029616895033302</v>
      </c>
      <c r="AJ172" s="16">
        <f t="shared" ca="1" si="95"/>
        <v>0.16882558420342331</v>
      </c>
      <c r="AK172" s="16">
        <f t="shared" ca="1" si="96"/>
        <v>0.13253238713371901</v>
      </c>
      <c r="AL172" s="16">
        <f t="shared" ca="1" si="97"/>
        <v>8.3689491058840285E-2</v>
      </c>
      <c r="AM172" s="16">
        <f t="shared" ca="1" si="98"/>
        <v>0.49698934467336719</v>
      </c>
      <c r="AN172" s="16">
        <f t="shared" ca="1" si="99"/>
        <v>1.8877782587377241</v>
      </c>
      <c r="AO172" s="16"/>
      <c r="AP172" s="16">
        <f t="shared" ca="1" si="100"/>
        <v>0.21217518671225635</v>
      </c>
      <c r="AQ172" s="16">
        <f t="shared" ca="1" si="101"/>
        <v>4.5939247160639768E-2</v>
      </c>
      <c r="AR172" s="16">
        <f t="shared" ca="1" si="102"/>
        <v>5.8819793320621358E-2</v>
      </c>
      <c r="AS172" s="16">
        <f t="shared" ca="1" si="103"/>
        <v>6.0819143608856006E-2</v>
      </c>
      <c r="AT172" s="16">
        <f t="shared" ca="1" si="104"/>
        <v>5.4206939654477725E-2</v>
      </c>
      <c r="AU172" s="16">
        <f t="shared" ca="1" si="105"/>
        <v>0.10080430160138398</v>
      </c>
      <c r="AV172" s="16">
        <f t="shared" ca="1" si="106"/>
        <v>8.9430834062211154E-2</v>
      </c>
      <c r="AW172" s="16">
        <f t="shared" ca="1" si="107"/>
        <v>7.0205484420790873E-2</v>
      </c>
      <c r="AX172" s="16">
        <f t="shared" ca="1" si="108"/>
        <v>4.4332267665165209E-2</v>
      </c>
      <c r="AY172" s="16">
        <f t="shared" ca="1" si="109"/>
        <v>0.26326680179359757</v>
      </c>
      <c r="AZ172" s="16"/>
      <c r="BA172" s="16"/>
      <c r="BB172" s="16"/>
      <c r="BC172" s="16"/>
      <c r="BD172" s="21">
        <f t="shared" ca="1" si="116"/>
        <v>-4.5297242483399351</v>
      </c>
      <c r="BE172" s="21">
        <f t="shared" ca="1" si="113"/>
        <v>1.0783649271980238E-2</v>
      </c>
      <c r="BF172" s="27">
        <f t="shared" ca="1" si="110"/>
        <v>2.0473425737118259E-2</v>
      </c>
      <c r="BG172" s="16">
        <f t="shared" ca="1" si="114"/>
        <v>0.65648039626069687</v>
      </c>
      <c r="BH172" s="16">
        <f t="shared" ca="1" si="115"/>
        <v>6564.8039626069685</v>
      </c>
    </row>
    <row r="173" spans="1:60">
      <c r="A173" s="19" t="str">
        <f>INPUT!A173</f>
        <v>Example 170</v>
      </c>
      <c r="B173" s="20">
        <f ca="1">INPUT!B173</f>
        <v>25.047200963840975</v>
      </c>
      <c r="C173" s="20">
        <f ca="1">INPUT!C173</f>
        <v>1179.9211107687495</v>
      </c>
      <c r="D173" s="33">
        <f t="shared" ca="1" si="111"/>
        <v>1453.0711107687493</v>
      </c>
      <c r="E173" s="20">
        <f ca="1">INPUT!D173</f>
        <v>81.329260310866658</v>
      </c>
      <c r="F173" s="20">
        <f ca="1">INPUT!E173</f>
        <v>23.856518940026398</v>
      </c>
      <c r="G173" s="20">
        <f ca="1">INPUT!F173</f>
        <v>38.415244408315345</v>
      </c>
      <c r="H173" s="20">
        <f ca="1">INPUT!G173</f>
        <v>28.158906701730864</v>
      </c>
      <c r="I173" s="20">
        <f ca="1">INPUT!H173</f>
        <v>24.693337392980592</v>
      </c>
      <c r="J173" s="20">
        <f ca="1">INPUT!I173</f>
        <v>27.041479507083498</v>
      </c>
      <c r="K173" s="20">
        <f ca="1">INPUT!J173</f>
        <v>31.689193571798612</v>
      </c>
      <c r="L173" s="20">
        <f ca="1">INPUT!K173</f>
        <v>27.379874852399873</v>
      </c>
      <c r="M173" s="20">
        <f ca="1">INPUT!L173</f>
        <v>27.872030125882706</v>
      </c>
      <c r="N173" s="20">
        <f ca="1">INPUT!M173</f>
        <v>29.924016336409458</v>
      </c>
      <c r="O173" s="33">
        <f t="shared" ca="1" si="112"/>
        <v>340.35986214749403</v>
      </c>
      <c r="P173" s="20"/>
      <c r="Q173" s="20"/>
      <c r="R173" s="16">
        <f t="shared" ca="1" si="78"/>
        <v>23.895079695273484</v>
      </c>
      <c r="S173" s="16">
        <f t="shared" ca="1" si="79"/>
        <v>7.0092045488278636</v>
      </c>
      <c r="T173" s="16">
        <f t="shared" ca="1" si="80"/>
        <v>11.286655296525007</v>
      </c>
      <c r="U173" s="16">
        <f t="shared" ca="1" si="81"/>
        <v>8.2732747992265541</v>
      </c>
      <c r="V173" s="16">
        <f t="shared" ca="1" si="82"/>
        <v>7.2550673975416649</v>
      </c>
      <c r="W173" s="16">
        <f t="shared" ca="1" si="83"/>
        <v>7.9449672286461155</v>
      </c>
      <c r="X173" s="16">
        <f t="shared" ca="1" si="84"/>
        <v>9.3104966525301336</v>
      </c>
      <c r="Y173" s="16">
        <f t="shared" ca="1" si="85"/>
        <v>8.0443900404845259</v>
      </c>
      <c r="Z173" s="16">
        <f t="shared" ca="1" si="86"/>
        <v>8.1889885458363576</v>
      </c>
      <c r="AA173" s="16">
        <f t="shared" ca="1" si="87"/>
        <v>8.791875795108286</v>
      </c>
      <c r="AB173" s="16">
        <f t="shared" ca="1" si="88"/>
        <v>99.999999999999986</v>
      </c>
      <c r="AC173" s="16"/>
      <c r="AD173" s="16">
        <f t="shared" ca="1" si="89"/>
        <v>0.39772103354316718</v>
      </c>
      <c r="AE173" s="16">
        <f t="shared" ca="1" si="90"/>
        <v>8.7762058308014215E-2</v>
      </c>
      <c r="AF173" s="16">
        <f t="shared" ca="1" si="91"/>
        <v>0.110696893845871</v>
      </c>
      <c r="AG173" s="16">
        <f t="shared" ca="1" si="92"/>
        <v>0.11515609931555251</v>
      </c>
      <c r="AH173" s="16">
        <f t="shared" ca="1" si="93"/>
        <v>0.10227422202592236</v>
      </c>
      <c r="AI173" s="16">
        <f t="shared" ca="1" si="94"/>
        <v>0.19712406656955855</v>
      </c>
      <c r="AJ173" s="16">
        <f t="shared" ca="1" si="95"/>
        <v>0.16603827508685129</v>
      </c>
      <c r="AK173" s="16">
        <f t="shared" ca="1" si="96"/>
        <v>0.12979239774317591</v>
      </c>
      <c r="AL173" s="16">
        <f t="shared" ca="1" si="97"/>
        <v>8.6931937853889141E-2</v>
      </c>
      <c r="AM173" s="16">
        <f t="shared" ca="1" si="98"/>
        <v>0.48843754417268254</v>
      </c>
      <c r="AN173" s="16">
        <f t="shared" ca="1" si="99"/>
        <v>1.8819345284646845</v>
      </c>
      <c r="AO173" s="16"/>
      <c r="AP173" s="16">
        <f t="shared" ca="1" si="100"/>
        <v>0.21133627526757534</v>
      </c>
      <c r="AQ173" s="16">
        <f t="shared" ca="1" si="101"/>
        <v>4.6633959354373533E-2</v>
      </c>
      <c r="AR173" s="16">
        <f t="shared" ca="1" si="102"/>
        <v>5.8820799646085185E-2</v>
      </c>
      <c r="AS173" s="16">
        <f t="shared" ca="1" si="103"/>
        <v>6.119027924393252E-2</v>
      </c>
      <c r="AT173" s="16">
        <f t="shared" ca="1" si="104"/>
        <v>5.434526041103007E-2</v>
      </c>
      <c r="AU173" s="16">
        <f t="shared" ca="1" si="105"/>
        <v>0.10474544336586239</v>
      </c>
      <c r="AV173" s="16">
        <f t="shared" ca="1" si="106"/>
        <v>8.8227444991037102E-2</v>
      </c>
      <c r="AW173" s="16">
        <f t="shared" ca="1" si="107"/>
        <v>6.8967541527102355E-2</v>
      </c>
      <c r="AX173" s="16">
        <f t="shared" ca="1" si="108"/>
        <v>4.6192859814740611E-2</v>
      </c>
      <c r="AY173" s="16">
        <f t="shared" ca="1" si="109"/>
        <v>0.25954013637826101</v>
      </c>
      <c r="AZ173" s="16"/>
      <c r="BA173" s="16"/>
      <c r="BB173" s="16"/>
      <c r="BC173" s="16"/>
      <c r="BD173" s="21">
        <f t="shared" ca="1" si="116"/>
        <v>-4.6466926678300258</v>
      </c>
      <c r="BE173" s="21">
        <f t="shared" ca="1" si="113"/>
        <v>9.5932776764379706E-3</v>
      </c>
      <c r="BF173" s="27">
        <f t="shared" ca="1" si="110"/>
        <v>1.814595147701532E-2</v>
      </c>
      <c r="BG173" s="16">
        <f t="shared" ca="1" si="114"/>
        <v>0.58184993411049624</v>
      </c>
      <c r="BH173" s="16">
        <f t="shared" ca="1" si="115"/>
        <v>5818.4993411049627</v>
      </c>
    </row>
    <row r="174" spans="1:60">
      <c r="A174" s="19" t="str">
        <f>INPUT!A174</f>
        <v>Example 171</v>
      </c>
      <c r="B174" s="20">
        <f ca="1">INPUT!B174</f>
        <v>25.087380605473292</v>
      </c>
      <c r="C174" s="20">
        <f ca="1">INPUT!C174</f>
        <v>1179.6032947041788</v>
      </c>
      <c r="D174" s="33">
        <f t="shared" ca="1" si="111"/>
        <v>1452.7532947041786</v>
      </c>
      <c r="E174" s="20">
        <f ca="1">INPUT!D174</f>
        <v>81.098150083022048</v>
      </c>
      <c r="F174" s="20">
        <f ca="1">INPUT!E174</f>
        <v>23.691619982088888</v>
      </c>
      <c r="G174" s="20">
        <f ca="1">INPUT!F174</f>
        <v>39.049483685415829</v>
      </c>
      <c r="H174" s="20">
        <f ca="1">INPUT!G174</f>
        <v>27.977184842267988</v>
      </c>
      <c r="I174" s="20">
        <f ca="1">INPUT!H174</f>
        <v>24.630210125928162</v>
      </c>
      <c r="J174" s="20">
        <f ca="1">INPUT!I174</f>
        <v>25.731505649692153</v>
      </c>
      <c r="K174" s="20">
        <f ca="1">INPUT!J174</f>
        <v>31.16702374455593</v>
      </c>
      <c r="L174" s="20">
        <f ca="1">INPUT!K174</f>
        <v>27.002163165989622</v>
      </c>
      <c r="M174" s="20">
        <f ca="1">INPUT!L174</f>
        <v>27.027734987988961</v>
      </c>
      <c r="N174" s="20">
        <f ca="1">INPUT!M174</f>
        <v>30.409485897485101</v>
      </c>
      <c r="O174" s="33">
        <f t="shared" ca="1" si="112"/>
        <v>337.78456216443465</v>
      </c>
      <c r="P174" s="20"/>
      <c r="Q174" s="20"/>
      <c r="R174" s="16">
        <f t="shared" ca="1" si="78"/>
        <v>24.008838522212628</v>
      </c>
      <c r="S174" s="16">
        <f t="shared" ca="1" si="79"/>
        <v>7.0138255668877285</v>
      </c>
      <c r="T174" s="16">
        <f t="shared" ca="1" si="80"/>
        <v>11.560470210715671</v>
      </c>
      <c r="U174" s="16">
        <f t="shared" ca="1" si="81"/>
        <v>8.2825528387080638</v>
      </c>
      <c r="V174" s="16">
        <f t="shared" ca="1" si="82"/>
        <v>7.291692067898027</v>
      </c>
      <c r="W174" s="16">
        <f t="shared" ca="1" si="83"/>
        <v>7.617726957327899</v>
      </c>
      <c r="X174" s="16">
        <f t="shared" ca="1" si="84"/>
        <v>9.2268940726141651</v>
      </c>
      <c r="Y174" s="16">
        <f t="shared" ca="1" si="85"/>
        <v>7.9939009032759998</v>
      </c>
      <c r="Z174" s="16">
        <f t="shared" ca="1" si="86"/>
        <v>8.0014713564179321</v>
      </c>
      <c r="AA174" s="16">
        <f t="shared" ca="1" si="87"/>
        <v>9.0026275039418948</v>
      </c>
      <c r="AB174" s="16">
        <f t="shared" ca="1" si="88"/>
        <v>100.00000000000001</v>
      </c>
      <c r="AC174" s="16"/>
      <c r="AD174" s="16">
        <f t="shared" ca="1" si="89"/>
        <v>0.39961448938436467</v>
      </c>
      <c r="AE174" s="16">
        <f t="shared" ca="1" si="90"/>
        <v>8.781991794866062E-2</v>
      </c>
      <c r="AF174" s="16">
        <f t="shared" ca="1" si="91"/>
        <v>0.11338240693130318</v>
      </c>
      <c r="AG174" s="16">
        <f t="shared" ca="1" si="92"/>
        <v>0.11528524078152753</v>
      </c>
      <c r="AH174" s="16">
        <f t="shared" ca="1" si="93"/>
        <v>0.10279051766625261</v>
      </c>
      <c r="AI174" s="16">
        <f t="shared" ca="1" si="94"/>
        <v>0.18900484704716852</v>
      </c>
      <c r="AJ174" s="16">
        <f t="shared" ca="1" si="95"/>
        <v>0.16454735267099008</v>
      </c>
      <c r="AK174" s="16">
        <f t="shared" ca="1" si="96"/>
        <v>0.12897777958750478</v>
      </c>
      <c r="AL174" s="16">
        <f t="shared" ca="1" si="97"/>
        <v>8.4941309516113922E-2</v>
      </c>
      <c r="AM174" s="16">
        <f t="shared" ca="1" si="98"/>
        <v>0.50014597244121639</v>
      </c>
      <c r="AN174" s="16">
        <f t="shared" ca="1" si="99"/>
        <v>1.8865098339751025</v>
      </c>
      <c r="AO174" s="16"/>
      <c r="AP174" s="16">
        <f t="shared" ca="1" si="100"/>
        <v>0.21182740857614774</v>
      </c>
      <c r="AQ174" s="16">
        <f t="shared" ca="1" si="101"/>
        <v>4.6551529372955092E-2</v>
      </c>
      <c r="AR174" s="16">
        <f t="shared" ca="1" si="102"/>
        <v>6.0101678183353463E-2</v>
      </c>
      <c r="AS174" s="16">
        <f t="shared" ca="1" si="103"/>
        <v>6.1110331208084775E-2</v>
      </c>
      <c r="AT174" s="16">
        <f t="shared" ca="1" si="104"/>
        <v>5.4487135881852604E-2</v>
      </c>
      <c r="AU174" s="16">
        <f t="shared" ca="1" si="105"/>
        <v>0.10018757583092618</v>
      </c>
      <c r="AV174" s="16">
        <f t="shared" ca="1" si="106"/>
        <v>8.7223161898005622E-2</v>
      </c>
      <c r="AW174" s="16">
        <f t="shared" ca="1" si="107"/>
        <v>6.8368463956391429E-2</v>
      </c>
      <c r="AX174" s="16">
        <f t="shared" ca="1" si="108"/>
        <v>4.5025638343550216E-2</v>
      </c>
      <c r="AY174" s="16">
        <f t="shared" ca="1" si="109"/>
        <v>0.26511707674873281</v>
      </c>
      <c r="AZ174" s="16"/>
      <c r="BA174" s="16"/>
      <c r="BB174" s="16"/>
      <c r="BC174" s="16"/>
      <c r="BD174" s="21">
        <f t="shared" ca="1" si="116"/>
        <v>-4.5756413272879328</v>
      </c>
      <c r="BE174" s="21">
        <f t="shared" ca="1" si="113"/>
        <v>1.029969158614125E-2</v>
      </c>
      <c r="BF174" s="27">
        <f t="shared" ca="1" si="110"/>
        <v>1.9536553110935721E-2</v>
      </c>
      <c r="BG174" s="16">
        <f t="shared" ca="1" si="114"/>
        <v>0.62643957550215379</v>
      </c>
      <c r="BH174" s="16">
        <f t="shared" ca="1" si="115"/>
        <v>6264.3957550215382</v>
      </c>
    </row>
    <row r="175" spans="1:60">
      <c r="A175" s="19" t="str">
        <f>INPUT!A175</f>
        <v>Example 172</v>
      </c>
      <c r="B175" s="20">
        <f ca="1">INPUT!B175</f>
        <v>25.690193145251214</v>
      </c>
      <c r="C175" s="20">
        <f ca="1">INPUT!C175</f>
        <v>1179.4306255590859</v>
      </c>
      <c r="D175" s="33">
        <f t="shared" ca="1" si="111"/>
        <v>1452.580625559086</v>
      </c>
      <c r="E175" s="20">
        <f ca="1">INPUT!D175</f>
        <v>81.533276063984459</v>
      </c>
      <c r="F175" s="20">
        <f ca="1">INPUT!E175</f>
        <v>23.796371636308969</v>
      </c>
      <c r="G175" s="20">
        <f ca="1">INPUT!F175</f>
        <v>38.581670675891019</v>
      </c>
      <c r="H175" s="20">
        <f ca="1">INPUT!G175</f>
        <v>28.628104365931083</v>
      </c>
      <c r="I175" s="20">
        <f ca="1">INPUT!H175</f>
        <v>25.285850167609215</v>
      </c>
      <c r="J175" s="20">
        <f ca="1">INPUT!I175</f>
        <v>25.816218297427316</v>
      </c>
      <c r="K175" s="20">
        <f ca="1">INPUT!J175</f>
        <v>31.543451593985676</v>
      </c>
      <c r="L175" s="20">
        <f ca="1">INPUT!K175</f>
        <v>27.73548348871147</v>
      </c>
      <c r="M175" s="20">
        <f ca="1">INPUT!L175</f>
        <v>27.252406627068432</v>
      </c>
      <c r="N175" s="20">
        <f ca="1">INPUT!M175</f>
        <v>30.145421075564496</v>
      </c>
      <c r="O175" s="33">
        <f t="shared" ca="1" si="112"/>
        <v>340.31825399248214</v>
      </c>
      <c r="P175" s="20"/>
      <c r="Q175" s="20"/>
      <c r="R175" s="16">
        <f t="shared" ca="1" si="78"/>
        <v>23.957949686056391</v>
      </c>
      <c r="S175" s="16">
        <f t="shared" ca="1" si="79"/>
        <v>6.992387671580687</v>
      </c>
      <c r="T175" s="16">
        <f t="shared" ca="1" si="80"/>
        <v>11.336938357924026</v>
      </c>
      <c r="U175" s="16">
        <f t="shared" ca="1" si="81"/>
        <v>8.4121565711146076</v>
      </c>
      <c r="V175" s="16">
        <f t="shared" ca="1" si="82"/>
        <v>7.4300599133209575</v>
      </c>
      <c r="W175" s="16">
        <f t="shared" ca="1" si="83"/>
        <v>7.5859046626389937</v>
      </c>
      <c r="X175" s="16">
        <f t="shared" ca="1" si="84"/>
        <v>9.268809775535134</v>
      </c>
      <c r="Y175" s="16">
        <f t="shared" ca="1" si="85"/>
        <v>8.149866533261001</v>
      </c>
      <c r="Z175" s="16">
        <f t="shared" ca="1" si="86"/>
        <v>8.0079179730601382</v>
      </c>
      <c r="AA175" s="16">
        <f t="shared" ca="1" si="87"/>
        <v>8.8580088555080643</v>
      </c>
      <c r="AB175" s="16">
        <f t="shared" ca="1" si="88"/>
        <v>100.00000000000001</v>
      </c>
      <c r="AC175" s="16"/>
      <c r="AD175" s="16">
        <f t="shared" ca="1" si="89"/>
        <v>0.39876747147231012</v>
      </c>
      <c r="AE175" s="16">
        <f t="shared" ca="1" si="90"/>
        <v>8.7551494648294481E-2</v>
      </c>
      <c r="AF175" s="16">
        <f t="shared" ca="1" si="91"/>
        <v>0.11119005843393515</v>
      </c>
      <c r="AG175" s="16">
        <f t="shared" ca="1" si="92"/>
        <v>0.11708920120141707</v>
      </c>
      <c r="AH175" s="16">
        <f t="shared" ca="1" si="93"/>
        <v>0.10474108035142193</v>
      </c>
      <c r="AI175" s="16">
        <f t="shared" ca="1" si="94"/>
        <v>0.1882152981470756</v>
      </c>
      <c r="AJ175" s="16">
        <f t="shared" ca="1" si="95"/>
        <v>0.16529485425675772</v>
      </c>
      <c r="AK175" s="16">
        <f t="shared" ca="1" si="96"/>
        <v>0.13149421066299985</v>
      </c>
      <c r="AL175" s="16">
        <f t="shared" ca="1" si="97"/>
        <v>8.5009744936944145E-2</v>
      </c>
      <c r="AM175" s="16">
        <f t="shared" ca="1" si="98"/>
        <v>0.49211160308378132</v>
      </c>
      <c r="AN175" s="16">
        <f t="shared" ca="1" si="99"/>
        <v>1.8814650171949374</v>
      </c>
      <c r="AO175" s="16"/>
      <c r="AP175" s="16">
        <f t="shared" ca="1" si="100"/>
        <v>0.21194519580641985</v>
      </c>
      <c r="AQ175" s="16">
        <f t="shared" ca="1" si="101"/>
        <v>4.6533681917096906E-2</v>
      </c>
      <c r="AR175" s="16">
        <f t="shared" ca="1" si="102"/>
        <v>5.9097595447034995E-2</v>
      </c>
      <c r="AS175" s="16">
        <f t="shared" ca="1" si="103"/>
        <v>6.2232994039923481E-2</v>
      </c>
      <c r="AT175" s="16">
        <f t="shared" ca="1" si="104"/>
        <v>5.566995899162646E-2</v>
      </c>
      <c r="AU175" s="16">
        <f t="shared" ca="1" si="105"/>
        <v>0.10003656535038022</v>
      </c>
      <c r="AV175" s="16">
        <f t="shared" ca="1" si="106"/>
        <v>8.7854333057541839E-2</v>
      </c>
      <c r="AW175" s="16">
        <f t="shared" ca="1" si="107"/>
        <v>6.9889266853892199E-2</v>
      </c>
      <c r="AX175" s="16">
        <f t="shared" ca="1" si="108"/>
        <v>4.5182740130711843E-2</v>
      </c>
      <c r="AY175" s="16">
        <f t="shared" ca="1" si="109"/>
        <v>0.2615576684053722</v>
      </c>
      <c r="AZ175" s="16"/>
      <c r="BA175" s="16"/>
      <c r="BB175" s="16"/>
      <c r="BC175" s="16"/>
      <c r="BD175" s="21">
        <f t="shared" ca="1" si="116"/>
        <v>-4.5777929776688246</v>
      </c>
      <c r="BE175" s="21">
        <f t="shared" ca="1" si="113"/>
        <v>1.0277554075449167E-2</v>
      </c>
      <c r="BF175" s="27">
        <f t="shared" ca="1" si="110"/>
        <v>1.9442486573060649E-2</v>
      </c>
      <c r="BG175" s="16">
        <f t="shared" ca="1" si="114"/>
        <v>0.62342333196518973</v>
      </c>
      <c r="BH175" s="16">
        <f t="shared" ca="1" si="115"/>
        <v>6234.2333196518975</v>
      </c>
    </row>
    <row r="176" spans="1:60">
      <c r="A176" s="19" t="str">
        <f>INPUT!A176</f>
        <v>Example 173</v>
      </c>
      <c r="B176" s="20">
        <f ca="1">INPUT!B176</f>
        <v>25.620935814510386</v>
      </c>
      <c r="C176" s="20">
        <f ca="1">INPUT!C176</f>
        <v>1180.5768571029482</v>
      </c>
      <c r="D176" s="33">
        <f t="shared" ca="1" si="111"/>
        <v>1453.7268571029481</v>
      </c>
      <c r="E176" s="20">
        <f ca="1">INPUT!D176</f>
        <v>81.759396443445866</v>
      </c>
      <c r="F176" s="20">
        <f ca="1">INPUT!E176</f>
        <v>24.03946122307358</v>
      </c>
      <c r="G176" s="20">
        <f ca="1">INPUT!F176</f>
        <v>38.315641128219134</v>
      </c>
      <c r="H176" s="20">
        <f ca="1">INPUT!G176</f>
        <v>28.46448877837781</v>
      </c>
      <c r="I176" s="20">
        <f ca="1">INPUT!H176</f>
        <v>25.182399397327252</v>
      </c>
      <c r="J176" s="20">
        <f ca="1">INPUT!I176</f>
        <v>26.475295749981068</v>
      </c>
      <c r="K176" s="20">
        <f ca="1">INPUT!J176</f>
        <v>32.522641742167835</v>
      </c>
      <c r="L176" s="20">
        <f ca="1">INPUT!K176</f>
        <v>27.638726282467843</v>
      </c>
      <c r="M176" s="20">
        <f ca="1">INPUT!L176</f>
        <v>27.257919041862664</v>
      </c>
      <c r="N176" s="20">
        <f ca="1">INPUT!M176</f>
        <v>30.296022881514723</v>
      </c>
      <c r="O176" s="33">
        <f t="shared" ca="1" si="112"/>
        <v>341.95199266843775</v>
      </c>
      <c r="P176" s="20"/>
      <c r="Q176" s="20"/>
      <c r="R176" s="16">
        <f t="shared" ca="1" si="78"/>
        <v>23.909612517661539</v>
      </c>
      <c r="S176" s="16">
        <f t="shared" ca="1" si="79"/>
        <v>7.0300690560334402</v>
      </c>
      <c r="T176" s="16">
        <f t="shared" ca="1" si="80"/>
        <v>11.204976707174977</v>
      </c>
      <c r="U176" s="16">
        <f t="shared" ca="1" si="81"/>
        <v>8.324118410965788</v>
      </c>
      <c r="V176" s="16">
        <f t="shared" ca="1" si="82"/>
        <v>7.3643084225991098</v>
      </c>
      <c r="W176" s="16">
        <f t="shared" ca="1" si="83"/>
        <v>7.7424013655776376</v>
      </c>
      <c r="X176" s="16">
        <f t="shared" ca="1" si="84"/>
        <v>9.5108794332139848</v>
      </c>
      <c r="Y176" s="16">
        <f t="shared" ca="1" si="85"/>
        <v>8.0826334909727535</v>
      </c>
      <c r="Z176" s="16">
        <f t="shared" ca="1" si="86"/>
        <v>7.9712707123459836</v>
      </c>
      <c r="AA176" s="16">
        <f t="shared" ca="1" si="87"/>
        <v>8.8597298834547935</v>
      </c>
      <c r="AB176" s="16">
        <f t="shared" ca="1" si="88"/>
        <v>100</v>
      </c>
      <c r="AC176" s="16"/>
      <c r="AD176" s="16">
        <f t="shared" ca="1" si="89"/>
        <v>0.39796292472805495</v>
      </c>
      <c r="AE176" s="16">
        <f t="shared" ca="1" si="90"/>
        <v>8.8023302231656025E-2</v>
      </c>
      <c r="AF176" s="16">
        <f t="shared" ca="1" si="91"/>
        <v>0.10989580921121006</v>
      </c>
      <c r="AG176" s="16">
        <f t="shared" ca="1" si="92"/>
        <v>0.11586379392803559</v>
      </c>
      <c r="AH176" s="16">
        <f t="shared" ca="1" si="93"/>
        <v>0.10381418578350926</v>
      </c>
      <c r="AI176" s="16">
        <f t="shared" ca="1" si="94"/>
        <v>0.19209816708790201</v>
      </c>
      <c r="AJ176" s="16">
        <f t="shared" ca="1" si="95"/>
        <v>0.16961179135601959</v>
      </c>
      <c r="AK176" s="16">
        <f t="shared" ca="1" si="96"/>
        <v>0.13040943758235066</v>
      </c>
      <c r="AL176" s="16">
        <f t="shared" ca="1" si="97"/>
        <v>8.4620708199001943E-2</v>
      </c>
      <c r="AM176" s="16">
        <f t="shared" ca="1" si="98"/>
        <v>0.49220721574748855</v>
      </c>
      <c r="AN176" s="16">
        <f t="shared" ca="1" si="99"/>
        <v>1.8845073358552287</v>
      </c>
      <c r="AO176" s="16"/>
      <c r="AP176" s="16">
        <f t="shared" ca="1" si="100"/>
        <v>0.21117610802371914</v>
      </c>
      <c r="AQ176" s="16">
        <f t="shared" ca="1" si="101"/>
        <v>4.6708919916042257E-2</v>
      </c>
      <c r="AR176" s="16">
        <f t="shared" ca="1" si="102"/>
        <v>5.8315405368977807E-2</v>
      </c>
      <c r="AS176" s="16">
        <f t="shared" ca="1" si="103"/>
        <v>6.1482272699911876E-2</v>
      </c>
      <c r="AT176" s="16">
        <f t="shared" ca="1" si="104"/>
        <v>5.5088236489350795E-2</v>
      </c>
      <c r="AU176" s="16">
        <f t="shared" ca="1" si="105"/>
        <v>0.10193548384396384</v>
      </c>
      <c r="AV176" s="16">
        <f t="shared" ca="1" si="106"/>
        <v>9.0003253438674588E-2</v>
      </c>
      <c r="AW176" s="16">
        <f t="shared" ca="1" si="107"/>
        <v>6.9200811852063254E-2</v>
      </c>
      <c r="AX176" s="16">
        <f t="shared" ca="1" si="108"/>
        <v>4.4903358341451774E-2</v>
      </c>
      <c r="AY176" s="16">
        <f t="shared" ca="1" si="109"/>
        <v>0.26118615002584467</v>
      </c>
      <c r="AZ176" s="16"/>
      <c r="BA176" s="16"/>
      <c r="BB176" s="16"/>
      <c r="BC176" s="16"/>
      <c r="BD176" s="21">
        <f t="shared" ca="1" si="116"/>
        <v>-4.5457722982651472</v>
      </c>
      <c r="BE176" s="21">
        <f t="shared" ca="1" si="113"/>
        <v>1.0611973941645156E-2</v>
      </c>
      <c r="BF176" s="27">
        <f t="shared" ca="1" si="110"/>
        <v>2.0110956731872982E-2</v>
      </c>
      <c r="BG176" s="16">
        <f t="shared" ca="1" si="114"/>
        <v>0.64485782760750709</v>
      </c>
      <c r="BH176" s="16">
        <f t="shared" ca="1" si="115"/>
        <v>6448.5782760750708</v>
      </c>
    </row>
    <row r="177" spans="1:60">
      <c r="A177" s="19" t="str">
        <f>INPUT!A177</f>
        <v>Example 174</v>
      </c>
      <c r="B177" s="20">
        <f ca="1">INPUT!B177</f>
        <v>25.705588248879543</v>
      </c>
      <c r="C177" s="20">
        <f ca="1">INPUT!C177</f>
        <v>1180.0884752195861</v>
      </c>
      <c r="D177" s="33">
        <f t="shared" ca="1" si="111"/>
        <v>1453.2384752195862</v>
      </c>
      <c r="E177" s="20">
        <f ca="1">INPUT!D177</f>
        <v>81.63595489465898</v>
      </c>
      <c r="F177" s="20">
        <f ca="1">INPUT!E177</f>
        <v>24.238899415493542</v>
      </c>
      <c r="G177" s="20">
        <f ca="1">INPUT!F177</f>
        <v>39.33203625633368</v>
      </c>
      <c r="H177" s="20">
        <f ca="1">INPUT!G177</f>
        <v>28.208430691677187</v>
      </c>
      <c r="I177" s="20">
        <f ca="1">INPUT!H177</f>
        <v>24.860856204143104</v>
      </c>
      <c r="J177" s="20">
        <f ca="1">INPUT!I177</f>
        <v>26.488403798463104</v>
      </c>
      <c r="K177" s="20">
        <f ca="1">INPUT!J177</f>
        <v>31.921634307730262</v>
      </c>
      <c r="L177" s="20">
        <f ca="1">INPUT!K177</f>
        <v>27.773160279283658</v>
      </c>
      <c r="M177" s="20">
        <f ca="1">INPUT!L177</f>
        <v>27.961117990715248</v>
      </c>
      <c r="N177" s="20">
        <f ca="1">INPUT!M177</f>
        <v>30.295530217946698</v>
      </c>
      <c r="O177" s="33">
        <f t="shared" ca="1" si="112"/>
        <v>342.71602405644552</v>
      </c>
      <c r="P177" s="20"/>
      <c r="Q177" s="20"/>
      <c r="R177" s="16">
        <f t="shared" ca="1" si="78"/>
        <v>23.820291192807925</v>
      </c>
      <c r="S177" s="16">
        <f t="shared" ca="1" si="79"/>
        <v>7.0725900495103149</v>
      </c>
      <c r="T177" s="16">
        <f t="shared" ca="1" si="80"/>
        <v>11.476567623186384</v>
      </c>
      <c r="U177" s="16">
        <f t="shared" ca="1" si="81"/>
        <v>8.230846739465921</v>
      </c>
      <c r="V177" s="16">
        <f t="shared" ca="1" si="82"/>
        <v>7.2540688088889898</v>
      </c>
      <c r="W177" s="16">
        <f t="shared" ca="1" si="83"/>
        <v>7.7289656564469382</v>
      </c>
      <c r="X177" s="16">
        <f t="shared" ca="1" si="84"/>
        <v>9.314310410671883</v>
      </c>
      <c r="Y177" s="16">
        <f t="shared" ca="1" si="85"/>
        <v>8.1038405938992231</v>
      </c>
      <c r="Z177" s="16">
        <f t="shared" ca="1" si="86"/>
        <v>8.1586841664894081</v>
      </c>
      <c r="AA177" s="16">
        <f t="shared" ca="1" si="87"/>
        <v>8.8398347586329979</v>
      </c>
      <c r="AB177" s="16">
        <f t="shared" ca="1" si="88"/>
        <v>99.999999999999972</v>
      </c>
      <c r="AC177" s="16"/>
      <c r="AD177" s="16">
        <f t="shared" ca="1" si="89"/>
        <v>0.39647621825579105</v>
      </c>
      <c r="AE177" s="16">
        <f t="shared" ca="1" si="90"/>
        <v>8.8555706427144401E-2</v>
      </c>
      <c r="AF177" s="16">
        <f t="shared" ca="1" si="91"/>
        <v>0.11255950983901906</v>
      </c>
      <c r="AG177" s="16">
        <f t="shared" ca="1" si="92"/>
        <v>0.11456554116510664</v>
      </c>
      <c r="AH177" s="16">
        <f t="shared" ca="1" si="93"/>
        <v>0.10226014498542363</v>
      </c>
      <c r="AI177" s="16">
        <f t="shared" ca="1" si="94"/>
        <v>0.19176481119795699</v>
      </c>
      <c r="AJ177" s="16">
        <f t="shared" ca="1" si="95"/>
        <v>0.16610628755139392</v>
      </c>
      <c r="AK177" s="16">
        <f t="shared" ca="1" si="96"/>
        <v>0.13075160407653608</v>
      </c>
      <c r="AL177" s="16">
        <f t="shared" ca="1" si="97"/>
        <v>8.6610235313051037E-2</v>
      </c>
      <c r="AM177" s="16">
        <f t="shared" ca="1" si="98"/>
        <v>0.49110193103516653</v>
      </c>
      <c r="AN177" s="16">
        <f t="shared" ca="1" si="99"/>
        <v>1.8807519898465894</v>
      </c>
      <c r="AO177" s="16"/>
      <c r="AP177" s="16">
        <f t="shared" ca="1" si="100"/>
        <v>0.21080728368025339</v>
      </c>
      <c r="AQ177" s="16">
        <f t="shared" ca="1" si="101"/>
        <v>4.7085265311545825E-2</v>
      </c>
      <c r="AR177" s="16">
        <f t="shared" ca="1" si="102"/>
        <v>5.9848140768523343E-2</v>
      </c>
      <c r="AS177" s="16">
        <f t="shared" ca="1" si="103"/>
        <v>6.0914752069171872E-2</v>
      </c>
      <c r="AT177" s="16">
        <f t="shared" ca="1" si="104"/>
        <v>5.4371945656569456E-2</v>
      </c>
      <c r="AU177" s="16">
        <f t="shared" ca="1" si="105"/>
        <v>0.10196177498852414</v>
      </c>
      <c r="AV177" s="16">
        <f t="shared" ca="1" si="106"/>
        <v>8.8319081116560727E-2</v>
      </c>
      <c r="AW177" s="16">
        <f t="shared" ca="1" si="107"/>
        <v>6.9520917581058272E-2</v>
      </c>
      <c r="AX177" s="16">
        <f t="shared" ca="1" si="108"/>
        <v>4.6050854009791968E-2</v>
      </c>
      <c r="AY177" s="16">
        <f t="shared" ca="1" si="109"/>
        <v>0.26111998481800097</v>
      </c>
      <c r="AZ177" s="16"/>
      <c r="BA177" s="16"/>
      <c r="BB177" s="16"/>
      <c r="BC177" s="16"/>
      <c r="BD177" s="21">
        <f t="shared" ca="1" si="116"/>
        <v>-4.5586673328351299</v>
      </c>
      <c r="BE177" s="21">
        <f t="shared" ca="1" si="113"/>
        <v>1.0476010680303596E-2</v>
      </c>
      <c r="BF177" s="27">
        <f t="shared" ca="1" si="110"/>
        <v>1.9812524732408947E-2</v>
      </c>
      <c r="BG177" s="16">
        <f t="shared" ca="1" si="114"/>
        <v>0.63528860554469291</v>
      </c>
      <c r="BH177" s="16">
        <f t="shared" ca="1" si="115"/>
        <v>6352.8860554469293</v>
      </c>
    </row>
    <row r="178" spans="1:60">
      <c r="A178" s="19" t="str">
        <f>INPUT!A178</f>
        <v>Example 175</v>
      </c>
      <c r="B178" s="20">
        <f ca="1">INPUT!B178</f>
        <v>26.344214682439524</v>
      </c>
      <c r="C178" s="20">
        <f ca="1">INPUT!C178</f>
        <v>1180.1527869359713</v>
      </c>
      <c r="D178" s="33">
        <f t="shared" ca="1" si="111"/>
        <v>1453.3027869359712</v>
      </c>
      <c r="E178" s="20">
        <f ca="1">INPUT!D178</f>
        <v>81.579381905065105</v>
      </c>
      <c r="F178" s="20">
        <f ca="1">INPUT!E178</f>
        <v>23.940222825623433</v>
      </c>
      <c r="G178" s="20">
        <f ca="1">INPUT!F178</f>
        <v>39.801419166454096</v>
      </c>
      <c r="H178" s="20">
        <f ca="1">INPUT!G178</f>
        <v>28.528603446895104</v>
      </c>
      <c r="I178" s="20">
        <f ca="1">INPUT!H178</f>
        <v>24.988766722811473</v>
      </c>
      <c r="J178" s="20">
        <f ca="1">INPUT!I178</f>
        <v>26.208287048817315</v>
      </c>
      <c r="K178" s="20">
        <f ca="1">INPUT!J178</f>
        <v>32.162067869241</v>
      </c>
      <c r="L178" s="20">
        <f ca="1">INPUT!K178</f>
        <v>27.998815969000972</v>
      </c>
      <c r="M178" s="20">
        <f ca="1">INPUT!L178</f>
        <v>27.755219835354534</v>
      </c>
      <c r="N178" s="20">
        <f ca="1">INPUT!M178</f>
        <v>30.372183355723397</v>
      </c>
      <c r="O178" s="33">
        <f t="shared" ca="1" si="112"/>
        <v>343.33496814498642</v>
      </c>
      <c r="P178" s="20"/>
      <c r="Q178" s="20"/>
      <c r="R178" s="16">
        <f t="shared" ca="1" si="78"/>
        <v>23.760871881426031</v>
      </c>
      <c r="S178" s="16">
        <f t="shared" ca="1" si="79"/>
        <v>6.972847232826501</v>
      </c>
      <c r="T178" s="16">
        <f t="shared" ca="1" si="80"/>
        <v>11.592591160026092</v>
      </c>
      <c r="U178" s="16">
        <f t="shared" ca="1" si="81"/>
        <v>8.3092624095451306</v>
      </c>
      <c r="V178" s="16">
        <f t="shared" ca="1" si="82"/>
        <v>7.2782469137425583</v>
      </c>
      <c r="W178" s="16">
        <f t="shared" ca="1" si="83"/>
        <v>7.633445317387495</v>
      </c>
      <c r="X178" s="16">
        <f t="shared" ca="1" si="84"/>
        <v>9.3675479788762228</v>
      </c>
      <c r="Y178" s="16">
        <f t="shared" ca="1" si="85"/>
        <v>8.1549561118916944</v>
      </c>
      <c r="Z178" s="16">
        <f t="shared" ca="1" si="86"/>
        <v>8.084006119537996</v>
      </c>
      <c r="AA178" s="16">
        <f t="shared" ca="1" si="87"/>
        <v>8.8462248747402779</v>
      </c>
      <c r="AB178" s="16">
        <f t="shared" ca="1" si="88"/>
        <v>99.999999999999972</v>
      </c>
      <c r="AC178" s="16"/>
      <c r="AD178" s="16">
        <f t="shared" ca="1" si="89"/>
        <v>0.39548721507034007</v>
      </c>
      <c r="AE178" s="16">
        <f t="shared" ca="1" si="90"/>
        <v>8.730682934949166E-2</v>
      </c>
      <c r="AF178" s="16">
        <f t="shared" ca="1" si="91"/>
        <v>0.11369744174211546</v>
      </c>
      <c r="AG178" s="16">
        <f t="shared" ca="1" si="92"/>
        <v>0.11565701254864889</v>
      </c>
      <c r="AH178" s="16">
        <f t="shared" ca="1" si="93"/>
        <v>0.1026009821863017</v>
      </c>
      <c r="AI178" s="16">
        <f t="shared" ca="1" si="94"/>
        <v>0.18939483821586464</v>
      </c>
      <c r="AJ178" s="16">
        <f t="shared" ca="1" si="95"/>
        <v>0.16705569705384674</v>
      </c>
      <c r="AK178" s="16">
        <f t="shared" ca="1" si="96"/>
        <v>0.13157632858749824</v>
      </c>
      <c r="AL178" s="16">
        <f t="shared" ca="1" si="97"/>
        <v>8.581747472970272E-2</v>
      </c>
      <c r="AM178" s="16">
        <f t="shared" ca="1" si="98"/>
        <v>0.49145693748557101</v>
      </c>
      <c r="AN178" s="16">
        <f t="shared" ca="1" si="99"/>
        <v>1.8800507569693812</v>
      </c>
      <c r="AO178" s="16"/>
      <c r="AP178" s="16">
        <f t="shared" ca="1" si="100"/>
        <v>0.21035986055390368</v>
      </c>
      <c r="AQ178" s="16">
        <f t="shared" ca="1" si="101"/>
        <v>4.6438549079509533E-2</v>
      </c>
      <c r="AR178" s="16">
        <f t="shared" ca="1" si="102"/>
        <v>6.0475729881566784E-2</v>
      </c>
      <c r="AS178" s="16">
        <f t="shared" ca="1" si="103"/>
        <v>6.1518026638326818E-2</v>
      </c>
      <c r="AT178" s="16">
        <f t="shared" ca="1" si="104"/>
        <v>5.4573517127640338E-2</v>
      </c>
      <c r="AU178" s="16">
        <f t="shared" ca="1" si="105"/>
        <v>0.1007392154247829</v>
      </c>
      <c r="AV178" s="16">
        <f t="shared" ca="1" si="106"/>
        <v>8.8857014330367592E-2</v>
      </c>
      <c r="AW178" s="16">
        <f t="shared" ca="1" si="107"/>
        <v>6.9985519326934378E-2</v>
      </c>
      <c r="AX178" s="16">
        <f t="shared" ca="1" si="108"/>
        <v>4.5646360563179389E-2</v>
      </c>
      <c r="AY178" s="16">
        <f t="shared" ca="1" si="109"/>
        <v>0.26140620707378859</v>
      </c>
      <c r="AZ178" s="16"/>
      <c r="BA178" s="16"/>
      <c r="BB178" s="16"/>
      <c r="BC178" s="16"/>
      <c r="BD178" s="21">
        <f t="shared" ca="1" si="116"/>
        <v>-4.4834407531584795</v>
      </c>
      <c r="BE178" s="21">
        <f t="shared" ca="1" si="113"/>
        <v>1.1294484687587611E-2</v>
      </c>
      <c r="BF178" s="27">
        <f t="shared" ca="1" si="110"/>
        <v>2.1361769870836322E-2</v>
      </c>
      <c r="BG178" s="16">
        <f t="shared" ca="1" si="114"/>
        <v>0.68496515090836663</v>
      </c>
      <c r="BH178" s="16">
        <f t="shared" ca="1" si="115"/>
        <v>6849.6515090836665</v>
      </c>
    </row>
    <row r="179" spans="1:60">
      <c r="A179" s="19" t="str">
        <f>INPUT!A179</f>
        <v>Example 176</v>
      </c>
      <c r="B179" s="20">
        <f ca="1">INPUT!B179</f>
        <v>25.752255585694066</v>
      </c>
      <c r="C179" s="20">
        <f ca="1">INPUT!C179</f>
        <v>1180.4820747639019</v>
      </c>
      <c r="D179" s="33">
        <f t="shared" ca="1" si="111"/>
        <v>1453.632074763902</v>
      </c>
      <c r="E179" s="20">
        <f ca="1">INPUT!D179</f>
        <v>81.848302427180428</v>
      </c>
      <c r="F179" s="20">
        <f ca="1">INPUT!E179</f>
        <v>23.95480299832581</v>
      </c>
      <c r="G179" s="20">
        <f ca="1">INPUT!F179</f>
        <v>39.108629026387334</v>
      </c>
      <c r="H179" s="20">
        <f ca="1">INPUT!G179</f>
        <v>29.036419922788099</v>
      </c>
      <c r="I179" s="20">
        <f ca="1">INPUT!H179</f>
        <v>25.444344216750093</v>
      </c>
      <c r="J179" s="20">
        <f ca="1">INPUT!I179</f>
        <v>27.082982305328827</v>
      </c>
      <c r="K179" s="20">
        <f ca="1">INPUT!J179</f>
        <v>33.007756992155365</v>
      </c>
      <c r="L179" s="20">
        <f ca="1">INPUT!K179</f>
        <v>27.754379949534236</v>
      </c>
      <c r="M179" s="20">
        <f ca="1">INPUT!L179</f>
        <v>28.0070571039547</v>
      </c>
      <c r="N179" s="20">
        <f ca="1">INPUT!M179</f>
        <v>30.758439040382378</v>
      </c>
      <c r="O179" s="33">
        <f t="shared" ca="1" si="112"/>
        <v>346.00311398278723</v>
      </c>
      <c r="P179" s="20"/>
      <c r="Q179" s="20"/>
      <c r="R179" s="16">
        <f t="shared" ca="1" si="78"/>
        <v>23.65536583906357</v>
      </c>
      <c r="S179" s="16">
        <f t="shared" ca="1" si="79"/>
        <v>6.9232911584482153</v>
      </c>
      <c r="T179" s="16">
        <f t="shared" ca="1" si="80"/>
        <v>11.302970246774393</v>
      </c>
      <c r="U179" s="16">
        <f t="shared" ca="1" si="81"/>
        <v>8.3919533522558378</v>
      </c>
      <c r="V179" s="16">
        <f t="shared" ca="1" si="82"/>
        <v>7.3537905262944774</v>
      </c>
      <c r="W179" s="16">
        <f t="shared" ca="1" si="83"/>
        <v>7.8273810872916405</v>
      </c>
      <c r="X179" s="16">
        <f t="shared" ca="1" si="84"/>
        <v>9.5397283025023345</v>
      </c>
      <c r="Y179" s="16">
        <f t="shared" ca="1" si="85"/>
        <v>8.0214249028160332</v>
      </c>
      <c r="Z179" s="16">
        <f t="shared" ca="1" si="86"/>
        <v>8.0944523248851397</v>
      </c>
      <c r="AA179" s="16">
        <f t="shared" ca="1" si="87"/>
        <v>8.8896422596683724</v>
      </c>
      <c r="AB179" s="16">
        <f t="shared" ca="1" si="88"/>
        <v>100.00000000000003</v>
      </c>
      <c r="AC179" s="16"/>
      <c r="AD179" s="16">
        <f t="shared" ca="1" si="89"/>
        <v>0.3937311224877425</v>
      </c>
      <c r="AE179" s="16">
        <f t="shared" ca="1" si="90"/>
        <v>8.6686339098592829E-2</v>
      </c>
      <c r="AF179" s="16">
        <f t="shared" ca="1" si="91"/>
        <v>0.11085690708880339</v>
      </c>
      <c r="AG179" s="16">
        <f t="shared" ca="1" si="92"/>
        <v>0.11680799165213293</v>
      </c>
      <c r="AH179" s="16">
        <f t="shared" ca="1" si="93"/>
        <v>0.10366591567064028</v>
      </c>
      <c r="AI179" s="16">
        <f t="shared" ca="1" si="94"/>
        <v>0.19420661484333324</v>
      </c>
      <c r="AJ179" s="16">
        <f t="shared" ca="1" si="95"/>
        <v>0.17012626621956428</v>
      </c>
      <c r="AK179" s="16">
        <f t="shared" ca="1" si="96"/>
        <v>0.12942186619665777</v>
      </c>
      <c r="AL179" s="16">
        <f t="shared" ca="1" si="97"/>
        <v>8.5928368629353921E-2</v>
      </c>
      <c r="AM179" s="16">
        <f t="shared" ca="1" si="98"/>
        <v>0.49386901442602071</v>
      </c>
      <c r="AN179" s="16">
        <f t="shared" ca="1" si="99"/>
        <v>1.885300406312842</v>
      </c>
      <c r="AO179" s="16"/>
      <c r="AP179" s="16">
        <f t="shared" ca="1" si="100"/>
        <v>0.2088426444768971</v>
      </c>
      <c r="AQ179" s="16">
        <f t="shared" ca="1" si="101"/>
        <v>4.5980120095623807E-2</v>
      </c>
      <c r="AR179" s="16">
        <f t="shared" ca="1" si="102"/>
        <v>5.8800659416188589E-2</v>
      </c>
      <c r="AS179" s="16">
        <f t="shared" ca="1" si="103"/>
        <v>6.1957230402649215E-2</v>
      </c>
      <c r="AT179" s="16">
        <f t="shared" ca="1" si="104"/>
        <v>5.4986417720762008E-2</v>
      </c>
      <c r="AU179" s="16">
        <f t="shared" ca="1" si="105"/>
        <v>0.10301096535758508</v>
      </c>
      <c r="AV179" s="16">
        <f t="shared" ca="1" si="106"/>
        <v>9.0238280143527402E-2</v>
      </c>
      <c r="AW179" s="16">
        <f t="shared" ca="1" si="107"/>
        <v>6.8647874770139852E-2</v>
      </c>
      <c r="AX179" s="16">
        <f t="shared" ca="1" si="108"/>
        <v>4.557807781806375E-2</v>
      </c>
      <c r="AY179" s="16">
        <f t="shared" ca="1" si="109"/>
        <v>0.26195772979856313</v>
      </c>
      <c r="AZ179" s="16"/>
      <c r="BA179" s="16"/>
      <c r="BB179" s="16"/>
      <c r="BC179" s="16"/>
      <c r="BD179" s="21">
        <f t="shared" ca="1" si="116"/>
        <v>-4.5067646496693774</v>
      </c>
      <c r="BE179" s="21">
        <f t="shared" ca="1" si="113"/>
        <v>1.1034101672847883E-2</v>
      </c>
      <c r="BF179" s="27">
        <f t="shared" ca="1" si="110"/>
        <v>2.0924347766844067E-2</v>
      </c>
      <c r="BG179" s="16">
        <f t="shared" ca="1" si="114"/>
        <v>0.67093921114385491</v>
      </c>
      <c r="BH179" s="16">
        <f t="shared" ca="1" si="115"/>
        <v>6709.3921114385494</v>
      </c>
    </row>
    <row r="180" spans="1:60">
      <c r="A180" s="19" t="str">
        <f>INPUT!A180</f>
        <v>Example 177</v>
      </c>
      <c r="B180" s="20">
        <f ca="1">INPUT!B180</f>
        <v>25.852849306633424</v>
      </c>
      <c r="C180" s="20">
        <f ca="1">INPUT!C180</f>
        <v>1180.7433349930934</v>
      </c>
      <c r="D180" s="33">
        <f t="shared" ca="1" si="111"/>
        <v>1453.8933349930935</v>
      </c>
      <c r="E180" s="20">
        <f ca="1">INPUT!D180</f>
        <v>82.201450443376984</v>
      </c>
      <c r="F180" s="20">
        <f ca="1">INPUT!E180</f>
        <v>24.377557074671298</v>
      </c>
      <c r="G180" s="20">
        <f ca="1">INPUT!F180</f>
        <v>39.81685935591711</v>
      </c>
      <c r="H180" s="20">
        <f ca="1">INPUT!G180</f>
        <v>28.709660537609071</v>
      </c>
      <c r="I180" s="20">
        <f ca="1">INPUT!H180</f>
        <v>25.258210739990076</v>
      </c>
      <c r="J180" s="20">
        <f ca="1">INPUT!I180</f>
        <v>26.891966424359147</v>
      </c>
      <c r="K180" s="20">
        <f ca="1">INPUT!J180</f>
        <v>32.47516762963825</v>
      </c>
      <c r="L180" s="20">
        <f ca="1">INPUT!K180</f>
        <v>28.008300562834254</v>
      </c>
      <c r="M180" s="20">
        <f ca="1">INPUT!L180</f>
        <v>27.793346482837755</v>
      </c>
      <c r="N180" s="20">
        <f ca="1">INPUT!M180</f>
        <v>30.453840901125833</v>
      </c>
      <c r="O180" s="33">
        <f t="shared" ca="1" si="112"/>
        <v>345.98636015235979</v>
      </c>
      <c r="P180" s="20"/>
      <c r="Q180" s="20"/>
      <c r="R180" s="16">
        <f t="shared" ca="1" si="78"/>
        <v>23.758581236317657</v>
      </c>
      <c r="S180" s="16">
        <f t="shared" ca="1" si="79"/>
        <v>7.0458144835352208</v>
      </c>
      <c r="T180" s="16">
        <f t="shared" ca="1" si="80"/>
        <v>11.508216491073005</v>
      </c>
      <c r="U180" s="16">
        <f t="shared" ca="1" si="81"/>
        <v>8.2979168672910628</v>
      </c>
      <c r="V180" s="16">
        <f t="shared" ca="1" si="82"/>
        <v>7.3003486983900983</v>
      </c>
      <c r="W180" s="16">
        <f t="shared" ca="1" si="83"/>
        <v>7.7725510371324757</v>
      </c>
      <c r="X180" s="16">
        <f t="shared" ca="1" si="84"/>
        <v>9.3862566187110286</v>
      </c>
      <c r="Y180" s="16">
        <f t="shared" ca="1" si="85"/>
        <v>8.0952036810065042</v>
      </c>
      <c r="Z180" s="16">
        <f t="shared" ca="1" si="86"/>
        <v>8.0330757751833275</v>
      </c>
      <c r="AA180" s="16">
        <f t="shared" ca="1" si="87"/>
        <v>8.8020351113596131</v>
      </c>
      <c r="AB180" s="16">
        <f t="shared" ca="1" si="88"/>
        <v>100.00000000000001</v>
      </c>
      <c r="AC180" s="16"/>
      <c r="AD180" s="16">
        <f t="shared" ca="1" si="89"/>
        <v>0.3954490884873112</v>
      </c>
      <c r="AE180" s="16">
        <f t="shared" ca="1" si="90"/>
        <v>8.8220450298440153E-2</v>
      </c>
      <c r="AF180" s="16">
        <f t="shared" ca="1" si="91"/>
        <v>0.11286991458486667</v>
      </c>
      <c r="AG180" s="16">
        <f t="shared" ca="1" si="92"/>
        <v>0.11549909341477456</v>
      </c>
      <c r="AH180" s="16">
        <f t="shared" ca="1" si="93"/>
        <v>0.10291254963376299</v>
      </c>
      <c r="AI180" s="16">
        <f t="shared" ca="1" si="94"/>
        <v>0.19284621622285594</v>
      </c>
      <c r="AJ180" s="16">
        <f t="shared" ca="1" si="95"/>
        <v>0.16738933664401276</v>
      </c>
      <c r="AK180" s="16">
        <f t="shared" ca="1" si="96"/>
        <v>0.13061225160508663</v>
      </c>
      <c r="AL180" s="16">
        <f t="shared" ca="1" si="97"/>
        <v>8.5276812900035318E-2</v>
      </c>
      <c r="AM180" s="16">
        <f t="shared" ca="1" si="98"/>
        <v>0.48900195063108964</v>
      </c>
      <c r="AN180" s="16">
        <f t="shared" ca="1" si="99"/>
        <v>1.8800776644222361</v>
      </c>
      <c r="AO180" s="16"/>
      <c r="AP180" s="16">
        <f t="shared" ca="1" si="100"/>
        <v>0.21033657064844502</v>
      </c>
      <c r="AQ180" s="16">
        <f t="shared" ca="1" si="101"/>
        <v>4.6923832971310281E-2</v>
      </c>
      <c r="AR180" s="16">
        <f t="shared" ca="1" si="102"/>
        <v>6.0034708523359091E-2</v>
      </c>
      <c r="AS180" s="16">
        <f t="shared" ca="1" si="103"/>
        <v>6.1433150130140189E-2</v>
      </c>
      <c r="AT180" s="16">
        <f t="shared" ca="1" si="104"/>
        <v>5.4738456597424073E-2</v>
      </c>
      <c r="AU180" s="16">
        <f t="shared" ca="1" si="105"/>
        <v>0.10257353718529454</v>
      </c>
      <c r="AV180" s="16">
        <f t="shared" ca="1" si="106"/>
        <v>8.9033203155175475E-2</v>
      </c>
      <c r="AW180" s="16">
        <f t="shared" ca="1" si="107"/>
        <v>6.9471731980404586E-2</v>
      </c>
      <c r="AX180" s="16">
        <f t="shared" ca="1" si="108"/>
        <v>4.535813307810431E-2</v>
      </c>
      <c r="AY180" s="16">
        <f t="shared" ca="1" si="109"/>
        <v>0.26009667573034229</v>
      </c>
      <c r="AZ180" s="16"/>
      <c r="BA180" s="16"/>
      <c r="BB180" s="16"/>
      <c r="BC180" s="16"/>
      <c r="BD180" s="21">
        <f t="shared" ca="1" si="116"/>
        <v>-4.4906171706486422</v>
      </c>
      <c r="BE180" s="21">
        <f t="shared" ca="1" si="113"/>
        <v>1.1213720894100805E-2</v>
      </c>
      <c r="BF180" s="27">
        <f t="shared" ca="1" si="110"/>
        <v>2.1208413724354665E-2</v>
      </c>
      <c r="BG180" s="16">
        <f t="shared" ca="1" si="114"/>
        <v>0.68004778607143235</v>
      </c>
      <c r="BH180" s="16">
        <f t="shared" ca="1" si="115"/>
        <v>6800.4778607143235</v>
      </c>
    </row>
    <row r="181" spans="1:60">
      <c r="A181" s="19" t="str">
        <f>INPUT!A181</f>
        <v>Example 178</v>
      </c>
      <c r="B181" s="20">
        <f ca="1">INPUT!B181</f>
        <v>26.414184437135312</v>
      </c>
      <c r="C181" s="20">
        <f ca="1">INPUT!C181</f>
        <v>1180.1363687777005</v>
      </c>
      <c r="D181" s="33">
        <f t="shared" ca="1" si="111"/>
        <v>1453.2863687777003</v>
      </c>
      <c r="E181" s="20">
        <f ca="1">INPUT!D181</f>
        <v>82.31560960429195</v>
      </c>
      <c r="F181" s="20">
        <f ca="1">INPUT!E181</f>
        <v>24.66810912998038</v>
      </c>
      <c r="G181" s="20">
        <f ca="1">INPUT!F181</f>
        <v>40.491087550604661</v>
      </c>
      <c r="H181" s="20">
        <f ca="1">INPUT!G181</f>
        <v>29.03902299081351</v>
      </c>
      <c r="I181" s="20">
        <f ca="1">INPUT!H181</f>
        <v>25.28815924753998</v>
      </c>
      <c r="J181" s="20">
        <f ca="1">INPUT!I181</f>
        <v>27.04032719530781</v>
      </c>
      <c r="K181" s="20">
        <f ca="1">INPUT!J181</f>
        <v>32.630762925568263</v>
      </c>
      <c r="L181" s="20">
        <f ca="1">INPUT!K181</f>
        <v>28.56703763949838</v>
      </c>
      <c r="M181" s="20">
        <f ca="1">INPUT!L181</f>
        <v>28.827735360079171</v>
      </c>
      <c r="N181" s="20">
        <f ca="1">INPUT!M181</f>
        <v>31.123805059705091</v>
      </c>
      <c r="O181" s="33">
        <f t="shared" ca="1" si="112"/>
        <v>349.99165670338914</v>
      </c>
      <c r="P181" s="20"/>
      <c r="Q181" s="20"/>
      <c r="R181" s="16">
        <f t="shared" ca="1" si="78"/>
        <v>23.519306254221018</v>
      </c>
      <c r="S181" s="16">
        <f t="shared" ca="1" si="79"/>
        <v>7.0481991948985527</v>
      </c>
      <c r="T181" s="16">
        <f t="shared" ca="1" si="80"/>
        <v>11.569157942790632</v>
      </c>
      <c r="U181" s="16">
        <f t="shared" ca="1" si="81"/>
        <v>8.2970614969326242</v>
      </c>
      <c r="V181" s="16">
        <f t="shared" ca="1" si="82"/>
        <v>7.2253605945158812</v>
      </c>
      <c r="W181" s="16">
        <f t="shared" ca="1" si="83"/>
        <v>7.7259919422090508</v>
      </c>
      <c r="X181" s="16">
        <f t="shared" ca="1" si="84"/>
        <v>9.323297370263365</v>
      </c>
      <c r="Y181" s="16">
        <f t="shared" ca="1" si="85"/>
        <v>8.1622053247138879</v>
      </c>
      <c r="Z181" s="16">
        <f t="shared" ca="1" si="86"/>
        <v>8.23669216335351</v>
      </c>
      <c r="AA181" s="16">
        <f t="shared" ca="1" si="87"/>
        <v>8.892727716101497</v>
      </c>
      <c r="AB181" s="16">
        <f t="shared" ca="1" si="88"/>
        <v>100.00000000000003</v>
      </c>
      <c r="AC181" s="16"/>
      <c r="AD181" s="16">
        <f t="shared" ca="1" si="89"/>
        <v>0.39146648226066943</v>
      </c>
      <c r="AE181" s="16">
        <f t="shared" ca="1" si="90"/>
        <v>8.8250309204148863E-2</v>
      </c>
      <c r="AF181" s="16">
        <f t="shared" ca="1" si="91"/>
        <v>0.11346761418978651</v>
      </c>
      <c r="AG181" s="16">
        <f t="shared" ca="1" si="92"/>
        <v>0.11548718747470386</v>
      </c>
      <c r="AH181" s="16">
        <f t="shared" ca="1" si="93"/>
        <v>0.10185544711979691</v>
      </c>
      <c r="AI181" s="16">
        <f t="shared" ca="1" si="94"/>
        <v>0.19169102981830893</v>
      </c>
      <c r="AJ181" s="16">
        <f t="shared" ca="1" si="95"/>
        <v>0.1662665560445295</v>
      </c>
      <c r="AK181" s="16">
        <f t="shared" ca="1" si="96"/>
        <v>0.13169329117996428</v>
      </c>
      <c r="AL181" s="16">
        <f t="shared" ca="1" si="97"/>
        <v>8.7438345683158281E-2</v>
      </c>
      <c r="AM181" s="16">
        <f t="shared" ca="1" si="98"/>
        <v>0.49404042867230541</v>
      </c>
      <c r="AN181" s="16">
        <f t="shared" ca="1" si="99"/>
        <v>1.8816566916473718</v>
      </c>
      <c r="AO181" s="16"/>
      <c r="AP181" s="16">
        <f t="shared" ca="1" si="100"/>
        <v>0.20804352037137253</v>
      </c>
      <c r="AQ181" s="16">
        <f t="shared" ca="1" si="101"/>
        <v>4.6900324376858878E-2</v>
      </c>
      <c r="AR181" s="16">
        <f t="shared" ca="1" si="102"/>
        <v>6.0301974687235187E-2</v>
      </c>
      <c r="AS181" s="16">
        <f t="shared" ca="1" si="103"/>
        <v>6.1375269988063537E-2</v>
      </c>
      <c r="AT181" s="16">
        <f t="shared" ca="1" si="104"/>
        <v>5.4130728294874808E-2</v>
      </c>
      <c r="AU181" s="16">
        <f t="shared" ca="1" si="105"/>
        <v>0.10187354083729552</v>
      </c>
      <c r="AV181" s="16">
        <f t="shared" ca="1" si="106"/>
        <v>8.8361791384465982E-2</v>
      </c>
      <c r="AW181" s="16">
        <f t="shared" ca="1" si="107"/>
        <v>6.9987948260991278E-2</v>
      </c>
      <c r="AX181" s="16">
        <f t="shared" ca="1" si="108"/>
        <v>4.6468809146373496E-2</v>
      </c>
      <c r="AY181" s="16">
        <f t="shared" ca="1" si="109"/>
        <v>0.26255609265246888</v>
      </c>
      <c r="AZ181" s="16"/>
      <c r="BA181" s="16"/>
      <c r="BB181" s="16"/>
      <c r="BC181" s="16"/>
      <c r="BD181" s="21">
        <f t="shared" ca="1" si="116"/>
        <v>-4.4650363605691332</v>
      </c>
      <c r="BE181" s="21">
        <f t="shared" ca="1" si="113"/>
        <v>1.1504277450310017E-2</v>
      </c>
      <c r="BF181" s="27">
        <f t="shared" ca="1" si="110"/>
        <v>2.177944904659752E-2</v>
      </c>
      <c r="BG181" s="16">
        <f t="shared" ca="1" si="114"/>
        <v>0.69835803367914939</v>
      </c>
      <c r="BH181" s="16">
        <f t="shared" ca="1" si="115"/>
        <v>6983.5803367914941</v>
      </c>
    </row>
    <row r="182" spans="1:60">
      <c r="A182" s="19" t="str">
        <f>INPUT!A182</f>
        <v>Example 179</v>
      </c>
      <c r="B182" s="20">
        <f ca="1">INPUT!B182</f>
        <v>26.220320677453564</v>
      </c>
      <c r="C182" s="20">
        <f ca="1">INPUT!C182</f>
        <v>1180.5799458107442</v>
      </c>
      <c r="D182" s="33">
        <f t="shared" ca="1" si="111"/>
        <v>1453.7299458107441</v>
      </c>
      <c r="E182" s="20">
        <f ca="1">INPUT!D182</f>
        <v>82.090101151668279</v>
      </c>
      <c r="F182" s="20">
        <f ca="1">INPUT!E182</f>
        <v>24.550120101005405</v>
      </c>
      <c r="G182" s="20">
        <f ca="1">INPUT!F182</f>
        <v>39.77359436910227</v>
      </c>
      <c r="H182" s="20">
        <f ca="1">INPUT!G182</f>
        <v>29.675770865727511</v>
      </c>
      <c r="I182" s="20">
        <f ca="1">INPUT!H182</f>
        <v>26.151729473867725</v>
      </c>
      <c r="J182" s="20">
        <f ca="1">INPUT!I182</f>
        <v>27.195119172458895</v>
      </c>
      <c r="K182" s="20">
        <f ca="1">INPUT!J182</f>
        <v>33.106853788688504</v>
      </c>
      <c r="L182" s="20">
        <f ca="1">INPUT!K182</f>
        <v>28.191930559069089</v>
      </c>
      <c r="M182" s="20">
        <f ca="1">INPUT!L182</f>
        <v>28.322687829861763</v>
      </c>
      <c r="N182" s="20">
        <f ca="1">INPUT!M182</f>
        <v>30.838684541515839</v>
      </c>
      <c r="O182" s="33">
        <f t="shared" ca="1" si="112"/>
        <v>349.89659185296523</v>
      </c>
      <c r="P182" s="20"/>
      <c r="Q182" s="20"/>
      <c r="R182" s="16">
        <f t="shared" ca="1" si="78"/>
        <v>23.461246283348903</v>
      </c>
      <c r="S182" s="16">
        <f t="shared" ca="1" si="79"/>
        <v>7.016393035151923</v>
      </c>
      <c r="T182" s="16">
        <f t="shared" ca="1" si="80"/>
        <v>11.367242578291837</v>
      </c>
      <c r="U182" s="16">
        <f t="shared" ca="1" si="81"/>
        <v>8.4812974909449714</v>
      </c>
      <c r="V182" s="16">
        <f t="shared" ca="1" si="82"/>
        <v>7.4741309526265107</v>
      </c>
      <c r="W182" s="16">
        <f t="shared" ca="1" si="83"/>
        <v>7.7723303986587329</v>
      </c>
      <c r="X182" s="16">
        <f t="shared" ca="1" si="84"/>
        <v>9.4618966173299519</v>
      </c>
      <c r="Y182" s="16">
        <f t="shared" ca="1" si="85"/>
        <v>8.0572178224919657</v>
      </c>
      <c r="Z182" s="16">
        <f t="shared" ca="1" si="86"/>
        <v>8.0945880838312423</v>
      </c>
      <c r="AA182" s="16">
        <f t="shared" ca="1" si="87"/>
        <v>8.8136567373239743</v>
      </c>
      <c r="AB182" s="16">
        <f t="shared" ca="1" si="88"/>
        <v>100.00000000000003</v>
      </c>
      <c r="AC182" s="16"/>
      <c r="AD182" s="16">
        <f t="shared" ca="1" si="89"/>
        <v>0.39050010458303769</v>
      </c>
      <c r="AE182" s="16">
        <f t="shared" ca="1" si="90"/>
        <v>8.7852065148522812E-2</v>
      </c>
      <c r="AF182" s="16">
        <f t="shared" ca="1" si="91"/>
        <v>0.11148727518920987</v>
      </c>
      <c r="AG182" s="16">
        <f t="shared" ca="1" si="92"/>
        <v>0.11805157690196777</v>
      </c>
      <c r="AH182" s="16">
        <f t="shared" ca="1" si="93"/>
        <v>0.10536234697954128</v>
      </c>
      <c r="AI182" s="16">
        <f t="shared" ca="1" si="94"/>
        <v>0.19284074192045367</v>
      </c>
      <c r="AJ182" s="16">
        <f t="shared" ca="1" si="95"/>
        <v>0.16873825876567475</v>
      </c>
      <c r="AK182" s="16">
        <f t="shared" ca="1" si="96"/>
        <v>0.12999936788958766</v>
      </c>
      <c r="AL182" s="16">
        <f t="shared" ca="1" si="97"/>
        <v>8.5929809807125709E-2</v>
      </c>
      <c r="AM182" s="16">
        <f t="shared" ca="1" si="98"/>
        <v>0.48964759651799855</v>
      </c>
      <c r="AN182" s="16">
        <f t="shared" ca="1" si="99"/>
        <v>1.8804091437031196</v>
      </c>
      <c r="AO182" s="16"/>
      <c r="AP182" s="16">
        <f t="shared" ca="1" si="100"/>
        <v>0.20766762695804575</v>
      </c>
      <c r="AQ182" s="16">
        <f t="shared" ca="1" si="101"/>
        <v>4.6719654306463507E-2</v>
      </c>
      <c r="AR182" s="16">
        <f t="shared" ca="1" si="102"/>
        <v>5.9288839113841044E-2</v>
      </c>
      <c r="AS182" s="16">
        <f t="shared" ca="1" si="103"/>
        <v>6.2779729239928569E-2</v>
      </c>
      <c r="AT182" s="16">
        <f t="shared" ca="1" si="104"/>
        <v>5.6031607446903567E-2</v>
      </c>
      <c r="AU182" s="16">
        <f t="shared" ca="1" si="105"/>
        <v>0.10255254425145441</v>
      </c>
      <c r="AV182" s="16">
        <f t="shared" ca="1" si="106"/>
        <v>8.9734863995277012E-2</v>
      </c>
      <c r="AW182" s="16">
        <f t="shared" ca="1" si="107"/>
        <v>6.9133554431445615E-2</v>
      </c>
      <c r="AX182" s="16">
        <f t="shared" ca="1" si="108"/>
        <v>4.5697400533749141E-2</v>
      </c>
      <c r="AY182" s="16">
        <f t="shared" ca="1" si="109"/>
        <v>0.26039417972289147</v>
      </c>
      <c r="AZ182" s="16"/>
      <c r="BA182" s="16"/>
      <c r="BB182" s="16"/>
      <c r="BC182" s="16"/>
      <c r="BD182" s="21">
        <f t="shared" ca="1" si="116"/>
        <v>-4.4799752750463782</v>
      </c>
      <c r="BE182" s="21">
        <f t="shared" ca="1" si="113"/>
        <v>1.1333693376246238E-2</v>
      </c>
      <c r="BF182" s="27">
        <f t="shared" ca="1" si="110"/>
        <v>2.1440433262167675E-2</v>
      </c>
      <c r="BG182" s="16">
        <f t="shared" ca="1" si="114"/>
        <v>0.6874874925514064</v>
      </c>
      <c r="BH182" s="16">
        <f t="shared" ca="1" si="115"/>
        <v>6874.8749255140638</v>
      </c>
    </row>
    <row r="183" spans="1:60">
      <c r="A183" s="19" t="str">
        <f>INPUT!A183</f>
        <v>Example 180</v>
      </c>
      <c r="B183" s="20">
        <f ca="1">INPUT!B183</f>
        <v>26.077871116134741</v>
      </c>
      <c r="C183" s="20">
        <f ca="1">INPUT!C183</f>
        <v>1181.4827939836605</v>
      </c>
      <c r="D183" s="33">
        <f t="shared" ca="1" si="111"/>
        <v>1454.6327939836606</v>
      </c>
      <c r="E183" s="20">
        <f ca="1">INPUT!D183</f>
        <v>82.622975389982869</v>
      </c>
      <c r="F183" s="20">
        <f ca="1">INPUT!E183</f>
        <v>24.388399668135317</v>
      </c>
      <c r="G183" s="20">
        <f ca="1">INPUT!F183</f>
        <v>39.777635954440434</v>
      </c>
      <c r="H183" s="20">
        <f ca="1">INPUT!G183</f>
        <v>29.532218448219066</v>
      </c>
      <c r="I183" s="20">
        <f ca="1">INPUT!H183</f>
        <v>25.524431703538035</v>
      </c>
      <c r="J183" s="20">
        <f ca="1">INPUT!I183</f>
        <v>27.683390683595793</v>
      </c>
      <c r="K183" s="20">
        <f ca="1">INPUT!J183</f>
        <v>33.337827766702333</v>
      </c>
      <c r="L183" s="20">
        <f ca="1">INPUT!K183</f>
        <v>28.495180907658938</v>
      </c>
      <c r="M183" s="20">
        <f ca="1">INPUT!L183</f>
        <v>28.364211610917454</v>
      </c>
      <c r="N183" s="20">
        <f ca="1">INPUT!M183</f>
        <v>30.983559604761851</v>
      </c>
      <c r="O183" s="33">
        <f t="shared" ca="1" si="112"/>
        <v>350.70983173795207</v>
      </c>
      <c r="P183" s="20"/>
      <c r="Q183" s="20"/>
      <c r="R183" s="16">
        <f t="shared" ca="1" si="78"/>
        <v>23.558785044759787</v>
      </c>
      <c r="S183" s="16">
        <f t="shared" ca="1" si="79"/>
        <v>6.9540108263512144</v>
      </c>
      <c r="T183" s="16">
        <f t="shared" ca="1" si="80"/>
        <v>11.342036166286324</v>
      </c>
      <c r="U183" s="16">
        <f t="shared" ca="1" si="81"/>
        <v>8.420698758820464</v>
      </c>
      <c r="V183" s="16">
        <f t="shared" ca="1" si="82"/>
        <v>7.2779344613896404</v>
      </c>
      <c r="W183" s="16">
        <f t="shared" ca="1" si="83"/>
        <v>7.8935313978538897</v>
      </c>
      <c r="X183" s="16">
        <f t="shared" ca="1" si="84"/>
        <v>9.5058149928377613</v>
      </c>
      <c r="Y183" s="16">
        <f t="shared" ca="1" si="85"/>
        <v>8.1250020184636096</v>
      </c>
      <c r="Z183" s="16">
        <f t="shared" ca="1" si="86"/>
        <v>8.0876579565385533</v>
      </c>
      <c r="AA183" s="16">
        <f t="shared" ca="1" si="87"/>
        <v>8.8345283766987617</v>
      </c>
      <c r="AB183" s="16">
        <f t="shared" ca="1" si="88"/>
        <v>99.999999999999986</v>
      </c>
      <c r="AC183" s="16"/>
      <c r="AD183" s="16">
        <f t="shared" ca="1" si="89"/>
        <v>0.3921235859647102</v>
      </c>
      <c r="AE183" s="16">
        <f t="shared" ca="1" si="90"/>
        <v>8.7070979219582983E-2</v>
      </c>
      <c r="AF183" s="16">
        <f t="shared" ca="1" si="91"/>
        <v>0.11124005655439706</v>
      </c>
      <c r="AG183" s="16">
        <f t="shared" ca="1" si="92"/>
        <v>0.1172081003120715</v>
      </c>
      <c r="AH183" s="16">
        <f t="shared" ca="1" si="93"/>
        <v>0.10259657756542587</v>
      </c>
      <c r="AI183" s="16">
        <f t="shared" ca="1" si="94"/>
        <v>0.19584788256006513</v>
      </c>
      <c r="AJ183" s="16">
        <f t="shared" ca="1" si="95"/>
        <v>0.16952147491257619</v>
      </c>
      <c r="AK183" s="16">
        <f t="shared" ca="1" si="96"/>
        <v>0.13109303357212873</v>
      </c>
      <c r="AL183" s="16">
        <f t="shared" ca="1" si="97"/>
        <v>8.5856241576842393E-2</v>
      </c>
      <c r="AM183" s="16">
        <f t="shared" ca="1" si="98"/>
        <v>0.49080713203882009</v>
      </c>
      <c r="AN183" s="16">
        <f t="shared" ca="1" si="99"/>
        <v>1.8833650642766202</v>
      </c>
      <c r="AO183" s="16"/>
      <c r="AP183" s="16">
        <f t="shared" ca="1" si="100"/>
        <v>0.20820370591047391</v>
      </c>
      <c r="AQ183" s="16">
        <f t="shared" ca="1" si="101"/>
        <v>4.6231599423357674E-2</v>
      </c>
      <c r="AR183" s="16">
        <f t="shared" ca="1" si="102"/>
        <v>5.9064521618448489E-2</v>
      </c>
      <c r="AS183" s="16">
        <f t="shared" ca="1" si="103"/>
        <v>6.2233341020950628E-2</v>
      </c>
      <c r="AT183" s="16">
        <f t="shared" ca="1" si="104"/>
        <v>5.4475141071405657E-2</v>
      </c>
      <c r="AU183" s="16">
        <f t="shared" ca="1" si="105"/>
        <v>0.10398827411364782</v>
      </c>
      <c r="AV183" s="16">
        <f t="shared" ca="1" si="106"/>
        <v>9.0009886095921351E-2</v>
      </c>
      <c r="AW183" s="16">
        <f t="shared" ca="1" si="107"/>
        <v>6.960574774305911E-2</v>
      </c>
      <c r="AX183" s="16">
        <f t="shared" ca="1" si="108"/>
        <v>4.5586616851586777E-2</v>
      </c>
      <c r="AY183" s="16">
        <f t="shared" ca="1" si="109"/>
        <v>0.26060116615114859</v>
      </c>
      <c r="AZ183" s="16"/>
      <c r="BA183" s="16"/>
      <c r="BB183" s="16"/>
      <c r="BC183" s="16"/>
      <c r="BD183" s="21">
        <f t="shared" ca="1" si="116"/>
        <v>-4.4508782427390319</v>
      </c>
      <c r="BE183" s="21">
        <f t="shared" ca="1" si="113"/>
        <v>1.1668314856332729E-2</v>
      </c>
      <c r="BF183" s="27">
        <f t="shared" ca="1" si="110"/>
        <v>2.2111846130983451E-2</v>
      </c>
      <c r="BG183" s="16">
        <f t="shared" ca="1" si="114"/>
        <v>0.70901634618998433</v>
      </c>
      <c r="BH183" s="16">
        <f t="shared" ca="1" si="115"/>
        <v>7090.1634618998432</v>
      </c>
    </row>
    <row r="184" spans="1:60">
      <c r="A184" s="19" t="str">
        <f>INPUT!A184</f>
        <v>Example 181</v>
      </c>
      <c r="B184" s="20">
        <f ca="1">INPUT!B184</f>
        <v>27.04998407507841</v>
      </c>
      <c r="C184" s="20">
        <f ca="1">INPUT!C184</f>
        <v>1181.3164425906566</v>
      </c>
      <c r="D184" s="33">
        <f t="shared" ca="1" si="111"/>
        <v>1454.4664425906567</v>
      </c>
      <c r="E184" s="20">
        <f ca="1">INPUT!D184</f>
        <v>82.487655265631062</v>
      </c>
      <c r="F184" s="20">
        <f ca="1">INPUT!E184</f>
        <v>25.278299486654312</v>
      </c>
      <c r="G184" s="20">
        <f ca="1">INPUT!F184</f>
        <v>40.836088005850371</v>
      </c>
      <c r="H184" s="20">
        <f ca="1">INPUT!G184</f>
        <v>29.192328873426266</v>
      </c>
      <c r="I184" s="20">
        <f ca="1">INPUT!H184</f>
        <v>25.915039349082264</v>
      </c>
      <c r="J184" s="20">
        <f ca="1">INPUT!I184</f>
        <v>27.719484504726953</v>
      </c>
      <c r="K184" s="20">
        <f ca="1">INPUT!J184</f>
        <v>32.984620859467995</v>
      </c>
      <c r="L184" s="20">
        <f ca="1">INPUT!K184</f>
        <v>28.683604688454736</v>
      </c>
      <c r="M184" s="20">
        <f ca="1">INPUT!L184</f>
        <v>28.983342193691183</v>
      </c>
      <c r="N184" s="20">
        <f ca="1">INPUT!M184</f>
        <v>31.093626139539708</v>
      </c>
      <c r="O184" s="33">
        <f t="shared" ca="1" si="112"/>
        <v>353.17408936652487</v>
      </c>
      <c r="P184" s="20"/>
      <c r="Q184" s="20"/>
      <c r="R184" s="16">
        <f t="shared" ca="1" si="78"/>
        <v>23.356089177885636</v>
      </c>
      <c r="S184" s="16">
        <f t="shared" ca="1" si="79"/>
        <v>7.1574615034741234</v>
      </c>
      <c r="T184" s="16">
        <f t="shared" ca="1" si="80"/>
        <v>11.562594549078199</v>
      </c>
      <c r="U184" s="16">
        <f t="shared" ca="1" si="81"/>
        <v>8.2657051443913829</v>
      </c>
      <c r="V184" s="16">
        <f t="shared" ca="1" si="82"/>
        <v>7.3377521537792019</v>
      </c>
      <c r="W184" s="16">
        <f t="shared" ca="1" si="83"/>
        <v>7.8486744467710965</v>
      </c>
      <c r="X184" s="16">
        <f t="shared" ca="1" si="84"/>
        <v>9.3394792688872705</v>
      </c>
      <c r="Y184" s="16">
        <f t="shared" ca="1" si="85"/>
        <v>8.1216616824590506</v>
      </c>
      <c r="Z184" s="16">
        <f t="shared" ca="1" si="86"/>
        <v>8.2065313017943975</v>
      </c>
      <c r="AA184" s="16">
        <f t="shared" ca="1" si="87"/>
        <v>8.8040507714796359</v>
      </c>
      <c r="AB184" s="16">
        <f t="shared" ca="1" si="88"/>
        <v>100</v>
      </c>
      <c r="AC184" s="16"/>
      <c r="AD184" s="16">
        <f t="shared" ca="1" si="89"/>
        <v>0.38874981987159846</v>
      </c>
      <c r="AE184" s="16">
        <f t="shared" ca="1" si="90"/>
        <v>8.9618379579221738E-2</v>
      </c>
      <c r="AF184" s="16">
        <f t="shared" ca="1" si="91"/>
        <v>0.11340324194858964</v>
      </c>
      <c r="AG184" s="16">
        <f t="shared" ca="1" si="92"/>
        <v>0.11505073693546272</v>
      </c>
      <c r="AH184" s="16">
        <f t="shared" ca="1" si="93"/>
        <v>0.1034398237569914</v>
      </c>
      <c r="AI184" s="16">
        <f t="shared" ca="1" si="94"/>
        <v>0.19473492836442413</v>
      </c>
      <c r="AJ184" s="16">
        <f t="shared" ca="1" si="95"/>
        <v>0.16655513512203912</v>
      </c>
      <c r="AK184" s="16">
        <f t="shared" ca="1" si="96"/>
        <v>0.13103913884336524</v>
      </c>
      <c r="AL184" s="16">
        <f t="shared" ca="1" si="97"/>
        <v>8.7118166685715467E-2</v>
      </c>
      <c r="AM184" s="16">
        <f t="shared" ca="1" si="98"/>
        <v>0.48911393174886864</v>
      </c>
      <c r="AN184" s="16">
        <f t="shared" ca="1" si="99"/>
        <v>1.8788233028562766</v>
      </c>
      <c r="AO184" s="16"/>
      <c r="AP184" s="16">
        <f t="shared" ca="1" si="100"/>
        <v>0.20691132544534788</v>
      </c>
      <c r="AQ184" s="16">
        <f t="shared" ca="1" si="101"/>
        <v>4.7699205903492685E-2</v>
      </c>
      <c r="AR184" s="16">
        <f t="shared" ca="1" si="102"/>
        <v>6.0358652022352841E-2</v>
      </c>
      <c r="AS184" s="16">
        <f t="shared" ca="1" si="103"/>
        <v>6.1235527982092364E-2</v>
      </c>
      <c r="AT184" s="16">
        <f t="shared" ca="1" si="104"/>
        <v>5.5055642326629253E-2</v>
      </c>
      <c r="AU184" s="16">
        <f t="shared" ca="1" si="105"/>
        <v>0.10364728182175451</v>
      </c>
      <c r="AV184" s="16">
        <f t="shared" ca="1" si="106"/>
        <v>8.8648642407635717E-2</v>
      </c>
      <c r="AW184" s="16">
        <f t="shared" ca="1" si="107"/>
        <v>6.9745323386266975E-2</v>
      </c>
      <c r="AX184" s="16">
        <f t="shared" ca="1" si="108"/>
        <v>4.6368472518556844E-2</v>
      </c>
      <c r="AY184" s="16">
        <f t="shared" ca="1" si="109"/>
        <v>0.26032992618587086</v>
      </c>
      <c r="AZ184" s="16"/>
      <c r="BA184" s="16"/>
      <c r="BB184" s="16"/>
      <c r="BC184" s="16"/>
      <c r="BD184" s="21">
        <f t="shared" ca="1" si="116"/>
        <v>-4.4572609888843431</v>
      </c>
      <c r="BE184" s="21">
        <f t="shared" ca="1" si="113"/>
        <v>1.1594076140137865E-2</v>
      </c>
      <c r="BF184" s="27">
        <f t="shared" ca="1" si="110"/>
        <v>2.1917643028724287E-2</v>
      </c>
      <c r="BG184" s="16">
        <f t="shared" ca="1" si="114"/>
        <v>0.70278922371604424</v>
      </c>
      <c r="BH184" s="16">
        <f t="shared" ca="1" si="115"/>
        <v>7027.8922371604422</v>
      </c>
    </row>
    <row r="185" spans="1:60">
      <c r="A185" s="19" t="str">
        <f>INPUT!A185</f>
        <v>Example 182</v>
      </c>
      <c r="B185" s="20">
        <f ca="1">INPUT!B185</f>
        <v>27.060124901714023</v>
      </c>
      <c r="C185" s="20">
        <f ca="1">INPUT!C185</f>
        <v>1180.8074678739222</v>
      </c>
      <c r="D185" s="33">
        <f t="shared" ca="1" si="111"/>
        <v>1453.9574678739223</v>
      </c>
      <c r="E185" s="20">
        <f ca="1">INPUT!D185</f>
        <v>82.243248022846799</v>
      </c>
      <c r="F185" s="20">
        <f ca="1">INPUT!E185</f>
        <v>25.5382569903351</v>
      </c>
      <c r="G185" s="20">
        <f ca="1">INPUT!F185</f>
        <v>40.827944472752648</v>
      </c>
      <c r="H185" s="20">
        <f ca="1">INPUT!G185</f>
        <v>29.447083573119766</v>
      </c>
      <c r="I185" s="20">
        <f ca="1">INPUT!H185</f>
        <v>26.193352342147335</v>
      </c>
      <c r="J185" s="20">
        <f ca="1">INPUT!I185</f>
        <v>27.935778843376369</v>
      </c>
      <c r="K185" s="20">
        <f ca="1">INPUT!J185</f>
        <v>33.502959203631583</v>
      </c>
      <c r="L185" s="20">
        <f ca="1">INPUT!K185</f>
        <v>28.662214491602388</v>
      </c>
      <c r="M185" s="20">
        <f ca="1">INPUT!L185</f>
        <v>29.093367764434852</v>
      </c>
      <c r="N185" s="20">
        <f ca="1">INPUT!M185</f>
        <v>31.768401582973382</v>
      </c>
      <c r="O185" s="33">
        <f t="shared" ca="1" si="112"/>
        <v>355.21260728722018</v>
      </c>
      <c r="P185" s="20"/>
      <c r="Q185" s="20"/>
      <c r="R185" s="16">
        <f t="shared" ca="1" si="78"/>
        <v>23.153245784529826</v>
      </c>
      <c r="S185" s="16">
        <f t="shared" ca="1" si="79"/>
        <v>7.1895694202332203</v>
      </c>
      <c r="T185" s="16">
        <f t="shared" ca="1" si="80"/>
        <v>11.493945776462747</v>
      </c>
      <c r="U185" s="16">
        <f t="shared" ca="1" si="81"/>
        <v>8.2899882968706819</v>
      </c>
      <c r="V185" s="16">
        <f t="shared" ca="1" si="82"/>
        <v>7.3739928720963839</v>
      </c>
      <c r="W185" s="16">
        <f t="shared" ca="1" si="83"/>
        <v>7.8645234629264911</v>
      </c>
      <c r="X185" s="16">
        <f t="shared" ca="1" si="84"/>
        <v>9.4318046477842312</v>
      </c>
      <c r="Y185" s="16">
        <f t="shared" ca="1" si="85"/>
        <v>8.0690307448537446</v>
      </c>
      <c r="Z185" s="16">
        <f t="shared" ca="1" si="86"/>
        <v>8.1904096779172999</v>
      </c>
      <c r="AA185" s="16">
        <f t="shared" ca="1" si="87"/>
        <v>8.943489316325385</v>
      </c>
      <c r="AB185" s="16">
        <f t="shared" ca="1" si="88"/>
        <v>100.00000000000001</v>
      </c>
      <c r="AC185" s="16"/>
      <c r="AD185" s="16">
        <f t="shared" ca="1" si="89"/>
        <v>0.38537359827779338</v>
      </c>
      <c r="AE185" s="16">
        <f t="shared" ca="1" si="90"/>
        <v>9.0020401926141538E-2</v>
      </c>
      <c r="AF185" s="16">
        <f t="shared" ca="1" si="91"/>
        <v>0.11272995073031333</v>
      </c>
      <c r="AG185" s="16">
        <f t="shared" ca="1" si="92"/>
        <v>0.11538873527184848</v>
      </c>
      <c r="AH185" s="16">
        <f t="shared" ca="1" si="93"/>
        <v>0.10395070684993225</v>
      </c>
      <c r="AI185" s="16">
        <f t="shared" ca="1" si="94"/>
        <v>0.19512816126592855</v>
      </c>
      <c r="AJ185" s="16">
        <f t="shared" ca="1" si="95"/>
        <v>0.16820161513603768</v>
      </c>
      <c r="AK185" s="16">
        <f t="shared" ca="1" si="96"/>
        <v>0.13018996375950112</v>
      </c>
      <c r="AL185" s="16">
        <f t="shared" ca="1" si="97"/>
        <v>8.694702418171231E-2</v>
      </c>
      <c r="AM185" s="16">
        <f t="shared" ca="1" si="98"/>
        <v>0.49686051757363248</v>
      </c>
      <c r="AN185" s="16">
        <f t="shared" ca="1" si="99"/>
        <v>1.8847906749728411</v>
      </c>
      <c r="AO185" s="16"/>
      <c r="AP185" s="16">
        <f t="shared" ca="1" si="100"/>
        <v>0.20446493257578666</v>
      </c>
      <c r="AQ185" s="16">
        <f t="shared" ca="1" si="101"/>
        <v>4.7761485199112989E-2</v>
      </c>
      <c r="AR185" s="16">
        <f t="shared" ca="1" si="102"/>
        <v>5.9810329193154411E-2</v>
      </c>
      <c r="AS185" s="16">
        <f t="shared" ca="1" si="103"/>
        <v>6.1220981620949057E-2</v>
      </c>
      <c r="AT185" s="16">
        <f t="shared" ca="1" si="104"/>
        <v>5.5152388130013497E-2</v>
      </c>
      <c r="AU185" s="16">
        <f t="shared" ca="1" si="105"/>
        <v>0.10352776244966314</v>
      </c>
      <c r="AV185" s="16">
        <f t="shared" ca="1" si="106"/>
        <v>8.9241536139529856E-2</v>
      </c>
      <c r="AW185" s="16">
        <f t="shared" ca="1" si="107"/>
        <v>6.9073964280610148E-2</v>
      </c>
      <c r="AX185" s="16">
        <f t="shared" ca="1" si="108"/>
        <v>4.613086500067981E-2</v>
      </c>
      <c r="AY185" s="16">
        <f t="shared" ca="1" si="109"/>
        <v>0.26361575541050042</v>
      </c>
      <c r="AZ185" s="16"/>
      <c r="BA185" s="16"/>
      <c r="BB185" s="16"/>
      <c r="BC185" s="16"/>
      <c r="BD185" s="21">
        <f t="shared" ca="1" si="116"/>
        <v>-4.4232432025751596</v>
      </c>
      <c r="BE185" s="21">
        <f t="shared" ca="1" si="113"/>
        <v>1.1995266053433795E-2</v>
      </c>
      <c r="BF185" s="27">
        <f t="shared" ca="1" si="110"/>
        <v>2.2752452009022952E-2</v>
      </c>
      <c r="BG185" s="16">
        <f t="shared" ca="1" si="114"/>
        <v>0.72955737366932094</v>
      </c>
      <c r="BH185" s="16">
        <f t="shared" ca="1" si="115"/>
        <v>7295.573736693209</v>
      </c>
    </row>
    <row r="186" spans="1:60">
      <c r="A186" s="19" t="str">
        <f>INPUT!A186</f>
        <v>Example 183</v>
      </c>
      <c r="B186" s="20">
        <f ca="1">INPUT!B186</f>
        <v>26.337690352589334</v>
      </c>
      <c r="C186" s="20">
        <f ca="1">INPUT!C186</f>
        <v>1181.6457268687279</v>
      </c>
      <c r="D186" s="33">
        <f t="shared" ca="1" si="111"/>
        <v>1454.7957268687278</v>
      </c>
      <c r="E186" s="20">
        <f ca="1">INPUT!D186</f>
        <v>82.734192375527371</v>
      </c>
      <c r="F186" s="20">
        <f ca="1">INPUT!E186</f>
        <v>24.864158690694623</v>
      </c>
      <c r="G186" s="20">
        <f ca="1">INPUT!F186</f>
        <v>40.401947799988257</v>
      </c>
      <c r="H186" s="20">
        <f ca="1">INPUT!G186</f>
        <v>29.825269543733292</v>
      </c>
      <c r="I186" s="20">
        <f ca="1">INPUT!H186</f>
        <v>26.039327047400576</v>
      </c>
      <c r="J186" s="20">
        <f ca="1">INPUT!I186</f>
        <v>27.852339523305812</v>
      </c>
      <c r="K186" s="20">
        <f ca="1">INPUT!J186</f>
        <v>33.933658360054075</v>
      </c>
      <c r="L186" s="20">
        <f ca="1">INPUT!K186</f>
        <v>28.818786043720181</v>
      </c>
      <c r="M186" s="20">
        <f ca="1">INPUT!L186</f>
        <v>29.205797602952547</v>
      </c>
      <c r="N186" s="20">
        <f ca="1">INPUT!M186</f>
        <v>31.470635527410263</v>
      </c>
      <c r="O186" s="33">
        <f t="shared" ca="1" si="112"/>
        <v>355.14611251478698</v>
      </c>
      <c r="P186" s="20"/>
      <c r="Q186" s="20"/>
      <c r="R186" s="16">
        <f t="shared" ca="1" si="78"/>
        <v>23.295818104184548</v>
      </c>
      <c r="S186" s="16">
        <f t="shared" ca="1" si="79"/>
        <v>7.0011068161866392</v>
      </c>
      <c r="T186" s="16">
        <f t="shared" ca="1" si="80"/>
        <v>11.376148119404254</v>
      </c>
      <c r="U186" s="16">
        <f t="shared" ca="1" si="81"/>
        <v>8.3980278800014965</v>
      </c>
      <c r="V186" s="16">
        <f t="shared" ca="1" si="82"/>
        <v>7.3320039639505827</v>
      </c>
      <c r="W186" s="16">
        <f t="shared" ca="1" si="83"/>
        <v>7.8425015907068794</v>
      </c>
      <c r="X186" s="16">
        <f t="shared" ca="1" si="84"/>
        <v>9.5548443765215652</v>
      </c>
      <c r="Y186" s="16">
        <f t="shared" ca="1" si="85"/>
        <v>8.1146280441181169</v>
      </c>
      <c r="Z186" s="16">
        <f t="shared" ca="1" si="86"/>
        <v>8.2236005333541495</v>
      </c>
      <c r="AA186" s="16">
        <f t="shared" ca="1" si="87"/>
        <v>8.8613205715717758</v>
      </c>
      <c r="AB186" s="16">
        <f t="shared" ca="1" si="88"/>
        <v>100.00000000000001</v>
      </c>
      <c r="AC186" s="16"/>
      <c r="AD186" s="16">
        <f t="shared" ca="1" si="89"/>
        <v>0.387746639550342</v>
      </c>
      <c r="AE186" s="16">
        <f t="shared" ca="1" si="90"/>
        <v>8.7660666819255245E-2</v>
      </c>
      <c r="AF186" s="16">
        <f t="shared" ca="1" si="91"/>
        <v>0.11157461866814687</v>
      </c>
      <c r="AG186" s="16">
        <f t="shared" ca="1" si="92"/>
        <v>0.11689254328825646</v>
      </c>
      <c r="AH186" s="16">
        <f t="shared" ca="1" si="93"/>
        <v>0.10335879189187344</v>
      </c>
      <c r="AI186" s="16">
        <f t="shared" ca="1" si="94"/>
        <v>0.19458177247910599</v>
      </c>
      <c r="AJ186" s="16">
        <f t="shared" ca="1" si="95"/>
        <v>0.17039583796744265</v>
      </c>
      <c r="AK186" s="16">
        <f t="shared" ca="1" si="96"/>
        <v>0.13092565444236856</v>
      </c>
      <c r="AL186" s="16">
        <f t="shared" ca="1" si="97"/>
        <v>8.7299368719258488E-2</v>
      </c>
      <c r="AM186" s="16">
        <f t="shared" ca="1" si="98"/>
        <v>0.49229558730954309</v>
      </c>
      <c r="AN186" s="16">
        <f t="shared" ca="1" si="99"/>
        <v>1.8827314811355929</v>
      </c>
      <c r="AO186" s="16"/>
      <c r="AP186" s="16">
        <f t="shared" ca="1" si="100"/>
        <v>0.20594898605321446</v>
      </c>
      <c r="AQ186" s="16">
        <f t="shared" ca="1" si="101"/>
        <v>4.6560365988240461E-2</v>
      </c>
      <c r="AR186" s="16">
        <f t="shared" ca="1" si="102"/>
        <v>5.9262098597750786E-2</v>
      </c>
      <c r="AS186" s="16">
        <f t="shared" ca="1" si="103"/>
        <v>6.208667803108666E-2</v>
      </c>
      <c r="AT186" s="16">
        <f t="shared" ca="1" si="104"/>
        <v>5.4898318176276155E-2</v>
      </c>
      <c r="AU186" s="16">
        <f t="shared" ca="1" si="105"/>
        <v>0.10335078285393176</v>
      </c>
      <c r="AV186" s="16">
        <f t="shared" ca="1" si="106"/>
        <v>9.0504588505986139E-2</v>
      </c>
      <c r="AW186" s="16">
        <f t="shared" ca="1" si="107"/>
        <v>6.9540269419300901E-2</v>
      </c>
      <c r="AX186" s="16">
        <f t="shared" ca="1" si="108"/>
        <v>4.6368464963789095E-2</v>
      </c>
      <c r="AY186" s="16">
        <f t="shared" ca="1" si="109"/>
        <v>0.26147944741042356</v>
      </c>
      <c r="AZ186" s="16"/>
      <c r="BA186" s="16"/>
      <c r="BB186" s="16"/>
      <c r="BC186" s="16"/>
      <c r="BD186" s="21">
        <f t="shared" ca="1" si="116"/>
        <v>-4.4146871513353059</v>
      </c>
      <c r="BE186" s="21">
        <f t="shared" ca="1" si="113"/>
        <v>1.2098338482120588E-2</v>
      </c>
      <c r="BF186" s="27">
        <f t="shared" ca="1" si="110"/>
        <v>2.2924292523750594E-2</v>
      </c>
      <c r="BG186" s="16">
        <f t="shared" ca="1" si="114"/>
        <v>0.73506743977406275</v>
      </c>
      <c r="BH186" s="16">
        <f t="shared" ca="1" si="115"/>
        <v>7350.6743977406277</v>
      </c>
    </row>
    <row r="187" spans="1:60">
      <c r="A187" s="19" t="str">
        <f>INPUT!A187</f>
        <v>Example 184</v>
      </c>
      <c r="B187" s="20">
        <f ca="1">INPUT!B187</f>
        <v>26.961930005432858</v>
      </c>
      <c r="C187" s="20">
        <f ca="1">INPUT!C187</f>
        <v>1182.0354287994178</v>
      </c>
      <c r="D187" s="33">
        <f t="shared" ca="1" si="111"/>
        <v>1455.1854287994179</v>
      </c>
      <c r="E187" s="20">
        <f ca="1">INPUT!D187</f>
        <v>83.044710774913995</v>
      </c>
      <c r="F187" s="20">
        <f ca="1">INPUT!E187</f>
        <v>25.480301090754889</v>
      </c>
      <c r="G187" s="20">
        <f ca="1">INPUT!F187</f>
        <v>41.215627612991149</v>
      </c>
      <c r="H187" s="20">
        <f ca="1">INPUT!G187</f>
        <v>29.874600543917857</v>
      </c>
      <c r="I187" s="20">
        <f ca="1">INPUT!H187</f>
        <v>26.258177900076713</v>
      </c>
      <c r="J187" s="20">
        <f ca="1">INPUT!I187</f>
        <v>27.955404906484141</v>
      </c>
      <c r="K187" s="20">
        <f ca="1">INPUT!J187</f>
        <v>33.917125924401354</v>
      </c>
      <c r="L187" s="20">
        <f ca="1">INPUT!K187</f>
        <v>28.66010910450921</v>
      </c>
      <c r="M187" s="20">
        <f ca="1">INPUT!L187</f>
        <v>29.577938047796973</v>
      </c>
      <c r="N187" s="20">
        <f ca="1">INPUT!M187</f>
        <v>31.606180317279623</v>
      </c>
      <c r="O187" s="33">
        <f t="shared" ca="1" si="112"/>
        <v>357.59017622312592</v>
      </c>
      <c r="P187" s="20"/>
      <c r="Q187" s="20"/>
      <c r="R187" s="16">
        <f t="shared" ca="1" si="78"/>
        <v>23.223431821319526</v>
      </c>
      <c r="S187" s="16">
        <f t="shared" ca="1" si="79"/>
        <v>7.1255595888786161</v>
      </c>
      <c r="T187" s="16">
        <f t="shared" ca="1" si="80"/>
        <v>11.525939568114364</v>
      </c>
      <c r="U187" s="16">
        <f t="shared" ca="1" si="81"/>
        <v>8.3544242908051736</v>
      </c>
      <c r="V187" s="16">
        <f t="shared" ca="1" si="82"/>
        <v>7.3430926367765688</v>
      </c>
      <c r="W187" s="16">
        <f t="shared" ca="1" si="83"/>
        <v>7.8177217287537504</v>
      </c>
      <c r="X187" s="16">
        <f t="shared" ca="1" si="84"/>
        <v>9.4849154645786609</v>
      </c>
      <c r="Y187" s="16">
        <f t="shared" ca="1" si="85"/>
        <v>8.014792074888021</v>
      </c>
      <c r="Z187" s="16">
        <f t="shared" ca="1" si="86"/>
        <v>8.2714627007373913</v>
      </c>
      <c r="AA187" s="16">
        <f t="shared" ca="1" si="87"/>
        <v>8.8386601251479231</v>
      </c>
      <c r="AB187" s="16">
        <f t="shared" ca="1" si="88"/>
        <v>99.999999999999986</v>
      </c>
      <c r="AC187" s="16"/>
      <c r="AD187" s="16">
        <f t="shared" ca="1" si="89"/>
        <v>0.38654180794473247</v>
      </c>
      <c r="AE187" s="16">
        <f t="shared" ca="1" si="90"/>
        <v>8.9218936579753785E-2</v>
      </c>
      <c r="AF187" s="16">
        <f t="shared" ca="1" si="91"/>
        <v>0.11304373840834017</v>
      </c>
      <c r="AG187" s="16">
        <f t="shared" ca="1" si="92"/>
        <v>0.11628562288855261</v>
      </c>
      <c r="AH187" s="16">
        <f t="shared" ca="1" si="93"/>
        <v>0.10351510820493237</v>
      </c>
      <c r="AI187" s="16">
        <f t="shared" ca="1" si="94"/>
        <v>0.19396695469362527</v>
      </c>
      <c r="AJ187" s="16">
        <f t="shared" ca="1" si="95"/>
        <v>0.16914876422357905</v>
      </c>
      <c r="AK187" s="16">
        <f t="shared" ca="1" si="96"/>
        <v>0.12931484868056742</v>
      </c>
      <c r="AL187" s="16">
        <f t="shared" ca="1" si="97"/>
        <v>8.7807459668125171E-2</v>
      </c>
      <c r="AM187" s="16">
        <f t="shared" ca="1" si="98"/>
        <v>0.49103667361932907</v>
      </c>
      <c r="AN187" s="16">
        <f t="shared" ca="1" si="99"/>
        <v>1.8798799149115375</v>
      </c>
      <c r="AO187" s="16"/>
      <c r="AP187" s="16">
        <f t="shared" ca="1" si="100"/>
        <v>0.2056204786692038</v>
      </c>
      <c r="AQ187" s="16">
        <f t="shared" ca="1" si="101"/>
        <v>4.7459912663598093E-2</v>
      </c>
      <c r="AR187" s="16">
        <f t="shared" ca="1" si="102"/>
        <v>6.0133489118989671E-2</v>
      </c>
      <c r="AS187" s="16">
        <f t="shared" ca="1" si="103"/>
        <v>6.1858005910991783E-2</v>
      </c>
      <c r="AT187" s="16">
        <f t="shared" ca="1" si="104"/>
        <v>5.5064745031760995E-2</v>
      </c>
      <c r="AU187" s="16">
        <f t="shared" ca="1" si="105"/>
        <v>0.10318050273054429</v>
      </c>
      <c r="AV187" s="16">
        <f t="shared" ca="1" si="106"/>
        <v>8.9978494307993484E-2</v>
      </c>
      <c r="AW187" s="16">
        <f t="shared" ca="1" si="107"/>
        <v>6.8788887872474905E-2</v>
      </c>
      <c r="AX187" s="16">
        <f t="shared" ca="1" si="108"/>
        <v>4.6709079112777892E-2</v>
      </c>
      <c r="AY187" s="16">
        <f t="shared" ca="1" si="109"/>
        <v>0.261206404581665</v>
      </c>
      <c r="AZ187" s="16"/>
      <c r="BA187" s="16"/>
      <c r="BB187" s="16"/>
      <c r="BC187" s="16"/>
      <c r="BD187" s="21">
        <f t="shared" ca="1" si="116"/>
        <v>-4.4114529109617111</v>
      </c>
      <c r="BE187" s="21">
        <f t="shared" ca="1" si="113"/>
        <v>1.2137530761355183E-2</v>
      </c>
      <c r="BF187" s="27">
        <f t="shared" ca="1" si="110"/>
        <v>2.2964419947875393E-2</v>
      </c>
      <c r="BG187" s="16">
        <f t="shared" ca="1" si="114"/>
        <v>0.73635412562862446</v>
      </c>
      <c r="BH187" s="16">
        <f t="shared" ca="1" si="115"/>
        <v>7363.5412562862448</v>
      </c>
    </row>
    <row r="188" spans="1:60">
      <c r="A188" s="19" t="str">
        <f>INPUT!A188</f>
        <v>Example 185</v>
      </c>
      <c r="B188" s="20">
        <f ca="1">INPUT!B188</f>
        <v>27.66906083447962</v>
      </c>
      <c r="C188" s="20">
        <f ca="1">INPUT!C188</f>
        <v>1181.6038668255478</v>
      </c>
      <c r="D188" s="33">
        <f t="shared" ca="1" si="111"/>
        <v>1454.7538668255479</v>
      </c>
      <c r="E188" s="20">
        <f ca="1">INPUT!D188</f>
        <v>83.018541288300028</v>
      </c>
      <c r="F188" s="20">
        <f ca="1">INPUT!E188</f>
        <v>25.979473029411153</v>
      </c>
      <c r="G188" s="20">
        <f ca="1">INPUT!F188</f>
        <v>41.205384422767636</v>
      </c>
      <c r="H188" s="20">
        <f ca="1">INPUT!G188</f>
        <v>29.859524850171724</v>
      </c>
      <c r="I188" s="20">
        <f ca="1">INPUT!H188</f>
        <v>26.406903851799935</v>
      </c>
      <c r="J188" s="20">
        <f ca="1">INPUT!I188</f>
        <v>28.459100917802562</v>
      </c>
      <c r="K188" s="20">
        <f ca="1">INPUT!J188</f>
        <v>33.527297780931391</v>
      </c>
      <c r="L188" s="20">
        <f ca="1">INPUT!K188</f>
        <v>28.839444714425699</v>
      </c>
      <c r="M188" s="20">
        <f ca="1">INPUT!L188</f>
        <v>29.082966118792669</v>
      </c>
      <c r="N188" s="20">
        <f ca="1">INPUT!M188</f>
        <v>31.59571946442161</v>
      </c>
      <c r="O188" s="33">
        <f t="shared" ca="1" si="112"/>
        <v>357.97435643882449</v>
      </c>
      <c r="P188" s="20"/>
      <c r="Q188" s="20"/>
      <c r="R188" s="16">
        <f t="shared" ca="1" si="78"/>
        <v>23.191197859583934</v>
      </c>
      <c r="S188" s="16">
        <f t="shared" ca="1" si="79"/>
        <v>7.2573558865663825</v>
      </c>
      <c r="T188" s="16">
        <f t="shared" ca="1" si="80"/>
        <v>11.510708429699871</v>
      </c>
      <c r="U188" s="16">
        <f t="shared" ca="1" si="81"/>
        <v>8.3412468834969538</v>
      </c>
      <c r="V188" s="16">
        <f t="shared" ca="1" si="82"/>
        <v>7.3767585238504934</v>
      </c>
      <c r="W188" s="16">
        <f t="shared" ca="1" si="83"/>
        <v>7.950038991875676</v>
      </c>
      <c r="X188" s="16">
        <f t="shared" ca="1" si="84"/>
        <v>9.3658378534332218</v>
      </c>
      <c r="Y188" s="16">
        <f t="shared" ca="1" si="85"/>
        <v>8.0562878864632239</v>
      </c>
      <c r="Z188" s="16">
        <f t="shared" ca="1" si="86"/>
        <v>8.1243154979350489</v>
      </c>
      <c r="AA188" s="16">
        <f t="shared" ca="1" si="87"/>
        <v>8.8262521870951716</v>
      </c>
      <c r="AB188" s="16">
        <f t="shared" ca="1" si="88"/>
        <v>99.999999999999972</v>
      </c>
      <c r="AC188" s="16"/>
      <c r="AD188" s="16">
        <f t="shared" ca="1" si="89"/>
        <v>0.38600529060559147</v>
      </c>
      <c r="AE188" s="16">
        <f t="shared" ca="1" si="90"/>
        <v>9.0869154415726128E-2</v>
      </c>
      <c r="AF188" s="16">
        <f t="shared" ca="1" si="91"/>
        <v>0.11289435494017136</v>
      </c>
      <c r="AG188" s="16">
        <f t="shared" ca="1" si="92"/>
        <v>0.11610220593921489</v>
      </c>
      <c r="AH188" s="16">
        <f t="shared" ca="1" si="93"/>
        <v>0.10398969406618362</v>
      </c>
      <c r="AI188" s="16">
        <f t="shared" ca="1" si="94"/>
        <v>0.19724990303479709</v>
      </c>
      <c r="AJ188" s="16">
        <f t="shared" ca="1" si="95"/>
        <v>0.16702519961752996</v>
      </c>
      <c r="AK188" s="16">
        <f t="shared" ca="1" si="96"/>
        <v>0.12998436381515682</v>
      </c>
      <c r="AL188" s="16">
        <f t="shared" ca="1" si="97"/>
        <v>8.6245387451539798E-2</v>
      </c>
      <c r="AM188" s="16">
        <f t="shared" ca="1" si="98"/>
        <v>0.49034734372750954</v>
      </c>
      <c r="AN188" s="16">
        <f t="shared" ca="1" si="99"/>
        <v>1.8807128976134209</v>
      </c>
      <c r="AO188" s="16"/>
      <c r="AP188" s="16">
        <f t="shared" ca="1" si="100"/>
        <v>0.20524413433619923</v>
      </c>
      <c r="AQ188" s="16">
        <f t="shared" ca="1" si="101"/>
        <v>4.8316335008409247E-2</v>
      </c>
      <c r="AR188" s="16">
        <f t="shared" ca="1" si="102"/>
        <v>6.0027426346377248E-2</v>
      </c>
      <c r="AS188" s="16">
        <f t="shared" ca="1" si="103"/>
        <v>6.1733083282698692E-2</v>
      </c>
      <c r="AT188" s="16">
        <f t="shared" ca="1" si="104"/>
        <v>5.5292700017181798E-2</v>
      </c>
      <c r="AU188" s="16">
        <f t="shared" ca="1" si="105"/>
        <v>0.10488039045465283</v>
      </c>
      <c r="AV188" s="16">
        <f t="shared" ca="1" si="106"/>
        <v>8.8809514641751477E-2</v>
      </c>
      <c r="AW188" s="16">
        <f t="shared" ca="1" si="107"/>
        <v>6.9114410806723259E-2</v>
      </c>
      <c r="AX188" s="16">
        <f t="shared" ca="1" si="108"/>
        <v>4.585781676777094E-2</v>
      </c>
      <c r="AY188" s="16">
        <f t="shared" ca="1" si="109"/>
        <v>0.26072418833823519</v>
      </c>
      <c r="AZ188" s="16"/>
      <c r="BA188" s="16"/>
      <c r="BB188" s="16"/>
      <c r="BC188" s="16"/>
      <c r="BD188" s="21">
        <f t="shared" ca="1" si="116"/>
        <v>-4.4210372596574539</v>
      </c>
      <c r="BE188" s="21">
        <f t="shared" ca="1" si="113"/>
        <v>1.2021756132689592E-2</v>
      </c>
      <c r="BF188" s="27">
        <f t="shared" ca="1" si="110"/>
        <v>2.2753994431226415E-2</v>
      </c>
      <c r="BG188" s="16">
        <f t="shared" ca="1" si="114"/>
        <v>0.72960683143727501</v>
      </c>
      <c r="BH188" s="16">
        <f t="shared" ca="1" si="115"/>
        <v>7296.0683143727501</v>
      </c>
    </row>
    <row r="189" spans="1:60">
      <c r="A189" s="19" t="str">
        <f>INPUT!A189</f>
        <v>Example 186</v>
      </c>
      <c r="B189" s="20">
        <f ca="1">INPUT!B189</f>
        <v>27.457311119698421</v>
      </c>
      <c r="C189" s="20">
        <f ca="1">INPUT!C189</f>
        <v>1181.3573578867909</v>
      </c>
      <c r="D189" s="33">
        <f t="shared" ca="1" si="111"/>
        <v>1454.5073578867909</v>
      </c>
      <c r="E189" s="20">
        <f ca="1">INPUT!D189</f>
        <v>82.963189977677246</v>
      </c>
      <c r="F189" s="20">
        <f ca="1">INPUT!E189</f>
        <v>25.997524585222926</v>
      </c>
      <c r="G189" s="20">
        <f ca="1">INPUT!F189</f>
        <v>40.935130177168276</v>
      </c>
      <c r="H189" s="20">
        <f ca="1">INPUT!G189</f>
        <v>29.660435330368799</v>
      </c>
      <c r="I189" s="20">
        <f ca="1">INPUT!H189</f>
        <v>26.718835068951659</v>
      </c>
      <c r="J189" s="20">
        <f ca="1">INPUT!I189</f>
        <v>28.175526192147238</v>
      </c>
      <c r="K189" s="20">
        <f ca="1">INPUT!J189</f>
        <v>34.442179732884739</v>
      </c>
      <c r="L189" s="20">
        <f ca="1">INPUT!K189</f>
        <v>29.332706772425556</v>
      </c>
      <c r="M189" s="20">
        <f ca="1">INPUT!L189</f>
        <v>30.12160669357344</v>
      </c>
      <c r="N189" s="20">
        <f ca="1">INPUT!M189</f>
        <v>31.629629915547063</v>
      </c>
      <c r="O189" s="33">
        <f t="shared" ca="1" si="112"/>
        <v>359.97676444596698</v>
      </c>
      <c r="P189" s="20"/>
      <c r="Q189" s="20"/>
      <c r="R189" s="16">
        <f t="shared" ca="1" si="78"/>
        <v>23.046818064872667</v>
      </c>
      <c r="S189" s="16">
        <f t="shared" ca="1" si="79"/>
        <v>7.2220007380851907</v>
      </c>
      <c r="T189" s="16">
        <f t="shared" ca="1" si="80"/>
        <v>11.371603453398087</v>
      </c>
      <c r="U189" s="16">
        <f t="shared" ca="1" si="81"/>
        <v>8.2395416204205798</v>
      </c>
      <c r="V189" s="16">
        <f t="shared" ca="1" si="82"/>
        <v>7.4223776943142656</v>
      </c>
      <c r="W189" s="16">
        <f t="shared" ca="1" si="83"/>
        <v>7.8270402356417721</v>
      </c>
      <c r="X189" s="16">
        <f t="shared" ca="1" si="84"/>
        <v>9.5678896902954289</v>
      </c>
      <c r="Y189" s="16">
        <f t="shared" ca="1" si="85"/>
        <v>8.1485000337649396</v>
      </c>
      <c r="Z189" s="16">
        <f t="shared" ca="1" si="86"/>
        <v>8.3676530455883729</v>
      </c>
      <c r="AA189" s="16">
        <f t="shared" ca="1" si="87"/>
        <v>8.7865754236186859</v>
      </c>
      <c r="AB189" s="16">
        <f t="shared" ca="1" si="88"/>
        <v>100</v>
      </c>
      <c r="AC189" s="16"/>
      <c r="AD189" s="16">
        <f t="shared" ca="1" si="89"/>
        <v>0.38360216486139592</v>
      </c>
      <c r="AE189" s="16">
        <f t="shared" ca="1" si="90"/>
        <v>9.0426473569293453E-2</v>
      </c>
      <c r="AF189" s="16">
        <f t="shared" ca="1" si="91"/>
        <v>0.11153004563944771</v>
      </c>
      <c r="AG189" s="16">
        <f t="shared" ca="1" si="92"/>
        <v>0.11468656562024081</v>
      </c>
      <c r="AH189" s="16">
        <f t="shared" ca="1" si="93"/>
        <v>0.10463278460042609</v>
      </c>
      <c r="AI189" s="16">
        <f t="shared" ca="1" si="94"/>
        <v>0.1941981579093541</v>
      </c>
      <c r="AJ189" s="16">
        <f t="shared" ca="1" si="95"/>
        <v>0.17062848091634381</v>
      </c>
      <c r="AK189" s="16">
        <f t="shared" ca="1" si="96"/>
        <v>0.13147216284517699</v>
      </c>
      <c r="AL189" s="16">
        <f t="shared" ca="1" si="97"/>
        <v>8.8828588594356397E-2</v>
      </c>
      <c r="AM189" s="16">
        <f t="shared" ca="1" si="98"/>
        <v>0.48814307908992699</v>
      </c>
      <c r="AN189" s="16">
        <f t="shared" ca="1" si="99"/>
        <v>1.8781485036459624</v>
      </c>
      <c r="AO189" s="16"/>
      <c r="AP189" s="16">
        <f t="shared" ca="1" si="100"/>
        <v>0.20424485290525582</v>
      </c>
      <c r="AQ189" s="16">
        <f t="shared" ca="1" si="101"/>
        <v>4.8146604698059148E-2</v>
      </c>
      <c r="AR189" s="16">
        <f t="shared" ca="1" si="102"/>
        <v>5.938297500061343E-2</v>
      </c>
      <c r="AS189" s="16">
        <f t="shared" ca="1" si="103"/>
        <v>6.1063630164284191E-2</v>
      </c>
      <c r="AT189" s="16">
        <f t="shared" ca="1" si="104"/>
        <v>5.5710602434955132E-2</v>
      </c>
      <c r="AU189" s="16">
        <f t="shared" ca="1" si="105"/>
        <v>0.10339872354734796</v>
      </c>
      <c r="AV189" s="16">
        <f t="shared" ca="1" si="106"/>
        <v>9.0849302163865456E-2</v>
      </c>
      <c r="AW189" s="16">
        <f t="shared" ca="1" si="107"/>
        <v>7.0000941134290603E-2</v>
      </c>
      <c r="AX189" s="16">
        <f t="shared" ca="1" si="108"/>
        <v>4.7295828003971779E-2</v>
      </c>
      <c r="AY189" s="16">
        <f t="shared" ca="1" si="109"/>
        <v>0.25990653994735641</v>
      </c>
      <c r="AZ189" s="16"/>
      <c r="BA189" s="16"/>
      <c r="BB189" s="16"/>
      <c r="BC189" s="16"/>
      <c r="BD189" s="21">
        <f t="shared" ca="1" si="116"/>
        <v>-4.4122888348931193</v>
      </c>
      <c r="BE189" s="21">
        <f t="shared" ca="1" si="113"/>
        <v>1.2127388948406204E-2</v>
      </c>
      <c r="BF189" s="27">
        <f t="shared" ca="1" si="110"/>
        <v>2.2924110969287616E-2</v>
      </c>
      <c r="BG189" s="16">
        <f t="shared" ca="1" si="114"/>
        <v>0.73506161823020733</v>
      </c>
      <c r="BH189" s="16">
        <f t="shared" ca="1" si="115"/>
        <v>7350.616182302073</v>
      </c>
    </row>
    <row r="190" spans="1:60">
      <c r="A190" s="19" t="str">
        <f>INPUT!A190</f>
        <v>Example 187</v>
      </c>
      <c r="B190" s="20">
        <f ca="1">INPUT!B190</f>
        <v>27.072018161235167</v>
      </c>
      <c r="C190" s="20">
        <f ca="1">INPUT!C190</f>
        <v>1182.7439953868088</v>
      </c>
      <c r="D190" s="33">
        <f t="shared" ca="1" si="111"/>
        <v>1455.8939953868089</v>
      </c>
      <c r="E190" s="20">
        <f ca="1">INPUT!D190</f>
        <v>83.458533619721521</v>
      </c>
      <c r="F190" s="20">
        <f ca="1">INPUT!E190</f>
        <v>26.140919318367679</v>
      </c>
      <c r="G190" s="20">
        <f ca="1">INPUT!F190</f>
        <v>41.08895996755718</v>
      </c>
      <c r="H190" s="20">
        <f ca="1">INPUT!G190</f>
        <v>30.425977721672908</v>
      </c>
      <c r="I190" s="20">
        <f ca="1">INPUT!H190</f>
        <v>27.016279466310543</v>
      </c>
      <c r="J190" s="20">
        <f ca="1">INPUT!I190</f>
        <v>28.154730905716637</v>
      </c>
      <c r="K190" s="20">
        <f ca="1">INPUT!J190</f>
        <v>34.602590362654567</v>
      </c>
      <c r="L190" s="20">
        <f ca="1">INPUT!K190</f>
        <v>29.359111380553799</v>
      </c>
      <c r="M190" s="20">
        <f ca="1">INPUT!L190</f>
        <v>30.129282478145885</v>
      </c>
      <c r="N190" s="20">
        <f ca="1">INPUT!M190</f>
        <v>31.98607940042643</v>
      </c>
      <c r="O190" s="33">
        <f t="shared" ca="1" si="112"/>
        <v>362.36246462112717</v>
      </c>
      <c r="P190" s="20"/>
      <c r="Q190" s="20"/>
      <c r="R190" s="16">
        <f t="shared" ca="1" si="78"/>
        <v>23.031782198242492</v>
      </c>
      <c r="S190" s="16">
        <f t="shared" ca="1" si="79"/>
        <v>7.2140251462578115</v>
      </c>
      <c r="T190" s="16">
        <f t="shared" ca="1" si="80"/>
        <v>11.339187686152394</v>
      </c>
      <c r="U190" s="16">
        <f t="shared" ca="1" si="81"/>
        <v>8.3965588857237705</v>
      </c>
      <c r="V190" s="16">
        <f t="shared" ca="1" si="82"/>
        <v>7.4555954614553599</v>
      </c>
      <c r="W190" s="16">
        <f t="shared" ca="1" si="83"/>
        <v>7.7697702313494821</v>
      </c>
      <c r="X190" s="16">
        <f t="shared" ca="1" si="84"/>
        <v>9.5491651981211021</v>
      </c>
      <c r="Y190" s="16">
        <f t="shared" ca="1" si="85"/>
        <v>8.102139224395275</v>
      </c>
      <c r="Z190" s="16">
        <f t="shared" ca="1" si="86"/>
        <v>8.314680856817759</v>
      </c>
      <c r="AA190" s="16">
        <f t="shared" ca="1" si="87"/>
        <v>8.827095111484546</v>
      </c>
      <c r="AB190" s="16">
        <f t="shared" ca="1" si="88"/>
        <v>100</v>
      </c>
      <c r="AC190" s="16"/>
      <c r="AD190" s="16">
        <f t="shared" ca="1" si="89"/>
        <v>0.38335190076968195</v>
      </c>
      <c r="AE190" s="16">
        <f t="shared" ca="1" si="90"/>
        <v>9.0326611402321538E-2</v>
      </c>
      <c r="AF190" s="16">
        <f t="shared" ca="1" si="91"/>
        <v>0.11121211932279712</v>
      </c>
      <c r="AG190" s="16">
        <f t="shared" ca="1" si="92"/>
        <v>0.11687209628812109</v>
      </c>
      <c r="AH190" s="16">
        <f t="shared" ca="1" si="93"/>
        <v>0.10510105334358688</v>
      </c>
      <c r="AI190" s="16">
        <f t="shared" ca="1" si="94"/>
        <v>0.19277722113093065</v>
      </c>
      <c r="AJ190" s="16">
        <f t="shared" ca="1" si="95"/>
        <v>0.170294558624276</v>
      </c>
      <c r="AK190" s="16">
        <f t="shared" ca="1" si="96"/>
        <v>0.13072415329080178</v>
      </c>
      <c r="AL190" s="16">
        <f t="shared" ca="1" si="97"/>
        <v>8.8266251133946483E-2</v>
      </c>
      <c r="AM190" s="16">
        <f t="shared" ca="1" si="98"/>
        <v>0.49039417286025255</v>
      </c>
      <c r="AN190" s="16">
        <f t="shared" ca="1" si="99"/>
        <v>1.8793201381667162</v>
      </c>
      <c r="AO190" s="16"/>
      <c r="AP190" s="16">
        <f t="shared" ca="1" si="100"/>
        <v>0.20398435209854301</v>
      </c>
      <c r="AQ190" s="16">
        <f t="shared" ca="1" si="101"/>
        <v>4.8063451015022636E-2</v>
      </c>
      <c r="AR190" s="16">
        <f t="shared" ca="1" si="102"/>
        <v>5.9176782637621793E-2</v>
      </c>
      <c r="AS190" s="16">
        <f t="shared" ca="1" si="103"/>
        <v>6.2188497805451208E-2</v>
      </c>
      <c r="AT190" s="16">
        <f t="shared" ca="1" si="104"/>
        <v>5.5925039704046033E-2</v>
      </c>
      <c r="AU190" s="16">
        <f t="shared" ca="1" si="105"/>
        <v>0.10257817027331254</v>
      </c>
      <c r="AV190" s="16">
        <f t="shared" ca="1" si="106"/>
        <v>9.061498100605625E-2</v>
      </c>
      <c r="AW190" s="16">
        <f t="shared" ca="1" si="107"/>
        <v>6.9559278717847228E-2</v>
      </c>
      <c r="AX190" s="16">
        <f t="shared" ca="1" si="108"/>
        <v>4.6967118236731366E-2</v>
      </c>
      <c r="AY190" s="16">
        <f t="shared" ca="1" si="109"/>
        <v>0.26094232850536786</v>
      </c>
      <c r="AZ190" s="16"/>
      <c r="BA190" s="16"/>
      <c r="BB190" s="16"/>
      <c r="BC190" s="16"/>
      <c r="BD190" s="21">
        <f t="shared" ca="1" si="116"/>
        <v>-4.3881120647041376</v>
      </c>
      <c r="BE190" s="21">
        <f t="shared" ca="1" si="113"/>
        <v>1.2424163108705045E-2</v>
      </c>
      <c r="BF190" s="27">
        <f t="shared" ca="1" si="110"/>
        <v>2.350333975900909E-2</v>
      </c>
      <c r="BG190" s="16">
        <f t="shared" ca="1" si="114"/>
        <v>0.7536345893726264</v>
      </c>
      <c r="BH190" s="16">
        <f t="shared" ca="1" si="115"/>
        <v>7536.345893726264</v>
      </c>
    </row>
    <row r="191" spans="1:60">
      <c r="A191" s="19" t="str">
        <f>INPUT!A191</f>
        <v>Example 188</v>
      </c>
      <c r="B191" s="20">
        <f ca="1">INPUT!B191</f>
        <v>27.523993293123631</v>
      </c>
      <c r="C191" s="20">
        <f ca="1">INPUT!C191</f>
        <v>1182.5978147272449</v>
      </c>
      <c r="D191" s="33">
        <f t="shared" ca="1" si="111"/>
        <v>1455.747814727245</v>
      </c>
      <c r="E191" s="20">
        <f ca="1">INPUT!D191</f>
        <v>83.833136621614912</v>
      </c>
      <c r="F191" s="20">
        <f ca="1">INPUT!E191</f>
        <v>26.346647759333649</v>
      </c>
      <c r="G191" s="20">
        <f ca="1">INPUT!F191</f>
        <v>41.633186306216714</v>
      </c>
      <c r="H191" s="20">
        <f ca="1">INPUT!G191</f>
        <v>30.825437830477533</v>
      </c>
      <c r="I191" s="20">
        <f ca="1">INPUT!H191</f>
        <v>26.761583853823684</v>
      </c>
      <c r="J191" s="20">
        <f ca="1">INPUT!I191</f>
        <v>28.710288300349433</v>
      </c>
      <c r="K191" s="20">
        <f ca="1">INPUT!J191</f>
        <v>34.115917960911148</v>
      </c>
      <c r="L191" s="20">
        <f ca="1">INPUT!K191</f>
        <v>28.935816989726927</v>
      </c>
      <c r="M191" s="20">
        <f ca="1">INPUT!L191</f>
        <v>30.266040019402194</v>
      </c>
      <c r="N191" s="20">
        <f ca="1">INPUT!M191</f>
        <v>31.904318838625567</v>
      </c>
      <c r="O191" s="33">
        <f t="shared" ca="1" si="112"/>
        <v>363.33237448048169</v>
      </c>
      <c r="P191" s="20"/>
      <c r="Q191" s="20"/>
      <c r="R191" s="16">
        <f t="shared" ca="1" si="78"/>
        <v>23.073401246306624</v>
      </c>
      <c r="S191" s="16">
        <f t="shared" ca="1" si="79"/>
        <v>7.2513900796773054</v>
      </c>
      <c r="T191" s="16">
        <f t="shared" ca="1" si="80"/>
        <v>11.458705370185299</v>
      </c>
      <c r="U191" s="16">
        <f t="shared" ca="1" si="81"/>
        <v>8.4840878478153563</v>
      </c>
      <c r="V191" s="16">
        <f t="shared" ca="1" si="82"/>
        <v>7.3655929758776075</v>
      </c>
      <c r="W191" s="16">
        <f t="shared" ca="1" si="83"/>
        <v>7.9019350646639825</v>
      </c>
      <c r="X191" s="16">
        <f t="shared" ca="1" si="84"/>
        <v>9.3897269709842117</v>
      </c>
      <c r="Y191" s="16">
        <f t="shared" ca="1" si="85"/>
        <v>7.9640073448179232</v>
      </c>
      <c r="Z191" s="16">
        <f t="shared" ca="1" si="86"/>
        <v>8.3301247412038961</v>
      </c>
      <c r="AA191" s="16">
        <f t="shared" ca="1" si="87"/>
        <v>8.7810283584678128</v>
      </c>
      <c r="AB191" s="16">
        <f t="shared" ca="1" si="88"/>
        <v>100.00000000000003</v>
      </c>
      <c r="AC191" s="16"/>
      <c r="AD191" s="16">
        <f t="shared" ca="1" si="89"/>
        <v>0.38404462793453104</v>
      </c>
      <c r="AE191" s="16">
        <f t="shared" ca="1" si="90"/>
        <v>9.0794456710957178E-2</v>
      </c>
      <c r="AF191" s="16">
        <f t="shared" ca="1" si="91"/>
        <v>0.11238432101005591</v>
      </c>
      <c r="AG191" s="16">
        <f t="shared" ca="1" si="92"/>
        <v>0.11809041600990142</v>
      </c>
      <c r="AH191" s="16">
        <f t="shared" ca="1" si="93"/>
        <v>0.10383229404908564</v>
      </c>
      <c r="AI191" s="16">
        <f t="shared" ca="1" si="94"/>
        <v>0.19605638750766621</v>
      </c>
      <c r="AJ191" s="16">
        <f t="shared" ca="1" si="95"/>
        <v>0.16745122499722176</v>
      </c>
      <c r="AK191" s="16">
        <f t="shared" ca="1" si="96"/>
        <v>0.12849546127501332</v>
      </c>
      <c r="AL191" s="16">
        <f t="shared" ca="1" si="97"/>
        <v>8.8430198951209085E-2</v>
      </c>
      <c r="AM191" s="16">
        <f t="shared" ca="1" si="98"/>
        <v>0.4878349088037674</v>
      </c>
      <c r="AN191" s="16">
        <f t="shared" ca="1" si="99"/>
        <v>1.877414297249409</v>
      </c>
      <c r="AO191" s="16"/>
      <c r="AP191" s="16">
        <f t="shared" ca="1" si="100"/>
        <v>0.20456040443347695</v>
      </c>
      <c r="AQ191" s="16">
        <f t="shared" ca="1" si="101"/>
        <v>4.8361438838502357E-2</v>
      </c>
      <c r="AR191" s="16">
        <f t="shared" ca="1" si="102"/>
        <v>5.9861225715980571E-2</v>
      </c>
      <c r="AS191" s="16">
        <f t="shared" ca="1" si="103"/>
        <v>6.2900562855473685E-2</v>
      </c>
      <c r="AT191" s="16">
        <f t="shared" ca="1" si="104"/>
        <v>5.5306010080571913E-2</v>
      </c>
      <c r="AU191" s="16">
        <f t="shared" ca="1" si="105"/>
        <v>0.10442894133431684</v>
      </c>
      <c r="AV191" s="16">
        <f t="shared" ca="1" si="106"/>
        <v>8.9192473521989141E-2</v>
      </c>
      <c r="AW191" s="16">
        <f t="shared" ca="1" si="107"/>
        <v>6.8442784026557929E-2</v>
      </c>
      <c r="AX191" s="16">
        <f t="shared" ca="1" si="108"/>
        <v>4.7102122893581753E-2</v>
      </c>
      <c r="AY191" s="16">
        <f t="shared" ca="1" si="109"/>
        <v>0.25984403629954883</v>
      </c>
      <c r="AZ191" s="16"/>
      <c r="BA191" s="16"/>
      <c r="BB191" s="16"/>
      <c r="BC191" s="16"/>
      <c r="BD191" s="21">
        <f t="shared" ca="1" si="116"/>
        <v>-4.4277630765907015</v>
      </c>
      <c r="BE191" s="21">
        <f t="shared" ca="1" si="113"/>
        <v>1.1941171304906439E-2</v>
      </c>
      <c r="BF191" s="27">
        <f t="shared" ca="1" si="110"/>
        <v>2.2561117305868853E-2</v>
      </c>
      <c r="BG191" s="16">
        <f t="shared" ca="1" si="114"/>
        <v>0.72342222641268472</v>
      </c>
      <c r="BH191" s="16">
        <f t="shared" ca="1" si="115"/>
        <v>7234.2222641268472</v>
      </c>
    </row>
    <row r="192" spans="1:60">
      <c r="A192" s="19" t="str">
        <f>INPUT!A192</f>
        <v>Example 189</v>
      </c>
      <c r="B192" s="20">
        <f ca="1">INPUT!B192</f>
        <v>27.641099192935105</v>
      </c>
      <c r="C192" s="20">
        <f ca="1">INPUT!C192</f>
        <v>1182.1487325901292</v>
      </c>
      <c r="D192" s="33">
        <f t="shared" ca="1" si="111"/>
        <v>1455.298732590129</v>
      </c>
      <c r="E192" s="20">
        <f ca="1">INPUT!D192</f>
        <v>83.254321101816103</v>
      </c>
      <c r="F192" s="20">
        <f ca="1">INPUT!E192</f>
        <v>26.535055424170828</v>
      </c>
      <c r="G192" s="20">
        <f ca="1">INPUT!F192</f>
        <v>41.82768023626555</v>
      </c>
      <c r="H192" s="20">
        <f ca="1">INPUT!G192</f>
        <v>30.040625979466739</v>
      </c>
      <c r="I192" s="20">
        <f ca="1">INPUT!H192</f>
        <v>27.280960370870424</v>
      </c>
      <c r="J192" s="20">
        <f ca="1">INPUT!I192</f>
        <v>28.922022278340471</v>
      </c>
      <c r="K192" s="20">
        <f ca="1">INPUT!J192</f>
        <v>34.85495242443065</v>
      </c>
      <c r="L192" s="20">
        <f ca="1">INPUT!K192</f>
        <v>29.322805844765277</v>
      </c>
      <c r="M192" s="20">
        <f ca="1">INPUT!L192</f>
        <v>30.232486525785706</v>
      </c>
      <c r="N192" s="20">
        <f ca="1">INPUT!M192</f>
        <v>31.998791908615541</v>
      </c>
      <c r="O192" s="33">
        <f t="shared" ca="1" si="112"/>
        <v>364.26970209452736</v>
      </c>
      <c r="P192" s="20"/>
      <c r="Q192" s="20"/>
      <c r="R192" s="16">
        <f t="shared" ca="1" si="78"/>
        <v>22.855131959399618</v>
      </c>
      <c r="S192" s="16">
        <f t="shared" ca="1" si="79"/>
        <v>7.2844530499231661</v>
      </c>
      <c r="T192" s="16">
        <f t="shared" ca="1" si="80"/>
        <v>11.482613018804221</v>
      </c>
      <c r="U192" s="16">
        <f t="shared" ca="1" si="81"/>
        <v>8.246808836072578</v>
      </c>
      <c r="V192" s="16">
        <f t="shared" ca="1" si="82"/>
        <v>7.4892202711361007</v>
      </c>
      <c r="W192" s="16">
        <f t="shared" ca="1" si="83"/>
        <v>7.9397276556465446</v>
      </c>
      <c r="X192" s="16">
        <f t="shared" ca="1" si="84"/>
        <v>9.5684467371337547</v>
      </c>
      <c r="Y192" s="16">
        <f t="shared" ca="1" si="85"/>
        <v>8.0497515099831336</v>
      </c>
      <c r="Z192" s="16">
        <f t="shared" ca="1" si="86"/>
        <v>8.2994787521308684</v>
      </c>
      <c r="AA192" s="16">
        <f t="shared" ca="1" si="87"/>
        <v>8.7843682097699993</v>
      </c>
      <c r="AB192" s="16">
        <f t="shared" ca="1" si="88"/>
        <v>99.999999999999972</v>
      </c>
      <c r="AC192" s="16"/>
      <c r="AD192" s="16">
        <f t="shared" ca="1" si="89"/>
        <v>0.38041165045605224</v>
      </c>
      <c r="AE192" s="16">
        <f t="shared" ca="1" si="90"/>
        <v>9.1208437256444119E-2</v>
      </c>
      <c r="AF192" s="16">
        <f t="shared" ca="1" si="91"/>
        <v>0.11261880167520814</v>
      </c>
      <c r="AG192" s="16">
        <f t="shared" ca="1" si="92"/>
        <v>0.1147877183351787</v>
      </c>
      <c r="AH192" s="16">
        <f t="shared" ca="1" si="93"/>
        <v>0.10557506013944831</v>
      </c>
      <c r="AI192" s="16">
        <f t="shared" ca="1" si="94"/>
        <v>0.19699406654475801</v>
      </c>
      <c r="AJ192" s="16">
        <f t="shared" ca="1" si="95"/>
        <v>0.17063841498319651</v>
      </c>
      <c r="AK192" s="16">
        <f t="shared" ca="1" si="96"/>
        <v>0.1298789024971907</v>
      </c>
      <c r="AL192" s="16">
        <f t="shared" ca="1" si="97"/>
        <v>8.8104869980157832E-2</v>
      </c>
      <c r="AM192" s="16">
        <f t="shared" ca="1" si="98"/>
        <v>0.48802045609833328</v>
      </c>
      <c r="AN192" s="16">
        <f t="shared" ca="1" si="99"/>
        <v>1.8782383779659679</v>
      </c>
      <c r="AO192" s="16"/>
      <c r="AP192" s="16">
        <f t="shared" ca="1" si="100"/>
        <v>0.20253640587837302</v>
      </c>
      <c r="AQ192" s="16">
        <f t="shared" ca="1" si="101"/>
        <v>4.8560629112060841E-2</v>
      </c>
      <c r="AR192" s="16">
        <f t="shared" ca="1" si="102"/>
        <v>5.9959802225513198E-2</v>
      </c>
      <c r="AS192" s="16">
        <f t="shared" ca="1" si="103"/>
        <v>6.1114563349242007E-2</v>
      </c>
      <c r="AT192" s="16">
        <f t="shared" ca="1" si="104"/>
        <v>5.6209617148692527E-2</v>
      </c>
      <c r="AU192" s="16">
        <f t="shared" ca="1" si="105"/>
        <v>0.10488235617786283</v>
      </c>
      <c r="AV192" s="16">
        <f t="shared" ca="1" si="106"/>
        <v>9.0850244029189106E-2</v>
      </c>
      <c r="AW192" s="16">
        <f t="shared" ca="1" si="107"/>
        <v>6.9149317797372781E-2</v>
      </c>
      <c r="AX192" s="16">
        <f t="shared" ca="1" si="108"/>
        <v>4.690824711800997E-2</v>
      </c>
      <c r="AY192" s="16">
        <f t="shared" ca="1" si="109"/>
        <v>0.25982881716368367</v>
      </c>
      <c r="AZ192" s="16"/>
      <c r="BA192" s="16"/>
      <c r="BB192" s="16"/>
      <c r="BC192" s="16"/>
      <c r="BD192" s="21">
        <f t="shared" ca="1" si="116"/>
        <v>-4.3644377724567516</v>
      </c>
      <c r="BE192" s="21">
        <f t="shared" ca="1" si="113"/>
        <v>1.2721805714518872E-2</v>
      </c>
      <c r="BF192" s="27">
        <f t="shared" ca="1" si="110"/>
        <v>2.4056428070674072E-2</v>
      </c>
      <c r="BG192" s="16">
        <f t="shared" ca="1" si="114"/>
        <v>0.77136936608616402</v>
      </c>
      <c r="BH192" s="16">
        <f t="shared" ca="1" si="115"/>
        <v>7713.6936608616406</v>
      </c>
    </row>
    <row r="193" spans="1:60">
      <c r="A193" s="19" t="str">
        <f>INPUT!A193</f>
        <v>Example 190</v>
      </c>
      <c r="B193" s="20">
        <f ca="1">INPUT!B193</f>
        <v>27.667724918738312</v>
      </c>
      <c r="C193" s="20">
        <f ca="1">INPUT!C193</f>
        <v>1182.6721872426492</v>
      </c>
      <c r="D193" s="33">
        <f t="shared" ca="1" si="111"/>
        <v>1455.8221872426493</v>
      </c>
      <c r="E193" s="20">
        <f ca="1">INPUT!D193</f>
        <v>83.461062909869696</v>
      </c>
      <c r="F193" s="20">
        <f ca="1">INPUT!E193</f>
        <v>27.000673820752432</v>
      </c>
      <c r="G193" s="20">
        <f ca="1">INPUT!F193</f>
        <v>41.792492512833739</v>
      </c>
      <c r="H193" s="20">
        <f ca="1">INPUT!G193</f>
        <v>30.289643919748933</v>
      </c>
      <c r="I193" s="20">
        <f ca="1">INPUT!H193</f>
        <v>27.831579849674998</v>
      </c>
      <c r="J193" s="20">
        <f ca="1">INPUT!I193</f>
        <v>28.409518734924692</v>
      </c>
      <c r="K193" s="20">
        <f ca="1">INPUT!J193</f>
        <v>35.059633650476506</v>
      </c>
      <c r="L193" s="20">
        <f ca="1">INPUT!K193</f>
        <v>29.451874842272296</v>
      </c>
      <c r="M193" s="20">
        <f ca="1">INPUT!L193</f>
        <v>31.03214338177952</v>
      </c>
      <c r="N193" s="20">
        <f ca="1">INPUT!M193</f>
        <v>32.187237337963737</v>
      </c>
      <c r="O193" s="33">
        <f t="shared" ca="1" si="112"/>
        <v>366.51586096029649</v>
      </c>
      <c r="P193" s="20"/>
      <c r="Q193" s="20"/>
      <c r="R193" s="16">
        <f t="shared" ca="1" si="78"/>
        <v>22.771473706812042</v>
      </c>
      <c r="S193" s="16">
        <f t="shared" ca="1" si="79"/>
        <v>7.3668500320856047</v>
      </c>
      <c r="T193" s="16">
        <f t="shared" ca="1" si="80"/>
        <v>11.402642276744739</v>
      </c>
      <c r="U193" s="16">
        <f t="shared" ca="1" si="81"/>
        <v>8.2642109513045376</v>
      </c>
      <c r="V193" s="16">
        <f t="shared" ca="1" si="82"/>
        <v>7.5935540079368913</v>
      </c>
      <c r="W193" s="16">
        <f t="shared" ca="1" si="83"/>
        <v>7.7512385577229379</v>
      </c>
      <c r="X193" s="16">
        <f t="shared" ca="1" si="84"/>
        <v>9.565652509175969</v>
      </c>
      <c r="Y193" s="16">
        <f t="shared" ca="1" si="85"/>
        <v>8.0356344647967983</v>
      </c>
      <c r="Z193" s="16">
        <f t="shared" ca="1" si="86"/>
        <v>8.4667941246725835</v>
      </c>
      <c r="AA193" s="16">
        <f t="shared" ca="1" si="87"/>
        <v>8.7819493687479131</v>
      </c>
      <c r="AB193" s="16">
        <f t="shared" ca="1" si="88"/>
        <v>100.00000000000003</v>
      </c>
      <c r="AC193" s="16"/>
      <c r="AD193" s="16">
        <f t="shared" ca="1" si="89"/>
        <v>0.37901920284307661</v>
      </c>
      <c r="AE193" s="16">
        <f t="shared" ca="1" si="90"/>
        <v>9.2240127614824891E-2</v>
      </c>
      <c r="AF193" s="16">
        <f t="shared" ca="1" si="91"/>
        <v>0.11183446721012888</v>
      </c>
      <c r="AG193" s="16">
        <f t="shared" ca="1" si="92"/>
        <v>0.11502993919192331</v>
      </c>
      <c r="AH193" s="16">
        <f t="shared" ca="1" si="93"/>
        <v>0.10704584616770409</v>
      </c>
      <c r="AI193" s="16">
        <f t="shared" ca="1" si="94"/>
        <v>0.1923174283136069</v>
      </c>
      <c r="AJ193" s="16">
        <f t="shared" ca="1" si="95"/>
        <v>0.17058858425905529</v>
      </c>
      <c r="AK193" s="16">
        <f t="shared" ca="1" si="96"/>
        <v>0.12965113070410733</v>
      </c>
      <c r="AL193" s="16">
        <f t="shared" ca="1" si="97"/>
        <v>8.98810416631909E-2</v>
      </c>
      <c r="AM193" s="16">
        <f t="shared" ca="1" si="98"/>
        <v>0.48788607604155071</v>
      </c>
      <c r="AN193" s="16">
        <f t="shared" ca="1" si="99"/>
        <v>1.8754938440091689</v>
      </c>
      <c r="AO193" s="16"/>
      <c r="AP193" s="16">
        <f t="shared" ca="1" si="100"/>
        <v>0.20209034759232389</v>
      </c>
      <c r="AQ193" s="16">
        <f t="shared" ca="1" si="101"/>
        <v>4.9181781059673767E-2</v>
      </c>
      <c r="AR193" s="16">
        <f t="shared" ca="1" si="102"/>
        <v>5.9629343795159981E-2</v>
      </c>
      <c r="AS193" s="16">
        <f t="shared" ca="1" si="103"/>
        <v>6.1333146765242569E-2</v>
      </c>
      <c r="AT193" s="16">
        <f t="shared" ca="1" si="104"/>
        <v>5.7076085058683224E-2</v>
      </c>
      <c r="AU193" s="16">
        <f t="shared" ca="1" si="105"/>
        <v>0.10254228715701756</v>
      </c>
      <c r="AV193" s="16">
        <f t="shared" ca="1" si="106"/>
        <v>9.0956621800685214E-2</v>
      </c>
      <c r="AW193" s="16">
        <f t="shared" ca="1" si="107"/>
        <v>6.9129062256454682E-2</v>
      </c>
      <c r="AX193" s="16">
        <f t="shared" ca="1" si="108"/>
        <v>4.7923933181809736E-2</v>
      </c>
      <c r="AY193" s="16">
        <f t="shared" ca="1" si="109"/>
        <v>0.26013739133294939</v>
      </c>
      <c r="AZ193" s="16"/>
      <c r="BA193" s="16"/>
      <c r="BB193" s="16"/>
      <c r="BC193" s="16"/>
      <c r="BD193" s="21">
        <f t="shared" ca="1" si="116"/>
        <v>-4.3900856954756051</v>
      </c>
      <c r="BE193" s="21">
        <f t="shared" ca="1" si="113"/>
        <v>1.2399666579587413E-2</v>
      </c>
      <c r="BF193" s="27">
        <f t="shared" ca="1" si="110"/>
        <v>2.3409250069067356E-2</v>
      </c>
      <c r="BG193" s="16">
        <f t="shared" ca="1" si="114"/>
        <v>0.75061760346464468</v>
      </c>
      <c r="BH193" s="16">
        <f t="shared" ca="1" si="115"/>
        <v>7506.1760346464471</v>
      </c>
    </row>
    <row r="194" spans="1:60">
      <c r="A194" s="19" t="str">
        <f>INPUT!A194</f>
        <v>Example 191</v>
      </c>
      <c r="B194" s="20">
        <f ca="1">INPUT!B194</f>
        <v>28.209163530144338</v>
      </c>
      <c r="C194" s="20">
        <f ca="1">INPUT!C194</f>
        <v>1183.0420107894715</v>
      </c>
      <c r="D194" s="33">
        <f t="shared" ca="1" si="111"/>
        <v>1456.1920107894716</v>
      </c>
      <c r="E194" s="20">
        <f ca="1">INPUT!D194</f>
        <v>84.569126014984633</v>
      </c>
      <c r="F194" s="20">
        <f ca="1">INPUT!E194</f>
        <v>26.30237646974582</v>
      </c>
      <c r="G194" s="20">
        <f ca="1">INPUT!F194</f>
        <v>41.945375005089346</v>
      </c>
      <c r="H194" s="20">
        <f ca="1">INPUT!G194</f>
        <v>31.550557996896949</v>
      </c>
      <c r="I194" s="20">
        <f ca="1">INPUT!H194</f>
        <v>27.105160705393278</v>
      </c>
      <c r="J194" s="20">
        <f ca="1">INPUT!I194</f>
        <v>28.615064624354453</v>
      </c>
      <c r="K194" s="20">
        <f ca="1">INPUT!J194</f>
        <v>34.42317482792545</v>
      </c>
      <c r="L194" s="20">
        <f ca="1">INPUT!K194</f>
        <v>30.05235966515821</v>
      </c>
      <c r="M194" s="20">
        <f ca="1">INPUT!L194</f>
        <v>30.639613323345714</v>
      </c>
      <c r="N194" s="20">
        <f ca="1">INPUT!M194</f>
        <v>32.220445060064449</v>
      </c>
      <c r="O194" s="33">
        <f t="shared" ca="1" si="112"/>
        <v>367.42325369295833</v>
      </c>
      <c r="P194" s="20"/>
      <c r="Q194" s="20"/>
      <c r="R194" s="16">
        <f t="shared" ca="1" si="78"/>
        <v>23.016813760420249</v>
      </c>
      <c r="S194" s="16">
        <f t="shared" ca="1" si="79"/>
        <v>7.158604199756426</v>
      </c>
      <c r="T194" s="16">
        <f t="shared" ca="1" si="80"/>
        <v>11.416091546601322</v>
      </c>
      <c r="U194" s="16">
        <f t="shared" ca="1" si="81"/>
        <v>8.5869790982969612</v>
      </c>
      <c r="V194" s="16">
        <f t="shared" ca="1" si="82"/>
        <v>7.3770945178238598</v>
      </c>
      <c r="W194" s="16">
        <f t="shared" ca="1" si="83"/>
        <v>7.788038545939985</v>
      </c>
      <c r="X194" s="16">
        <f t="shared" ca="1" si="84"/>
        <v>9.3688068139235394</v>
      </c>
      <c r="Y194" s="16">
        <f t="shared" ca="1" si="85"/>
        <v>8.1792209292969318</v>
      </c>
      <c r="Z194" s="16">
        <f t="shared" ca="1" si="86"/>
        <v>8.3390512210068444</v>
      </c>
      <c r="AA194" s="16">
        <f t="shared" ca="1" si="87"/>
        <v>8.7692993669338772</v>
      </c>
      <c r="AB194" s="16">
        <f t="shared" ca="1" si="88"/>
        <v>100</v>
      </c>
      <c r="AC194" s="16"/>
      <c r="AD194" s="16">
        <f t="shared" ca="1" si="89"/>
        <v>0.38310275899501078</v>
      </c>
      <c r="AE194" s="16">
        <f t="shared" ca="1" si="90"/>
        <v>8.963268724809588E-2</v>
      </c>
      <c r="AF194" s="16">
        <f t="shared" ca="1" si="91"/>
        <v>0.11196637452531702</v>
      </c>
      <c r="AG194" s="16">
        <f t="shared" ca="1" si="92"/>
        <v>0.1195225641431012</v>
      </c>
      <c r="AH194" s="16">
        <f t="shared" ca="1" si="93"/>
        <v>0.1039944305517803</v>
      </c>
      <c r="AI194" s="16">
        <f t="shared" ca="1" si="94"/>
        <v>0.19323047969799786</v>
      </c>
      <c r="AJ194" s="16">
        <f t="shared" ca="1" si="95"/>
        <v>0.16707814642552643</v>
      </c>
      <c r="AK194" s="16">
        <f t="shared" ca="1" si="96"/>
        <v>0.13196782984688227</v>
      </c>
      <c r="AL194" s="16">
        <f t="shared" ca="1" si="97"/>
        <v>8.8524959883299836E-2</v>
      </c>
      <c r="AM194" s="16">
        <f t="shared" ca="1" si="98"/>
        <v>0.48718329816299316</v>
      </c>
      <c r="AN194" s="16">
        <f t="shared" ca="1" si="99"/>
        <v>1.8762035294800046</v>
      </c>
      <c r="AO194" s="16"/>
      <c r="AP194" s="16">
        <f t="shared" ca="1" si="100"/>
        <v>0.20419040523881163</v>
      </c>
      <c r="AQ194" s="16">
        <f t="shared" ca="1" si="101"/>
        <v>4.777343493908566E-2</v>
      </c>
      <c r="AR194" s="16">
        <f t="shared" ca="1" si="102"/>
        <v>5.9677094071104768E-2</v>
      </c>
      <c r="AS194" s="16">
        <f t="shared" ca="1" si="103"/>
        <v>6.370447676123242E-2</v>
      </c>
      <c r="AT194" s="16">
        <f t="shared" ca="1" si="104"/>
        <v>5.5428117961489325E-2</v>
      </c>
      <c r="AU194" s="16">
        <f t="shared" ca="1" si="105"/>
        <v>0.10299014827647844</v>
      </c>
      <c r="AV194" s="16">
        <f t="shared" ca="1" si="106"/>
        <v>8.9051184373282063E-2</v>
      </c>
      <c r="AW194" s="16">
        <f t="shared" ca="1" si="107"/>
        <v>7.0337694057881636E-2</v>
      </c>
      <c r="AX194" s="16">
        <f t="shared" ca="1" si="108"/>
        <v>4.7183025984305016E-2</v>
      </c>
      <c r="AY194" s="16">
        <f t="shared" ca="1" si="109"/>
        <v>0.25966441833632914</v>
      </c>
      <c r="AZ194" s="16"/>
      <c r="BA194" s="16"/>
      <c r="BB194" s="16"/>
      <c r="BC194" s="16"/>
      <c r="BD194" s="21">
        <f t="shared" ca="1" si="116"/>
        <v>-4.3601040511386548</v>
      </c>
      <c r="BE194" s="21">
        <f t="shared" ca="1" si="113"/>
        <v>1.2777058112921756E-2</v>
      </c>
      <c r="BF194" s="27">
        <f t="shared" ca="1" si="110"/>
        <v>2.4135614741855906E-2</v>
      </c>
      <c r="BG194" s="16">
        <f t="shared" ca="1" si="114"/>
        <v>0.77390848669760959</v>
      </c>
      <c r="BH194" s="16">
        <f t="shared" ca="1" si="115"/>
        <v>7739.0848669760962</v>
      </c>
    </row>
    <row r="195" spans="1:60">
      <c r="A195" s="19" t="str">
        <f>INPUT!A195</f>
        <v>Example 192</v>
      </c>
      <c r="B195" s="20">
        <f ca="1">INPUT!B195</f>
        <v>27.911007343637213</v>
      </c>
      <c r="C195" s="20">
        <f ca="1">INPUT!C195</f>
        <v>1183.2756616245681</v>
      </c>
      <c r="D195" s="33">
        <f t="shared" ca="1" si="111"/>
        <v>1456.425661624568</v>
      </c>
      <c r="E195" s="20">
        <f ca="1">INPUT!D195</f>
        <v>84.00459623513305</v>
      </c>
      <c r="F195" s="20">
        <f ca="1">INPUT!E195</f>
        <v>27.194900548418708</v>
      </c>
      <c r="G195" s="20">
        <f ca="1">INPUT!F195</f>
        <v>42.418249504091108</v>
      </c>
      <c r="H195" s="20">
        <f ca="1">INPUT!G195</f>
        <v>30.918407614156632</v>
      </c>
      <c r="I195" s="20">
        <f ca="1">INPUT!H195</f>
        <v>27.829018621888075</v>
      </c>
      <c r="J195" s="20">
        <f ca="1">INPUT!I195</f>
        <v>29.431304631732825</v>
      </c>
      <c r="K195" s="20">
        <f ca="1">INPUT!J195</f>
        <v>34.573928415253121</v>
      </c>
      <c r="L195" s="20">
        <f ca="1">INPUT!K195</f>
        <v>29.462628966564399</v>
      </c>
      <c r="M195" s="20">
        <f ca="1">INPUT!L195</f>
        <v>31.058102073537373</v>
      </c>
      <c r="N195" s="20">
        <f ca="1">INPUT!M195</f>
        <v>32.033309027857825</v>
      </c>
      <c r="O195" s="33">
        <f t="shared" ca="1" si="112"/>
        <v>368.92444563863307</v>
      </c>
      <c r="P195" s="20"/>
      <c r="Q195" s="20"/>
      <c r="R195" s="16">
        <f t="shared" ca="1" si="78"/>
        <v>22.770135519134666</v>
      </c>
      <c r="S195" s="16">
        <f t="shared" ca="1" si="79"/>
        <v>7.3714010740986557</v>
      </c>
      <c r="T195" s="16">
        <f t="shared" ca="1" si="80"/>
        <v>11.497814798003493</v>
      </c>
      <c r="U195" s="16">
        <f t="shared" ca="1" si="81"/>
        <v>8.3806882356724248</v>
      </c>
      <c r="V195" s="16">
        <f t="shared" ca="1" si="82"/>
        <v>7.5432839842624597</v>
      </c>
      <c r="W195" s="16">
        <f t="shared" ca="1" si="83"/>
        <v>7.9775967626068409</v>
      </c>
      <c r="X195" s="16">
        <f t="shared" ca="1" si="84"/>
        <v>9.3715471620221109</v>
      </c>
      <c r="Y195" s="16">
        <f t="shared" ca="1" si="85"/>
        <v>7.9860874807476101</v>
      </c>
      <c r="Z195" s="16">
        <f t="shared" ca="1" si="86"/>
        <v>8.4185535658320791</v>
      </c>
      <c r="AA195" s="16">
        <f t="shared" ca="1" si="87"/>
        <v>8.6828914176196736</v>
      </c>
      <c r="AB195" s="16">
        <f t="shared" ca="1" si="88"/>
        <v>100.00000000000001</v>
      </c>
      <c r="AC195" s="16"/>
      <c r="AD195" s="16">
        <f t="shared" ca="1" si="89"/>
        <v>0.37899692941302709</v>
      </c>
      <c r="AE195" s="16">
        <f t="shared" ca="1" si="90"/>
        <v>9.2297111087304429E-2</v>
      </c>
      <c r="AF195" s="16">
        <f t="shared" ca="1" si="91"/>
        <v>0.11276789719501268</v>
      </c>
      <c r="AG195" s="16">
        <f t="shared" ca="1" si="92"/>
        <v>0.11665119196693427</v>
      </c>
      <c r="AH195" s="16">
        <f t="shared" ca="1" si="93"/>
        <v>0.10633719285260611</v>
      </c>
      <c r="AI195" s="16">
        <f t="shared" ca="1" si="94"/>
        <v>0.19793364403407174</v>
      </c>
      <c r="AJ195" s="16">
        <f t="shared" ca="1" si="95"/>
        <v>0.16712701628590071</v>
      </c>
      <c r="AK195" s="16">
        <f t="shared" ca="1" si="96"/>
        <v>0.12885171374044407</v>
      </c>
      <c r="AL195" s="16">
        <f t="shared" ca="1" si="97"/>
        <v>8.9368933819873445E-2</v>
      </c>
      <c r="AM195" s="16">
        <f t="shared" ca="1" si="98"/>
        <v>0.48238285653442631</v>
      </c>
      <c r="AN195" s="16">
        <f t="shared" ca="1" si="99"/>
        <v>1.8727144869296011</v>
      </c>
      <c r="AO195" s="16"/>
      <c r="AP195" s="16">
        <f t="shared" ca="1" si="100"/>
        <v>0.20237838285451054</v>
      </c>
      <c r="AQ195" s="16">
        <f t="shared" ca="1" si="101"/>
        <v>4.9285201631899402E-2</v>
      </c>
      <c r="AR195" s="16">
        <f t="shared" ca="1" si="102"/>
        <v>6.0216278552904602E-2</v>
      </c>
      <c r="AS195" s="16">
        <f t="shared" ca="1" si="103"/>
        <v>6.2289896714682387E-2</v>
      </c>
      <c r="AT195" s="16">
        <f t="shared" ca="1" si="104"/>
        <v>5.6782383857643288E-2</v>
      </c>
      <c r="AU195" s="16">
        <f t="shared" ca="1" si="105"/>
        <v>0.10569344415047099</v>
      </c>
      <c r="AV195" s="16">
        <f t="shared" ca="1" si="106"/>
        <v>8.9243190807966097E-2</v>
      </c>
      <c r="AW195" s="16">
        <f t="shared" ca="1" si="107"/>
        <v>6.8804782917924773E-2</v>
      </c>
      <c r="AX195" s="16">
        <f t="shared" ca="1" si="108"/>
        <v>4.7721601153626891E-2</v>
      </c>
      <c r="AY195" s="16">
        <f t="shared" ca="1" si="109"/>
        <v>0.2575848373583709</v>
      </c>
      <c r="AZ195" s="16"/>
      <c r="BA195" s="16"/>
      <c r="BB195" s="16"/>
      <c r="BC195" s="16"/>
      <c r="BD195" s="21">
        <f t="shared" ca="1" si="116"/>
        <v>-4.4129242294104563</v>
      </c>
      <c r="BE195" s="21">
        <f t="shared" ca="1" si="113"/>
        <v>1.2119685719512642E-2</v>
      </c>
      <c r="BF195" s="27">
        <f t="shared" ca="1" si="110"/>
        <v>2.2843597805904892E-2</v>
      </c>
      <c r="BG195" s="16">
        <f t="shared" ca="1" si="114"/>
        <v>0.73247996364634027</v>
      </c>
      <c r="BH195" s="16">
        <f t="shared" ca="1" si="115"/>
        <v>7324.7996364634027</v>
      </c>
    </row>
    <row r="196" spans="1:60">
      <c r="A196" s="19" t="str">
        <f>INPUT!A196</f>
        <v>Example 193</v>
      </c>
      <c r="B196" s="20">
        <f ca="1">INPUT!B196</f>
        <v>28.221091907856685</v>
      </c>
      <c r="C196" s="20">
        <f ca="1">INPUT!C196</f>
        <v>1182.6567451065634</v>
      </c>
      <c r="D196" s="33">
        <f t="shared" ca="1" si="111"/>
        <v>1455.8067451065635</v>
      </c>
      <c r="E196" s="20">
        <f ca="1">INPUT!D196</f>
        <v>83.527906312502807</v>
      </c>
      <c r="F196" s="20">
        <f ca="1">INPUT!E196</f>
        <v>27.534326363927796</v>
      </c>
      <c r="G196" s="20">
        <f ca="1">INPUT!F196</f>
        <v>41.976876733586742</v>
      </c>
      <c r="H196" s="20">
        <f ca="1">INPUT!G196</f>
        <v>30.564528761752726</v>
      </c>
      <c r="I196" s="20">
        <f ca="1">INPUT!H196</f>
        <v>28.049733534643085</v>
      </c>
      <c r="J196" s="20">
        <f ca="1">INPUT!I196</f>
        <v>29.305393321419849</v>
      </c>
      <c r="K196" s="20">
        <f ca="1">INPUT!J196</f>
        <v>35.02983157590721</v>
      </c>
      <c r="L196" s="20">
        <f ca="1">INPUT!K196</f>
        <v>29.971116409438824</v>
      </c>
      <c r="M196" s="20">
        <f ca="1">INPUT!L196</f>
        <v>30.670523226017441</v>
      </c>
      <c r="N196" s="20">
        <f ca="1">INPUT!M196</f>
        <v>32.328861776195907</v>
      </c>
      <c r="O196" s="33">
        <f t="shared" ca="1" si="112"/>
        <v>368.95909801539233</v>
      </c>
      <c r="P196" s="20"/>
      <c r="Q196" s="20"/>
      <c r="R196" s="16">
        <f t="shared" ref="R196:R259" ca="1" si="117">E196/$O196*100</f>
        <v>22.638798382203916</v>
      </c>
      <c r="S196" s="16">
        <f t="shared" ref="S196:S259" ca="1" si="118">F196/$O196*100</f>
        <v>7.4627042704823374</v>
      </c>
      <c r="T196" s="16">
        <f t="shared" ref="T196:T259" ca="1" si="119">G196/$O196*100</f>
        <v>11.377108454399879</v>
      </c>
      <c r="U196" s="16">
        <f t="shared" ref="U196:U259" ca="1" si="120">H196/$O196*100</f>
        <v>8.2839883678590382</v>
      </c>
      <c r="V196" s="16">
        <f t="shared" ref="V196:V259" ca="1" si="121">I196/$O196*100</f>
        <v>7.6023964947661753</v>
      </c>
      <c r="W196" s="16">
        <f t="shared" ref="W196:W259" ca="1" si="122">J196/$O196*100</f>
        <v>7.9427214233370877</v>
      </c>
      <c r="X196" s="16">
        <f t="shared" ref="X196:X259" ca="1" si="123">K196/$O196*100</f>
        <v>9.4942316815957266</v>
      </c>
      <c r="Y196" s="16">
        <f t="shared" ref="Y196:Y259" ca="1" si="124">L196/$O196*100</f>
        <v>8.1231541844750712</v>
      </c>
      <c r="Z196" s="16">
        <f t="shared" ref="Z196:Z259" ca="1" si="125">M196/$O196*100</f>
        <v>8.3127163392886221</v>
      </c>
      <c r="AA196" s="16">
        <f t="shared" ref="AA196:AA259" ca="1" si="126">N196/$O196*100</f>
        <v>8.7621804015921576</v>
      </c>
      <c r="AB196" s="16">
        <f t="shared" ref="AB196:AB259" ca="1" si="127">SUM(R196:AA196)</f>
        <v>100.00000000000001</v>
      </c>
      <c r="AC196" s="16"/>
      <c r="AD196" s="16">
        <f t="shared" ref="AD196:AD259" ca="1" si="128">R196/R$2</f>
        <v>0.3768108918476018</v>
      </c>
      <c r="AE196" s="16">
        <f t="shared" ref="AE196:AE259" ca="1" si="129">S196/S$2</f>
        <v>9.3440315910178762E-2</v>
      </c>
      <c r="AF196" s="16">
        <f t="shared" ref="AF196:AF259" ca="1" si="130">T196/T$2</f>
        <v>0.11158403741074814</v>
      </c>
      <c r="AG196" s="16">
        <f t="shared" ref="AG196:AG259" ca="1" si="131">U196/U$2</f>
        <v>0.1153052219789967</v>
      </c>
      <c r="AH196" s="16">
        <f t="shared" ref="AH196:AH259" ca="1" si="132">V196/V$2</f>
        <v>0.10717049814013729</v>
      </c>
      <c r="AI196" s="16">
        <f t="shared" ref="AI196:AI259" ca="1" si="133">W196/W$2</f>
        <v>0.19706834547436725</v>
      </c>
      <c r="AJ196" s="16">
        <f t="shared" ref="AJ196:AJ259" ca="1" si="134">X196/X$2</f>
        <v>0.16931490451249995</v>
      </c>
      <c r="AK196" s="16">
        <f t="shared" ref="AK196:AK259" ca="1" si="135">Y196/Y$2</f>
        <v>0.13106321965176973</v>
      </c>
      <c r="AL196" s="16">
        <f t="shared" ref="AL196:AL259" ca="1" si="136">Z196/Z$2</f>
        <v>8.8245396383106384E-2</v>
      </c>
      <c r="AM196" s="16">
        <f t="shared" ref="AM196:AM259" ca="1" si="137">AA196/AA$2</f>
        <v>0.48678780008845318</v>
      </c>
      <c r="AN196" s="16">
        <f t="shared" ref="AN196:AN259" ca="1" si="138">SUM(AD196:AM196)</f>
        <v>1.8767906313978593</v>
      </c>
      <c r="AO196" s="16"/>
      <c r="AP196" s="16">
        <f t="shared" ref="AP196:AP259" ca="1" si="139">AD196/$AN196</f>
        <v>0.20077406906435158</v>
      </c>
      <c r="AQ196" s="16">
        <f t="shared" ref="AQ196:AQ259" ca="1" si="140">AE196/$AN196</f>
        <v>4.9787288122055011E-2</v>
      </c>
      <c r="AR196" s="16">
        <f t="shared" ref="AR196:AR259" ca="1" si="141">AF196/$AN196</f>
        <v>5.9454707170846666E-2</v>
      </c>
      <c r="AS196" s="16">
        <f t="shared" ref="AS196:AS259" ca="1" si="142">AG196/$AN196</f>
        <v>6.1437445418786964E-2</v>
      </c>
      <c r="AT196" s="16">
        <f t="shared" ref="AT196:AT259" ca="1" si="143">AH196/$AN196</f>
        <v>5.7103065385783199E-2</v>
      </c>
      <c r="AU196" s="16">
        <f t="shared" ref="AU196:AU259" ca="1" si="144">AI196/$AN196</f>
        <v>0.10500283951630132</v>
      </c>
      <c r="AV196" s="16">
        <f t="shared" ref="AV196:AV259" ca="1" si="145">AJ196/$AN196</f>
        <v>9.0215126652881839E-2</v>
      </c>
      <c r="AW196" s="16">
        <f t="shared" ref="AW196:AW259" ca="1" si="146">AK196/$AN196</f>
        <v>6.9833692399749486E-2</v>
      </c>
      <c r="AX196" s="16">
        <f t="shared" ref="AX196:AX259" ca="1" si="147">AL196/$AN196</f>
        <v>4.7019307804930806E-2</v>
      </c>
      <c r="AY196" s="16">
        <f t="shared" ref="AY196:AY259" ca="1" si="148">AM196/$AN196</f>
        <v>0.25937245846431306</v>
      </c>
      <c r="AZ196" s="16"/>
      <c r="BA196" s="16"/>
      <c r="BB196" s="16"/>
      <c r="BC196" s="16"/>
      <c r="BD196" s="21">
        <f t="shared" ca="1" si="116"/>
        <v>-4.3620082611268405</v>
      </c>
      <c r="BE196" s="21">
        <f t="shared" ca="1" si="113"/>
        <v>1.275275106145341E-2</v>
      </c>
      <c r="BF196" s="27">
        <f t="shared" ref="BF196:BF259" ca="1" si="149">BE196*(AN196+BE196)</f>
        <v>2.4096876376320266E-2</v>
      </c>
      <c r="BG196" s="16">
        <f t="shared" ca="1" si="114"/>
        <v>0.77266634100670928</v>
      </c>
      <c r="BH196" s="16">
        <f t="shared" ca="1" si="115"/>
        <v>7726.6634100670926</v>
      </c>
    </row>
    <row r="197" spans="1:60">
      <c r="A197" s="19" t="str">
        <f>INPUT!A197</f>
        <v>Example 194</v>
      </c>
      <c r="B197" s="20">
        <f ca="1">INPUT!B197</f>
        <v>28.345685091724977</v>
      </c>
      <c r="C197" s="20">
        <f ca="1">INPUT!C197</f>
        <v>1183.8283211263295</v>
      </c>
      <c r="D197" s="33">
        <f t="shared" ref="D197:D260" ca="1" si="150">C197+273.15</f>
        <v>1456.9783211263293</v>
      </c>
      <c r="E197" s="20">
        <f ca="1">INPUT!D197</f>
        <v>84.395282800439233</v>
      </c>
      <c r="F197" s="20">
        <f ca="1">INPUT!E197</f>
        <v>27.601263009624894</v>
      </c>
      <c r="G197" s="20">
        <f ca="1">INPUT!F197</f>
        <v>42.350566736667723</v>
      </c>
      <c r="H197" s="20">
        <f ca="1">INPUT!G197</f>
        <v>30.959616688491391</v>
      </c>
      <c r="I197" s="20">
        <f ca="1">INPUT!H197</f>
        <v>28.075100535142244</v>
      </c>
      <c r="J197" s="20">
        <f ca="1">INPUT!I197</f>
        <v>28.538637439629689</v>
      </c>
      <c r="K197" s="20">
        <f ca="1">INPUT!J197</f>
        <v>35.031830271859583</v>
      </c>
      <c r="L197" s="20">
        <f ca="1">INPUT!K197</f>
        <v>29.761577551301947</v>
      </c>
      <c r="M197" s="20">
        <f ca="1">INPUT!L197</f>
        <v>31.715299748179216</v>
      </c>
      <c r="N197" s="20">
        <f ca="1">INPUT!M197</f>
        <v>33.167454618493913</v>
      </c>
      <c r="O197" s="33">
        <f t="shared" ref="O197:O260" ca="1" si="151">SUM(E197:N197)</f>
        <v>371.59662939982991</v>
      </c>
      <c r="P197" s="20"/>
      <c r="Q197" s="20"/>
      <c r="R197" s="16">
        <f t="shared" ca="1" si="117"/>
        <v>22.71153076300693</v>
      </c>
      <c r="S197" s="16">
        <f t="shared" ca="1" si="118"/>
        <v>7.4277484847491806</v>
      </c>
      <c r="T197" s="16">
        <f t="shared" ca="1" si="119"/>
        <v>11.396918966963888</v>
      </c>
      <c r="U197" s="16">
        <f t="shared" ca="1" si="120"/>
        <v>8.3315117089448929</v>
      </c>
      <c r="V197" s="16">
        <f t="shared" ca="1" si="121"/>
        <v>7.5552624307940226</v>
      </c>
      <c r="W197" s="16">
        <f t="shared" ca="1" si="122"/>
        <v>7.680004386940424</v>
      </c>
      <c r="X197" s="16">
        <f t="shared" ca="1" si="123"/>
        <v>9.4273810632889496</v>
      </c>
      <c r="Y197" s="16">
        <f t="shared" ca="1" si="124"/>
        <v>8.0091085862027924</v>
      </c>
      <c r="Z197" s="16">
        <f t="shared" ca="1" si="125"/>
        <v>8.5348728268614735</v>
      </c>
      <c r="AA197" s="16">
        <f t="shared" ca="1" si="126"/>
        <v>8.925660782247423</v>
      </c>
      <c r="AB197" s="16">
        <f t="shared" ca="1" si="127"/>
        <v>99.999999999999972</v>
      </c>
      <c r="AC197" s="16"/>
      <c r="AD197" s="16">
        <f t="shared" ca="1" si="128"/>
        <v>0.37802148407135372</v>
      </c>
      <c r="AE197" s="16">
        <f t="shared" ca="1" si="129"/>
        <v>9.3002635473783346E-2</v>
      </c>
      <c r="AF197" s="16">
        <f t="shared" ca="1" si="130"/>
        <v>0.11177833431702519</v>
      </c>
      <c r="AG197" s="16">
        <f t="shared" ca="1" si="131"/>
        <v>0.11596670158878812</v>
      </c>
      <c r="AH197" s="16">
        <f t="shared" ca="1" si="132"/>
        <v>0.10650605224879997</v>
      </c>
      <c r="AI197" s="16">
        <f t="shared" ca="1" si="133"/>
        <v>0.19055002399093954</v>
      </c>
      <c r="AJ197" s="16">
        <f t="shared" ca="1" si="134"/>
        <v>0.16812272736380504</v>
      </c>
      <c r="AK197" s="16">
        <f t="shared" ca="1" si="135"/>
        <v>0.12922314830051504</v>
      </c>
      <c r="AL197" s="16">
        <f t="shared" ca="1" si="136"/>
        <v>9.0603745508083575E-2</v>
      </c>
      <c r="AM197" s="16">
        <f t="shared" ca="1" si="137"/>
        <v>0.49587004345819019</v>
      </c>
      <c r="AN197" s="16">
        <f t="shared" ca="1" si="138"/>
        <v>1.8796448963212835</v>
      </c>
      <c r="AO197" s="16"/>
      <c r="AP197" s="16">
        <f t="shared" ca="1" si="139"/>
        <v>0.20111324474702233</v>
      </c>
      <c r="AQ197" s="16">
        <f t="shared" ca="1" si="140"/>
        <v>4.9478832760273997E-2</v>
      </c>
      <c r="AR197" s="16">
        <f t="shared" ca="1" si="141"/>
        <v>5.9467793377243935E-2</v>
      </c>
      <c r="AS197" s="16">
        <f t="shared" ca="1" si="142"/>
        <v>6.169606919676715E-2</v>
      </c>
      <c r="AT197" s="16">
        <f t="shared" ca="1" si="143"/>
        <v>5.6662858211807221E-2</v>
      </c>
      <c r="AU197" s="16">
        <f t="shared" ca="1" si="144"/>
        <v>0.10137554405295991</v>
      </c>
      <c r="AV197" s="16">
        <f t="shared" ca="1" si="145"/>
        <v>8.9443877241304301E-2</v>
      </c>
      <c r="AW197" s="16">
        <f t="shared" ca="1" si="146"/>
        <v>6.8748702775413603E-2</v>
      </c>
      <c r="AX197" s="16">
        <f t="shared" ca="1" si="147"/>
        <v>4.8202586395657616E-2</v>
      </c>
      <c r="AY197" s="16">
        <f t="shared" ca="1" si="148"/>
        <v>0.26381049124155004</v>
      </c>
      <c r="AZ197" s="16"/>
      <c r="BA197" s="16"/>
      <c r="BB197" s="16"/>
      <c r="BC197" s="16"/>
      <c r="BD197" s="21">
        <f t="shared" ca="1" si="116"/>
        <v>-4.3725127781034452</v>
      </c>
      <c r="BE197" s="21">
        <f t="shared" ref="BE197:BE260" ca="1" si="152">EXP(BD197)</f>
        <v>1.2619490714598674E-2</v>
      </c>
      <c r="BF197" s="27">
        <f t="shared" ca="1" si="149"/>
        <v>2.3879412861765068E-2</v>
      </c>
      <c r="BG197" s="16">
        <f t="shared" ref="BG197:BG260" ca="1" si="153">BF197*32.065</f>
        <v>0.76569337341249688</v>
      </c>
      <c r="BH197" s="16">
        <f t="shared" ref="BH197:BH260" ca="1" si="154">BG197*10000</f>
        <v>7656.9337341249684</v>
      </c>
    </row>
    <row r="198" spans="1:60">
      <c r="A198" s="19" t="str">
        <f>INPUT!A198</f>
        <v>Example 195</v>
      </c>
      <c r="B198" s="20">
        <f ca="1">INPUT!B198</f>
        <v>28.45625869901685</v>
      </c>
      <c r="C198" s="20">
        <f ca="1">INPUT!C198</f>
        <v>1184.110893218209</v>
      </c>
      <c r="D198" s="33">
        <f t="shared" ca="1" si="150"/>
        <v>1457.2608932182088</v>
      </c>
      <c r="E198" s="20">
        <f ca="1">INPUT!D198</f>
        <v>84.469092172118692</v>
      </c>
      <c r="F198" s="20">
        <f ca="1">INPUT!E198</f>
        <v>27.740379221179527</v>
      </c>
      <c r="G198" s="20">
        <f ca="1">INPUT!F198</f>
        <v>43.082236779973982</v>
      </c>
      <c r="H198" s="20">
        <f ca="1">INPUT!G198</f>
        <v>31.964248365254051</v>
      </c>
      <c r="I198" s="20">
        <f ca="1">INPUT!H198</f>
        <v>27.728709076770357</v>
      </c>
      <c r="J198" s="20">
        <f ca="1">INPUT!I198</f>
        <v>29.912794064222915</v>
      </c>
      <c r="K198" s="20">
        <f ca="1">INPUT!J198</f>
        <v>34.647031066595915</v>
      </c>
      <c r="L198" s="20">
        <f ca="1">INPUT!K198</f>
        <v>30.054658733573479</v>
      </c>
      <c r="M198" s="20">
        <f ca="1">INPUT!L198</f>
        <v>31.646434547027308</v>
      </c>
      <c r="N198" s="20">
        <f ca="1">INPUT!M198</f>
        <v>32.821907380609389</v>
      </c>
      <c r="O198" s="33">
        <f t="shared" ca="1" si="151"/>
        <v>374.06749140732558</v>
      </c>
      <c r="P198" s="20"/>
      <c r="Q198" s="20"/>
      <c r="R198" s="16">
        <f t="shared" ca="1" si="117"/>
        <v>22.58124378954372</v>
      </c>
      <c r="S198" s="16">
        <f t="shared" ca="1" si="118"/>
        <v>7.4158754391658075</v>
      </c>
      <c r="T198" s="16">
        <f t="shared" ca="1" si="119"/>
        <v>11.51723626607834</v>
      </c>
      <c r="U198" s="16">
        <f t="shared" ca="1" si="120"/>
        <v>8.5450484470054846</v>
      </c>
      <c r="V198" s="16">
        <f t="shared" ca="1" si="121"/>
        <v>7.4127556426913097</v>
      </c>
      <c r="W198" s="16">
        <f t="shared" ca="1" si="122"/>
        <v>7.9966302208417774</v>
      </c>
      <c r="X198" s="16">
        <f t="shared" ca="1" si="123"/>
        <v>9.2622406016213894</v>
      </c>
      <c r="Y198" s="16">
        <f t="shared" ca="1" si="124"/>
        <v>8.0345551067538992</v>
      </c>
      <c r="Z198" s="16">
        <f t="shared" ca="1" si="125"/>
        <v>8.4600868222914372</v>
      </c>
      <c r="AA198" s="16">
        <f t="shared" ca="1" si="126"/>
        <v>8.7743276640068437</v>
      </c>
      <c r="AB198" s="16">
        <f t="shared" ca="1" si="127"/>
        <v>100</v>
      </c>
      <c r="AC198" s="16"/>
      <c r="AD198" s="16">
        <f t="shared" ca="1" si="128"/>
        <v>0.37585292592449604</v>
      </c>
      <c r="AE198" s="16">
        <f t="shared" ca="1" si="129"/>
        <v>9.285397339500924E-2</v>
      </c>
      <c r="AF198" s="16">
        <f t="shared" ca="1" si="130"/>
        <v>0.11295837844329483</v>
      </c>
      <c r="AG198" s="16">
        <f t="shared" ca="1" si="131"/>
        <v>0.11893892944442801</v>
      </c>
      <c r="AH198" s="16">
        <f t="shared" ca="1" si="132"/>
        <v>0.10449714315285463</v>
      </c>
      <c r="AI198" s="16">
        <f t="shared" ca="1" si="133"/>
        <v>0.19840588672308176</v>
      </c>
      <c r="AJ198" s="16">
        <f t="shared" ca="1" si="134"/>
        <v>0.16517770322324252</v>
      </c>
      <c r="AK198" s="16">
        <f t="shared" ca="1" si="135"/>
        <v>0.12963371577672239</v>
      </c>
      <c r="AL198" s="16">
        <f t="shared" ca="1" si="136"/>
        <v>8.9809838877828424E-2</v>
      </c>
      <c r="AM198" s="16">
        <f t="shared" ca="1" si="137"/>
        <v>0.48746264800038019</v>
      </c>
      <c r="AN198" s="16">
        <f t="shared" ca="1" si="138"/>
        <v>1.8755911429613379</v>
      </c>
      <c r="AO198" s="16"/>
      <c r="AP198" s="16">
        <f t="shared" ca="1" si="139"/>
        <v>0.20039171507872897</v>
      </c>
      <c r="AQ198" s="16">
        <f t="shared" ca="1" si="140"/>
        <v>4.950651091708811E-2</v>
      </c>
      <c r="AR198" s="16">
        <f t="shared" ca="1" si="141"/>
        <v>6.0225480839575109E-2</v>
      </c>
      <c r="AS198" s="16">
        <f t="shared" ca="1" si="142"/>
        <v>6.3414102743435549E-2</v>
      </c>
      <c r="AT198" s="16">
        <f t="shared" ca="1" si="143"/>
        <v>5.5714244303727053E-2</v>
      </c>
      <c r="AU198" s="16">
        <f t="shared" ca="1" si="144"/>
        <v>0.10578312201337345</v>
      </c>
      <c r="AV198" s="16">
        <f t="shared" ca="1" si="145"/>
        <v>8.8067009616203645E-2</v>
      </c>
      <c r="AW198" s="16">
        <f t="shared" ca="1" si="146"/>
        <v>6.9116191054328605E-2</v>
      </c>
      <c r="AX198" s="16">
        <f t="shared" ca="1" si="147"/>
        <v>4.7883484209692552E-2</v>
      </c>
      <c r="AY198" s="16">
        <f t="shared" ca="1" si="148"/>
        <v>0.25989813922384702</v>
      </c>
      <c r="AZ198" s="16"/>
      <c r="BA198" s="16"/>
      <c r="BB198" s="16"/>
      <c r="BC198" s="16"/>
      <c r="BD198" s="21">
        <f t="shared" ca="1" si="116"/>
        <v>-4.3659134732155769</v>
      </c>
      <c r="BE198" s="21">
        <f t="shared" ca="1" si="152"/>
        <v>1.2703045981452899E-2</v>
      </c>
      <c r="BF198" s="27">
        <f t="shared" ca="1" si="149"/>
        <v>2.3987087908650583E-2</v>
      </c>
      <c r="BG198" s="16">
        <f t="shared" ca="1" si="153"/>
        <v>0.7691459737908809</v>
      </c>
      <c r="BH198" s="16">
        <f t="shared" ca="1" si="154"/>
        <v>7691.4597379088091</v>
      </c>
    </row>
    <row r="199" spans="1:60">
      <c r="A199" s="19" t="str">
        <f>INPUT!A199</f>
        <v>Example 196</v>
      </c>
      <c r="B199" s="20">
        <f ca="1">INPUT!B199</f>
        <v>28.419613624039751</v>
      </c>
      <c r="C199" s="20">
        <f ca="1">INPUT!C199</f>
        <v>1183.1639746934256</v>
      </c>
      <c r="D199" s="33">
        <f t="shared" ca="1" si="150"/>
        <v>1456.3139746934257</v>
      </c>
      <c r="E199" s="20">
        <f ca="1">INPUT!D199</f>
        <v>84.590295055554293</v>
      </c>
      <c r="F199" s="20">
        <f ca="1">INPUT!E199</f>
        <v>28.005887027536762</v>
      </c>
      <c r="G199" s="20">
        <f ca="1">INPUT!F199</f>
        <v>43.1075201298111</v>
      </c>
      <c r="H199" s="20">
        <f ca="1">INPUT!G199</f>
        <v>31.34558930107023</v>
      </c>
      <c r="I199" s="20">
        <f ca="1">INPUT!H199</f>
        <v>28.117499653803421</v>
      </c>
      <c r="J199" s="20">
        <f ca="1">INPUT!I199</f>
        <v>30.149214933516436</v>
      </c>
      <c r="K199" s="20">
        <f ca="1">INPUT!J199</f>
        <v>35.523148968338703</v>
      </c>
      <c r="L199" s="20">
        <f ca="1">INPUT!K199</f>
        <v>29.811022420342567</v>
      </c>
      <c r="M199" s="20">
        <f ca="1">INPUT!L199</f>
        <v>31.694342226733372</v>
      </c>
      <c r="N199" s="20">
        <f ca="1">INPUT!M199</f>
        <v>33.04588532322397</v>
      </c>
      <c r="O199" s="33">
        <f t="shared" ca="1" si="151"/>
        <v>375.39040503993084</v>
      </c>
      <c r="P199" s="20"/>
      <c r="Q199" s="20"/>
      <c r="R199" s="16">
        <f t="shared" ca="1" si="117"/>
        <v>22.533952365286559</v>
      </c>
      <c r="S199" s="16">
        <f t="shared" ca="1" si="118"/>
        <v>7.4604695941969359</v>
      </c>
      <c r="T199" s="16">
        <f t="shared" ca="1" si="119"/>
        <v>11.483383579083672</v>
      </c>
      <c r="U199" s="16">
        <f t="shared" ca="1" si="120"/>
        <v>8.3501306587034243</v>
      </c>
      <c r="V199" s="16">
        <f t="shared" ca="1" si="121"/>
        <v>7.4902020073774986</v>
      </c>
      <c r="W199" s="16">
        <f t="shared" ca="1" si="122"/>
        <v>8.0314292876796944</v>
      </c>
      <c r="X199" s="16">
        <f t="shared" ca="1" si="123"/>
        <v>9.4629879963394519</v>
      </c>
      <c r="Y199" s="16">
        <f t="shared" ca="1" si="124"/>
        <v>7.9413384093212303</v>
      </c>
      <c r="Z199" s="16">
        <f t="shared" ca="1" si="125"/>
        <v>8.443034718311992</v>
      </c>
      <c r="AA199" s="16">
        <f t="shared" ca="1" si="126"/>
        <v>8.803071383699546</v>
      </c>
      <c r="AB199" s="16">
        <f t="shared" ca="1" si="127"/>
        <v>100</v>
      </c>
      <c r="AC199" s="16"/>
      <c r="AD199" s="16">
        <f t="shared" ca="1" si="128"/>
        <v>0.37506578504138749</v>
      </c>
      <c r="AE199" s="16">
        <f t="shared" ca="1" si="129"/>
        <v>9.3412335589574236E-2</v>
      </c>
      <c r="AF199" s="16">
        <f t="shared" ca="1" si="130"/>
        <v>0.11262635915146794</v>
      </c>
      <c r="AG199" s="16">
        <f t="shared" ca="1" si="131"/>
        <v>0.11622585962228474</v>
      </c>
      <c r="AH199" s="16">
        <f t="shared" ca="1" si="132"/>
        <v>0.10558889961258094</v>
      </c>
      <c r="AI199" s="16">
        <f t="shared" ca="1" si="133"/>
        <v>0.19926929287322709</v>
      </c>
      <c r="AJ199" s="16">
        <f t="shared" ca="1" si="134"/>
        <v>0.16875772181850279</v>
      </c>
      <c r="AK199" s="16">
        <f t="shared" ca="1" si="135"/>
        <v>0.12812970880930816</v>
      </c>
      <c r="AL199" s="16">
        <f t="shared" ca="1" si="136"/>
        <v>8.9628818665732399E-2</v>
      </c>
      <c r="AM199" s="16">
        <f t="shared" ca="1" si="137"/>
        <v>0.48905952131664143</v>
      </c>
      <c r="AN199" s="16">
        <f t="shared" ca="1" si="138"/>
        <v>1.8777643025007071</v>
      </c>
      <c r="AO199" s="16"/>
      <c r="AP199" s="16">
        <f t="shared" ca="1" si="139"/>
        <v>0.19974060884100028</v>
      </c>
      <c r="AQ199" s="16">
        <f t="shared" ca="1" si="140"/>
        <v>4.974657120980127E-2</v>
      </c>
      <c r="AR199" s="16">
        <f t="shared" ca="1" si="141"/>
        <v>5.9978964879393075E-2</v>
      </c>
      <c r="AS199" s="16">
        <f t="shared" ca="1" si="142"/>
        <v>6.1895872377327278E-2</v>
      </c>
      <c r="AT199" s="16">
        <f t="shared" ca="1" si="143"/>
        <v>5.6231178466841253E-2</v>
      </c>
      <c r="AU199" s="16">
        <f t="shared" ca="1" si="144"/>
        <v>0.10612050330696499</v>
      </c>
      <c r="AV199" s="16">
        <f t="shared" ca="1" si="145"/>
        <v>8.9871621051566583E-2</v>
      </c>
      <c r="AW199" s="16">
        <f t="shared" ca="1" si="146"/>
        <v>6.8235245839252445E-2</v>
      </c>
      <c r="AX199" s="16">
        <f t="shared" ca="1" si="147"/>
        <v>4.7731666080971652E-2</v>
      </c>
      <c r="AY199" s="16">
        <f t="shared" ca="1" si="148"/>
        <v>0.26044776794688124</v>
      </c>
      <c r="AZ199" s="16"/>
      <c r="BA199" s="16"/>
      <c r="BB199" s="16"/>
      <c r="BC199" s="16"/>
      <c r="BD199" s="21">
        <f t="shared" ref="BD199:BD262" ca="1" si="155">BB$4+(BB$5*(10^4/D199))+BB$6*AP199+BB$7*AV199+BB$8*AU199+BB$9*AS199+BB$10*AR199+BB$11*AW199+BB$12*AX199+BB$13*N199-BB$14*LN(AV199)</f>
        <v>-4.3392594889247524</v>
      </c>
      <c r="BE199" s="21">
        <f t="shared" ca="1" si="152"/>
        <v>1.3046185472171082E-2</v>
      </c>
      <c r="BF199" s="27">
        <f t="shared" ca="1" si="149"/>
        <v>2.4667864318820478E-2</v>
      </c>
      <c r="BG199" s="16">
        <f t="shared" ca="1" si="153"/>
        <v>0.79097506938297857</v>
      </c>
      <c r="BH199" s="16">
        <f t="shared" ca="1" si="154"/>
        <v>7909.7506938297856</v>
      </c>
    </row>
    <row r="200" spans="1:60">
      <c r="A200" s="19" t="str">
        <f>INPUT!A200</f>
        <v>Example 197</v>
      </c>
      <c r="B200" s="20">
        <f ca="1">INPUT!B200</f>
        <v>28.954325079409976</v>
      </c>
      <c r="C200" s="20">
        <f ca="1">INPUT!C200</f>
        <v>1183.9590207678161</v>
      </c>
      <c r="D200" s="33">
        <f t="shared" ca="1" si="150"/>
        <v>1457.1090207678162</v>
      </c>
      <c r="E200" s="20">
        <f ca="1">INPUT!D200</f>
        <v>84.203312624270836</v>
      </c>
      <c r="F200" s="20">
        <f ca="1">INPUT!E200</f>
        <v>27.987316898561815</v>
      </c>
      <c r="G200" s="20">
        <f ca="1">INPUT!F200</f>
        <v>42.584155128482578</v>
      </c>
      <c r="H200" s="20">
        <f ca="1">INPUT!G200</f>
        <v>30.99104749239477</v>
      </c>
      <c r="I200" s="20">
        <f ca="1">INPUT!H200</f>
        <v>28.944537610486783</v>
      </c>
      <c r="J200" s="20">
        <f ca="1">INPUT!I200</f>
        <v>29.867880913503431</v>
      </c>
      <c r="K200" s="20">
        <f ca="1">INPUT!J200</f>
        <v>35.674925224145525</v>
      </c>
      <c r="L200" s="20">
        <f ca="1">INPUT!K200</f>
        <v>30.598390647007548</v>
      </c>
      <c r="M200" s="20">
        <f ca="1">INPUT!L200</f>
        <v>32.093176574448087</v>
      </c>
      <c r="N200" s="20">
        <f ca="1">INPUT!M200</f>
        <v>32.889035970614415</v>
      </c>
      <c r="O200" s="33">
        <f t="shared" ca="1" si="151"/>
        <v>375.83377908391577</v>
      </c>
      <c r="P200" s="20"/>
      <c r="Q200" s="20"/>
      <c r="R200" s="16">
        <f t="shared" ca="1" si="117"/>
        <v>22.40440250727703</v>
      </c>
      <c r="S200" s="16">
        <f t="shared" ca="1" si="118"/>
        <v>7.4467273715470998</v>
      </c>
      <c r="T200" s="16">
        <f t="shared" ca="1" si="119"/>
        <v>11.330582161156523</v>
      </c>
      <c r="U200" s="16">
        <f t="shared" ca="1" si="120"/>
        <v>8.2459452069301964</v>
      </c>
      <c r="V200" s="16">
        <f t="shared" ca="1" si="121"/>
        <v>7.7014199418259519</v>
      </c>
      <c r="W200" s="16">
        <f t="shared" ca="1" si="122"/>
        <v>7.947098578075007</v>
      </c>
      <c r="X200" s="16">
        <f t="shared" ca="1" si="123"/>
        <v>9.4922083137663016</v>
      </c>
      <c r="Y200" s="16">
        <f t="shared" ca="1" si="124"/>
        <v>8.1414690083446626</v>
      </c>
      <c r="Z200" s="16">
        <f t="shared" ca="1" si="125"/>
        <v>8.5391942822899782</v>
      </c>
      <c r="AA200" s="16">
        <f t="shared" ca="1" si="126"/>
        <v>8.7509526287872568</v>
      </c>
      <c r="AB200" s="16">
        <f t="shared" ca="1" si="127"/>
        <v>100.00000000000001</v>
      </c>
      <c r="AC200" s="16"/>
      <c r="AD200" s="16">
        <f t="shared" ca="1" si="128"/>
        <v>0.37290949579355909</v>
      </c>
      <c r="AE200" s="16">
        <f t="shared" ca="1" si="129"/>
        <v>9.3240269595911904E-2</v>
      </c>
      <c r="AF200" s="16">
        <f t="shared" ca="1" si="130"/>
        <v>0.11112771833225307</v>
      </c>
      <c r="AG200" s="16">
        <f t="shared" ca="1" si="131"/>
        <v>0.11477569744070761</v>
      </c>
      <c r="AH200" s="16">
        <f t="shared" ca="1" si="132"/>
        <v>0.10856642535285974</v>
      </c>
      <c r="AI200" s="16">
        <f t="shared" ca="1" si="133"/>
        <v>0.19717694787851964</v>
      </c>
      <c r="AJ200" s="16">
        <f t="shared" ca="1" si="134"/>
        <v>0.16927882088379551</v>
      </c>
      <c r="AK200" s="16">
        <f t="shared" ca="1" si="135"/>
        <v>0.13135872060240925</v>
      </c>
      <c r="AL200" s="16">
        <f t="shared" ca="1" si="136"/>
        <v>9.0649620831103797E-2</v>
      </c>
      <c r="AM200" s="16">
        <f t="shared" ca="1" si="137"/>
        <v>0.48616403493262539</v>
      </c>
      <c r="AN200" s="16">
        <f t="shared" ca="1" si="138"/>
        <v>1.8752477516437449</v>
      </c>
      <c r="AO200" s="16"/>
      <c r="AP200" s="16">
        <f t="shared" ca="1" si="139"/>
        <v>0.19885878837432866</v>
      </c>
      <c r="AQ200" s="16">
        <f t="shared" ca="1" si="140"/>
        <v>4.9721573863604061E-2</v>
      </c>
      <c r="AR200" s="16">
        <f t="shared" ca="1" si="141"/>
        <v>5.9260286132775938E-2</v>
      </c>
      <c r="AS200" s="16">
        <f t="shared" ca="1" si="142"/>
        <v>6.120561794573607E-2</v>
      </c>
      <c r="AT200" s="16">
        <f t="shared" ca="1" si="143"/>
        <v>5.7894443684945653E-2</v>
      </c>
      <c r="AU200" s="16">
        <f t="shared" ca="1" si="144"/>
        <v>0.10514714533356169</v>
      </c>
      <c r="AV200" s="16">
        <f t="shared" ca="1" si="145"/>
        <v>9.0270110035015089E-2</v>
      </c>
      <c r="AW200" s="16">
        <f t="shared" ca="1" si="146"/>
        <v>7.0048728487884876E-2</v>
      </c>
      <c r="AX200" s="16">
        <f t="shared" ca="1" si="147"/>
        <v>4.8340077065361121E-2</v>
      </c>
      <c r="AY200" s="16">
        <f t="shared" ca="1" si="148"/>
        <v>0.25925322907678688</v>
      </c>
      <c r="AZ200" s="16"/>
      <c r="BA200" s="16"/>
      <c r="BB200" s="16"/>
      <c r="BC200" s="16"/>
      <c r="BD200" s="21">
        <f t="shared" ca="1" si="155"/>
        <v>-4.3515553787173982</v>
      </c>
      <c r="BE200" s="21">
        <f t="shared" ca="1" si="152"/>
        <v>1.2886753202891212E-2</v>
      </c>
      <c r="BF200" s="27">
        <f t="shared" ca="1" si="149"/>
        <v>2.43319233778218E-2</v>
      </c>
      <c r="BG200" s="16">
        <f t="shared" ca="1" si="153"/>
        <v>0.78020312310985596</v>
      </c>
      <c r="BH200" s="16">
        <f t="shared" ca="1" si="154"/>
        <v>7802.0312310985591</v>
      </c>
    </row>
    <row r="201" spans="1:60">
      <c r="A201" s="19" t="str">
        <f>INPUT!A201</f>
        <v>Example 198</v>
      </c>
      <c r="B201" s="20">
        <f ca="1">INPUT!B201</f>
        <v>28.74955917527339</v>
      </c>
      <c r="C201" s="20">
        <f ca="1">INPUT!C201</f>
        <v>1184.8136227133825</v>
      </c>
      <c r="D201" s="33">
        <f t="shared" ca="1" si="150"/>
        <v>1457.9636227133824</v>
      </c>
      <c r="E201" s="20">
        <f ca="1">INPUT!D201</f>
        <v>85.371722605950424</v>
      </c>
      <c r="F201" s="20">
        <f ca="1">INPUT!E201</f>
        <v>28.396272715462235</v>
      </c>
      <c r="G201" s="20">
        <f ca="1">INPUT!F201</f>
        <v>43.48236540433281</v>
      </c>
      <c r="H201" s="20">
        <f ca="1">INPUT!G201</f>
        <v>32.429369065809944</v>
      </c>
      <c r="I201" s="20">
        <f ca="1">INPUT!H201</f>
        <v>28.732577140525436</v>
      </c>
      <c r="J201" s="20">
        <f ca="1">INPUT!I201</f>
        <v>29.989322361925542</v>
      </c>
      <c r="K201" s="20">
        <f ca="1">INPUT!J201</f>
        <v>35.683572492516497</v>
      </c>
      <c r="L201" s="20">
        <f ca="1">INPUT!K201</f>
        <v>30.585359834241071</v>
      </c>
      <c r="M201" s="20">
        <f ca="1">INPUT!L201</f>
        <v>32.010004234464375</v>
      </c>
      <c r="N201" s="20">
        <f ca="1">INPUT!M201</f>
        <v>33.538056199255038</v>
      </c>
      <c r="O201" s="33">
        <f t="shared" ca="1" si="151"/>
        <v>380.21862205448326</v>
      </c>
      <c r="P201" s="20"/>
      <c r="Q201" s="20"/>
      <c r="R201" s="16">
        <f t="shared" ca="1" si="117"/>
        <v>22.453324917293799</v>
      </c>
      <c r="S201" s="16">
        <f t="shared" ca="1" si="118"/>
        <v>7.4684066135490861</v>
      </c>
      <c r="T201" s="16">
        <f t="shared" ca="1" si="119"/>
        <v>11.436148279476438</v>
      </c>
      <c r="U201" s="16">
        <f t="shared" ca="1" si="120"/>
        <v>8.5291374974166825</v>
      </c>
      <c r="V201" s="16">
        <f t="shared" ca="1" si="121"/>
        <v>7.5568568907201534</v>
      </c>
      <c r="W201" s="16">
        <f t="shared" ca="1" si="122"/>
        <v>7.8873891551866793</v>
      </c>
      <c r="X201" s="16">
        <f t="shared" ca="1" si="123"/>
        <v>9.3850144161017024</v>
      </c>
      <c r="Y201" s="16">
        <f t="shared" ca="1" si="124"/>
        <v>8.0441509332118812</v>
      </c>
      <c r="Z201" s="16">
        <f t="shared" ca="1" si="125"/>
        <v>8.4188417867332959</v>
      </c>
      <c r="AA201" s="16">
        <f t="shared" ca="1" si="126"/>
        <v>8.8207295103103132</v>
      </c>
      <c r="AB201" s="16">
        <f t="shared" ca="1" si="127"/>
        <v>100.00000000000003</v>
      </c>
      <c r="AC201" s="16"/>
      <c r="AD201" s="16">
        <f t="shared" ca="1" si="128"/>
        <v>0.37372378357679426</v>
      </c>
      <c r="AE201" s="16">
        <f t="shared" ca="1" si="129"/>
        <v>9.3511714791639569E-2</v>
      </c>
      <c r="AF201" s="16">
        <f t="shared" ca="1" si="130"/>
        <v>0.11216308630322125</v>
      </c>
      <c r="AG201" s="16">
        <f t="shared" ca="1" si="131"/>
        <v>0.11871746419209235</v>
      </c>
      <c r="AH201" s="16">
        <f t="shared" ca="1" si="132"/>
        <v>0.10652852924860727</v>
      </c>
      <c r="AI201" s="16">
        <f t="shared" ca="1" si="133"/>
        <v>0.19569548622946079</v>
      </c>
      <c r="AJ201" s="16">
        <f t="shared" ca="1" si="134"/>
        <v>0.16736718388608177</v>
      </c>
      <c r="AK201" s="16">
        <f t="shared" ca="1" si="135"/>
        <v>0.12978853986133798</v>
      </c>
      <c r="AL201" s="16">
        <f t="shared" ca="1" si="136"/>
        <v>8.9371993489737747E-2</v>
      </c>
      <c r="AM201" s="16">
        <f t="shared" ca="1" si="137"/>
        <v>0.49004052835057293</v>
      </c>
      <c r="AN201" s="16">
        <f t="shared" ca="1" si="138"/>
        <v>1.8769083099295458</v>
      </c>
      <c r="AO201" s="16"/>
      <c r="AP201" s="16">
        <f t="shared" ca="1" si="139"/>
        <v>0.19911669717676453</v>
      </c>
      <c r="AQ201" s="16">
        <f t="shared" ca="1" si="140"/>
        <v>4.9822207242052094E-2</v>
      </c>
      <c r="AR201" s="16">
        <f t="shared" ca="1" si="141"/>
        <v>5.9759491558451013E-2</v>
      </c>
      <c r="AS201" s="16">
        <f t="shared" ca="1" si="142"/>
        <v>6.3251605613355022E-2</v>
      </c>
      <c r="AT201" s="16">
        <f t="shared" ca="1" si="143"/>
        <v>5.6757449836537868E-2</v>
      </c>
      <c r="AU201" s="16">
        <f t="shared" ca="1" si="144"/>
        <v>0.10426480888499379</v>
      </c>
      <c r="AV201" s="16">
        <f t="shared" ca="1" si="145"/>
        <v>8.9171742168036056E-2</v>
      </c>
      <c r="AW201" s="16">
        <f t="shared" ca="1" si="146"/>
        <v>6.9150175943442804E-2</v>
      </c>
      <c r="AX201" s="16">
        <f t="shared" ca="1" si="147"/>
        <v>4.7616600670862042E-2</v>
      </c>
      <c r="AY201" s="16">
        <f t="shared" ca="1" si="148"/>
        <v>0.26108922090550485</v>
      </c>
      <c r="AZ201" s="16"/>
      <c r="BA201" s="16"/>
      <c r="BB201" s="16"/>
      <c r="BC201" s="16"/>
      <c r="BD201" s="21">
        <f t="shared" ca="1" si="155"/>
        <v>-4.2886682941456815</v>
      </c>
      <c r="BE201" s="21">
        <f t="shared" ca="1" si="152"/>
        <v>1.3723188384447395E-2</v>
      </c>
      <c r="BF201" s="27">
        <f t="shared" ca="1" si="149"/>
        <v>2.5945492216932965E-2</v>
      </c>
      <c r="BG201" s="16">
        <f t="shared" ca="1" si="153"/>
        <v>0.83194220793595552</v>
      </c>
      <c r="BH201" s="16">
        <f t="shared" ca="1" si="154"/>
        <v>8319.4220793595559</v>
      </c>
    </row>
    <row r="202" spans="1:60">
      <c r="A202" s="19" t="str">
        <f>INPUT!A202</f>
        <v>Example 199</v>
      </c>
      <c r="B202" s="20">
        <f ca="1">INPUT!B202</f>
        <v>29.421991173347976</v>
      </c>
      <c r="C202" s="20">
        <f ca="1">INPUT!C202</f>
        <v>1183.9228006042099</v>
      </c>
      <c r="D202" s="33">
        <f t="shared" ca="1" si="150"/>
        <v>1457.07280060421</v>
      </c>
      <c r="E202" s="20">
        <f ca="1">INPUT!D202</f>
        <v>85.285165606895404</v>
      </c>
      <c r="F202" s="20">
        <f ca="1">INPUT!E202</f>
        <v>28.72710510202052</v>
      </c>
      <c r="G202" s="20">
        <f ca="1">INPUT!F202</f>
        <v>43.163261433088188</v>
      </c>
      <c r="H202" s="20">
        <f ca="1">INPUT!G202</f>
        <v>31.669875358011449</v>
      </c>
      <c r="I202" s="20">
        <f ca="1">INPUT!H202</f>
        <v>28.106813038888657</v>
      </c>
      <c r="J202" s="20">
        <f ca="1">INPUT!I202</f>
        <v>30.910832496385105</v>
      </c>
      <c r="K202" s="20">
        <f ca="1">INPUT!J202</f>
        <v>35.952146182290448</v>
      </c>
      <c r="L202" s="20">
        <f ca="1">INPUT!K202</f>
        <v>29.966479338340545</v>
      </c>
      <c r="M202" s="20">
        <f ca="1">INPUT!L202</f>
        <v>31.868726751262219</v>
      </c>
      <c r="N202" s="20">
        <f ca="1">INPUT!M202</f>
        <v>33.292333861098662</v>
      </c>
      <c r="O202" s="33">
        <f t="shared" ca="1" si="151"/>
        <v>378.94273916828115</v>
      </c>
      <c r="P202" s="20"/>
      <c r="Q202" s="20"/>
      <c r="R202" s="16">
        <f t="shared" ca="1" si="117"/>
        <v>22.506082526896474</v>
      </c>
      <c r="S202" s="16">
        <f t="shared" ca="1" si="118"/>
        <v>7.5808564547435138</v>
      </c>
      <c r="T202" s="16">
        <f t="shared" ca="1" si="119"/>
        <v>11.390444247018602</v>
      </c>
      <c r="U202" s="16">
        <f t="shared" ca="1" si="120"/>
        <v>8.3574303145435049</v>
      </c>
      <c r="V202" s="16">
        <f t="shared" ca="1" si="121"/>
        <v>7.4171662717640734</v>
      </c>
      <c r="W202" s="16">
        <f t="shared" ca="1" si="122"/>
        <v>8.1571248902220557</v>
      </c>
      <c r="X202" s="16">
        <f t="shared" ca="1" si="123"/>
        <v>9.4874878091607382</v>
      </c>
      <c r="Y202" s="16">
        <f t="shared" ca="1" si="124"/>
        <v>7.9079175402891178</v>
      </c>
      <c r="Z202" s="16">
        <f t="shared" ca="1" si="125"/>
        <v>8.4099056288052871</v>
      </c>
      <c r="AA202" s="16">
        <f t="shared" ca="1" si="126"/>
        <v>8.7855843165566458</v>
      </c>
      <c r="AB202" s="16">
        <f t="shared" ca="1" si="127"/>
        <v>100.00000000000003</v>
      </c>
      <c r="AC202" s="16"/>
      <c r="AD202" s="16">
        <f t="shared" ca="1" si="128"/>
        <v>0.37460190623995465</v>
      </c>
      <c r="AE202" s="16">
        <f t="shared" ca="1" si="129"/>
        <v>9.4919696175387702E-2</v>
      </c>
      <c r="AF202" s="16">
        <f t="shared" ca="1" si="130"/>
        <v>0.1117148317675422</v>
      </c>
      <c r="AG202" s="16">
        <f t="shared" ca="1" si="131"/>
        <v>0.11632746387371952</v>
      </c>
      <c r="AH202" s="16">
        <f t="shared" ca="1" si="132"/>
        <v>0.10455931950937128</v>
      </c>
      <c r="AI202" s="16">
        <f t="shared" ca="1" si="133"/>
        <v>0.20238794995638332</v>
      </c>
      <c r="AJ202" s="16">
        <f t="shared" ca="1" si="134"/>
        <v>0.16919463800166812</v>
      </c>
      <c r="AK202" s="16">
        <f t="shared" ca="1" si="135"/>
        <v>0.12759047902252407</v>
      </c>
      <c r="AL202" s="16">
        <f t="shared" ca="1" si="136"/>
        <v>8.9277129817465897E-2</v>
      </c>
      <c r="AM202" s="16">
        <f t="shared" ca="1" si="137"/>
        <v>0.48808801758648035</v>
      </c>
      <c r="AN202" s="16">
        <f t="shared" ca="1" si="138"/>
        <v>1.8786614319504968</v>
      </c>
      <c r="AO202" s="16"/>
      <c r="AP202" s="16">
        <f t="shared" ca="1" si="139"/>
        <v>0.19939830555366694</v>
      </c>
      <c r="AQ202" s="16">
        <f t="shared" ca="1" si="140"/>
        <v>5.0525174233676855E-2</v>
      </c>
      <c r="AR202" s="16">
        <f t="shared" ca="1" si="141"/>
        <v>5.9465122276745559E-2</v>
      </c>
      <c r="AS202" s="16">
        <f t="shared" ca="1" si="142"/>
        <v>6.1920398159738647E-2</v>
      </c>
      <c r="AT202" s="16">
        <f t="shared" ca="1" si="143"/>
        <v>5.5656286828017681E-2</v>
      </c>
      <c r="AU202" s="16">
        <f t="shared" ca="1" si="144"/>
        <v>0.10772986899840518</v>
      </c>
      <c r="AV202" s="16">
        <f t="shared" ca="1" si="145"/>
        <v>9.0061271884420327E-2</v>
      </c>
      <c r="AW202" s="16">
        <f t="shared" ca="1" si="146"/>
        <v>6.7915632296797007E-2</v>
      </c>
      <c r="AX202" s="16">
        <f t="shared" ca="1" si="147"/>
        <v>4.7521670642258852E-2</v>
      </c>
      <c r="AY202" s="16">
        <f t="shared" ca="1" si="148"/>
        <v>0.25980626912627308</v>
      </c>
      <c r="AZ202" s="16"/>
      <c r="BA202" s="16"/>
      <c r="BB202" s="16"/>
      <c r="BC202" s="16"/>
      <c r="BD202" s="21">
        <f t="shared" ca="1" si="155"/>
        <v>-4.331421311963652</v>
      </c>
      <c r="BE202" s="21">
        <f t="shared" ca="1" si="152"/>
        <v>1.3148845591064905E-2</v>
      </c>
      <c r="BF202" s="27">
        <f t="shared" ca="1" si="149"/>
        <v>2.4875121226983637E-2</v>
      </c>
      <c r="BG202" s="16">
        <f t="shared" ca="1" si="153"/>
        <v>0.7976207621432303</v>
      </c>
      <c r="BH202" s="16">
        <f t="shared" ca="1" si="154"/>
        <v>7976.2076214323033</v>
      </c>
    </row>
    <row r="203" spans="1:60">
      <c r="A203" s="19" t="str">
        <f>INPUT!A203</f>
        <v>Example 200</v>
      </c>
      <c r="B203" s="20">
        <f ca="1">INPUT!B203</f>
        <v>29.524050474717381</v>
      </c>
      <c r="C203" s="20">
        <f ca="1">INPUT!C203</f>
        <v>1184.311899843922</v>
      </c>
      <c r="D203" s="33">
        <f t="shared" ca="1" si="150"/>
        <v>1457.4618998439219</v>
      </c>
      <c r="E203" s="20">
        <f ca="1">INPUT!D203</f>
        <v>84.881265315139359</v>
      </c>
      <c r="F203" s="20">
        <f ca="1">INPUT!E203</f>
        <v>28.991153010115831</v>
      </c>
      <c r="G203" s="20">
        <f ca="1">INPUT!F203</f>
        <v>43.060458296140595</v>
      </c>
      <c r="H203" s="20">
        <f ca="1">INPUT!G203</f>
        <v>31.801701972646878</v>
      </c>
      <c r="I203" s="20">
        <f ca="1">INPUT!H203</f>
        <v>29.483857883081683</v>
      </c>
      <c r="J203" s="20">
        <f ca="1">INPUT!I203</f>
        <v>30.849133627593279</v>
      </c>
      <c r="K203" s="20">
        <f ca="1">INPUT!J203</f>
        <v>36.575163120864758</v>
      </c>
      <c r="L203" s="20">
        <f ca="1">INPUT!K203</f>
        <v>30.488459049907924</v>
      </c>
      <c r="M203" s="20">
        <f ca="1">INPUT!L203</f>
        <v>32.27809230585131</v>
      </c>
      <c r="N203" s="20">
        <f ca="1">INPUT!M203</f>
        <v>33.373168673895144</v>
      </c>
      <c r="O203" s="33">
        <f t="shared" ca="1" si="151"/>
        <v>381.78245325523676</v>
      </c>
      <c r="P203" s="20"/>
      <c r="Q203" s="20"/>
      <c r="R203" s="16">
        <f t="shared" ca="1" si="117"/>
        <v>22.232888020757951</v>
      </c>
      <c r="S203" s="16">
        <f t="shared" ca="1" si="118"/>
        <v>7.5936315990756373</v>
      </c>
      <c r="T203" s="16">
        <f t="shared" ca="1" si="119"/>
        <v>11.278794488586138</v>
      </c>
      <c r="U203" s="16">
        <f t="shared" ca="1" si="120"/>
        <v>8.3297966424313827</v>
      </c>
      <c r="V203" s="16">
        <f t="shared" ca="1" si="121"/>
        <v>7.7226854277062733</v>
      </c>
      <c r="W203" s="16">
        <f t="shared" ca="1" si="122"/>
        <v>8.0802911093898295</v>
      </c>
      <c r="X203" s="16">
        <f t="shared" ca="1" si="123"/>
        <v>9.580105845360265</v>
      </c>
      <c r="Y203" s="16">
        <f t="shared" ca="1" si="124"/>
        <v>7.9858198798689095</v>
      </c>
      <c r="Z203" s="16">
        <f t="shared" ca="1" si="125"/>
        <v>8.4545772155411552</v>
      </c>
      <c r="AA203" s="16">
        <f t="shared" ca="1" si="126"/>
        <v>8.7414097712824574</v>
      </c>
      <c r="AB203" s="16">
        <f t="shared" ca="1" si="127"/>
        <v>100</v>
      </c>
      <c r="AC203" s="16"/>
      <c r="AD203" s="16">
        <f t="shared" ca="1" si="128"/>
        <v>0.37005472737613104</v>
      </c>
      <c r="AE203" s="16">
        <f t="shared" ca="1" si="129"/>
        <v>9.5079653407903711E-2</v>
      </c>
      <c r="AF203" s="16">
        <f t="shared" ca="1" si="130"/>
        <v>0.11061979686726303</v>
      </c>
      <c r="AG203" s="16">
        <f t="shared" ca="1" si="131"/>
        <v>0.11594282949768085</v>
      </c>
      <c r="AH203" s="16">
        <f t="shared" ca="1" si="132"/>
        <v>0.1088662035499789</v>
      </c>
      <c r="AI203" s="16">
        <f t="shared" ca="1" si="133"/>
        <v>0.20048161266238498</v>
      </c>
      <c r="AJ203" s="16">
        <f t="shared" ca="1" si="134"/>
        <v>0.17084633710499383</v>
      </c>
      <c r="AK203" s="16">
        <f t="shared" ca="1" si="135"/>
        <v>0.12884739612785817</v>
      </c>
      <c r="AL203" s="16">
        <f t="shared" ca="1" si="136"/>
        <v>8.9751350483451744E-2</v>
      </c>
      <c r="AM203" s="16">
        <f t="shared" ca="1" si="137"/>
        <v>0.48563387618235876</v>
      </c>
      <c r="AN203" s="16">
        <f t="shared" ca="1" si="138"/>
        <v>1.8761237832600051</v>
      </c>
      <c r="AO203" s="16"/>
      <c r="AP203" s="16">
        <f t="shared" ca="1" si="139"/>
        <v>0.19724430268301041</v>
      </c>
      <c r="AQ203" s="16">
        <f t="shared" ca="1" si="140"/>
        <v>5.0678774106626724E-2</v>
      </c>
      <c r="AR203" s="16">
        <f t="shared" ca="1" si="141"/>
        <v>5.896188612621657E-2</v>
      </c>
      <c r="AS203" s="16">
        <f t="shared" ca="1" si="142"/>
        <v>6.1799136353474157E-2</v>
      </c>
      <c r="AT203" s="16">
        <f t="shared" ca="1" si="143"/>
        <v>5.8027196564189358E-2</v>
      </c>
      <c r="AU203" s="16">
        <f t="shared" ca="1" si="144"/>
        <v>0.10685948040913512</v>
      </c>
      <c r="AV203" s="16">
        <f t="shared" ca="1" si="145"/>
        <v>9.1063467469148798E-2</v>
      </c>
      <c r="AW203" s="16">
        <f t="shared" ca="1" si="146"/>
        <v>6.8677449365291521E-2</v>
      </c>
      <c r="AX203" s="16">
        <f t="shared" ca="1" si="147"/>
        <v>4.7838714739545221E-2</v>
      </c>
      <c r="AY203" s="16">
        <f t="shared" ca="1" si="148"/>
        <v>0.25884959218336212</v>
      </c>
      <c r="AZ203" s="16"/>
      <c r="BA203" s="16"/>
      <c r="BB203" s="16"/>
      <c r="BC203" s="16"/>
      <c r="BD203" s="21">
        <f t="shared" ca="1" si="155"/>
        <v>-4.3130725516920023</v>
      </c>
      <c r="BE203" s="21">
        <f t="shared" ca="1" si="152"/>
        <v>1.3392337664024895E-2</v>
      </c>
      <c r="BF203" s="27">
        <f t="shared" ca="1" si="149"/>
        <v>2.5305037913033103E-2</v>
      </c>
      <c r="BG203" s="16">
        <f t="shared" ca="1" si="153"/>
        <v>0.81140604068140643</v>
      </c>
      <c r="BH203" s="16">
        <f t="shared" ca="1" si="154"/>
        <v>8114.0604068140647</v>
      </c>
    </row>
    <row r="204" spans="1:60">
      <c r="A204" s="19" t="str">
        <f>INPUT!A204</f>
        <v>Example 201</v>
      </c>
      <c r="B204" s="20">
        <f ca="1">INPUT!B204</f>
        <v>29.575359027506622</v>
      </c>
      <c r="C204" s="20">
        <f ca="1">INPUT!C204</f>
        <v>1184.3898660119257</v>
      </c>
      <c r="D204" s="33">
        <f t="shared" ca="1" si="150"/>
        <v>1457.5398660119258</v>
      </c>
      <c r="E204" s="20">
        <f ca="1">INPUT!D204</f>
        <v>85.51083422666504</v>
      </c>
      <c r="F204" s="20">
        <f ca="1">INPUT!E204</f>
        <v>28.343199062135149</v>
      </c>
      <c r="G204" s="20">
        <f ca="1">INPUT!F204</f>
        <v>43.697390797175807</v>
      </c>
      <c r="H204" s="20">
        <f ca="1">INPUT!G204</f>
        <v>32.300678106255312</v>
      </c>
      <c r="I204" s="20">
        <f ca="1">INPUT!H204</f>
        <v>29.667101367683689</v>
      </c>
      <c r="J204" s="20">
        <f ca="1">INPUT!I204</f>
        <v>30.169556749503599</v>
      </c>
      <c r="K204" s="20">
        <f ca="1">INPUT!J204</f>
        <v>36.333109225787901</v>
      </c>
      <c r="L204" s="20">
        <f ca="1">INPUT!K204</f>
        <v>31.161827575346496</v>
      </c>
      <c r="M204" s="20">
        <f ca="1">INPUT!L204</f>
        <v>32.754119314017551</v>
      </c>
      <c r="N204" s="20">
        <f ca="1">INPUT!M204</f>
        <v>34.06367593645929</v>
      </c>
      <c r="O204" s="33">
        <f t="shared" ca="1" si="151"/>
        <v>384.00149236102982</v>
      </c>
      <c r="P204" s="20"/>
      <c r="Q204" s="20"/>
      <c r="R204" s="16">
        <f t="shared" ca="1" si="117"/>
        <v>22.268359870401135</v>
      </c>
      <c r="S204" s="16">
        <f t="shared" ca="1" si="118"/>
        <v>7.3810127371816288</v>
      </c>
      <c r="T204" s="16">
        <f t="shared" ca="1" si="119"/>
        <v>11.379484628693181</v>
      </c>
      <c r="U204" s="16">
        <f t="shared" ca="1" si="120"/>
        <v>8.4116022330160423</v>
      </c>
      <c r="V204" s="16">
        <f t="shared" ca="1" si="121"/>
        <v>7.725777622705519</v>
      </c>
      <c r="W204" s="16">
        <f t="shared" ca="1" si="122"/>
        <v>7.8566248698686936</v>
      </c>
      <c r="X204" s="16">
        <f t="shared" ca="1" si="123"/>
        <v>9.4617104226324997</v>
      </c>
      <c r="Y204" s="16">
        <f t="shared" ca="1" si="124"/>
        <v>8.1150277265195694</v>
      </c>
      <c r="Z204" s="16">
        <f t="shared" ca="1" si="125"/>
        <v>8.5296854219573817</v>
      </c>
      <c r="AA204" s="16">
        <f t="shared" ca="1" si="126"/>
        <v>8.8707144670243547</v>
      </c>
      <c r="AB204" s="16">
        <f t="shared" ca="1" si="127"/>
        <v>100.00000000000001</v>
      </c>
      <c r="AC204" s="16"/>
      <c r="AD204" s="16">
        <f t="shared" ca="1" si="128"/>
        <v>0.37064513765647694</v>
      </c>
      <c r="AE204" s="16">
        <f t="shared" ca="1" si="129"/>
        <v>9.241745845768698E-2</v>
      </c>
      <c r="AF204" s="16">
        <f t="shared" ca="1" si="130"/>
        <v>0.11160734237635525</v>
      </c>
      <c r="AG204" s="16">
        <f t="shared" ca="1" si="131"/>
        <v>0.117081485343467</v>
      </c>
      <c r="AH204" s="16">
        <f t="shared" ca="1" si="132"/>
        <v>0.10890979402551432</v>
      </c>
      <c r="AI204" s="16">
        <f t="shared" ca="1" si="133"/>
        <v>0.19493218779757776</v>
      </c>
      <c r="AJ204" s="16">
        <f t="shared" ca="1" si="134"/>
        <v>0.1687349382718763</v>
      </c>
      <c r="AK204" s="16">
        <f t="shared" ca="1" si="135"/>
        <v>0.13093210312734768</v>
      </c>
      <c r="AL204" s="16">
        <f t="shared" ca="1" si="136"/>
        <v>9.0548677515471146E-2</v>
      </c>
      <c r="AM204" s="16">
        <f t="shared" ca="1" si="137"/>
        <v>0.49281747039024193</v>
      </c>
      <c r="AN204" s="16">
        <f t="shared" ca="1" si="138"/>
        <v>1.8786265949620153</v>
      </c>
      <c r="AO204" s="16"/>
      <c r="AP204" s="16">
        <f t="shared" ca="1" si="139"/>
        <v>0.19729580037376782</v>
      </c>
      <c r="AQ204" s="16">
        <f t="shared" ca="1" si="140"/>
        <v>4.9194160620064896E-2</v>
      </c>
      <c r="AR204" s="16">
        <f t="shared" ca="1" si="141"/>
        <v>5.9409007982563926E-2</v>
      </c>
      <c r="AS204" s="16">
        <f t="shared" ca="1" si="142"/>
        <v>6.2322914866343795E-2</v>
      </c>
      <c r="AT204" s="16">
        <f t="shared" ca="1" si="143"/>
        <v>5.797309285282231E-2</v>
      </c>
      <c r="AU204" s="16">
        <f t="shared" ca="1" si="144"/>
        <v>0.10376313649574367</v>
      </c>
      <c r="AV204" s="16">
        <f t="shared" ca="1" si="145"/>
        <v>8.9818242073427063E-2</v>
      </c>
      <c r="AW204" s="16">
        <f t="shared" ca="1" si="146"/>
        <v>6.9695650790036354E-2</v>
      </c>
      <c r="AX204" s="16">
        <f t="shared" ca="1" si="147"/>
        <v>4.8199401498040639E-2</v>
      </c>
      <c r="AY204" s="16">
        <f t="shared" ca="1" si="148"/>
        <v>0.26232859244718953</v>
      </c>
      <c r="AZ204" s="16"/>
      <c r="BA204" s="16"/>
      <c r="BB204" s="16"/>
      <c r="BC204" s="16"/>
      <c r="BD204" s="21">
        <f t="shared" ca="1" si="155"/>
        <v>-4.2550832800406466</v>
      </c>
      <c r="BE204" s="21">
        <f t="shared" ca="1" si="152"/>
        <v>1.4191908793620669E-2</v>
      </c>
      <c r="BF204" s="27">
        <f t="shared" ca="1" si="149"/>
        <v>2.6862707568177529E-2</v>
      </c>
      <c r="BG204" s="16">
        <f t="shared" ca="1" si="153"/>
        <v>0.86135271817361236</v>
      </c>
      <c r="BH204" s="16">
        <f t="shared" ca="1" si="154"/>
        <v>8613.5271817361245</v>
      </c>
    </row>
    <row r="205" spans="1:60">
      <c r="A205" s="19" t="str">
        <f>INPUT!A205</f>
        <v>Example 202</v>
      </c>
      <c r="B205" s="20">
        <f ca="1">INPUT!B205</f>
        <v>29.679423655790966</v>
      </c>
      <c r="C205" s="20">
        <f ca="1">INPUT!C205</f>
        <v>1184.6670695270363</v>
      </c>
      <c r="D205" s="33">
        <f t="shared" ca="1" si="150"/>
        <v>1457.8170695270364</v>
      </c>
      <c r="E205" s="20">
        <f ca="1">INPUT!D205</f>
        <v>86.251485047203786</v>
      </c>
      <c r="F205" s="20">
        <f ca="1">INPUT!E205</f>
        <v>29.420489934934807</v>
      </c>
      <c r="G205" s="20">
        <f ca="1">INPUT!F205</f>
        <v>43.640048763268794</v>
      </c>
      <c r="H205" s="20">
        <f ca="1">INPUT!G205</f>
        <v>32.916129216498732</v>
      </c>
      <c r="I205" s="20">
        <f ca="1">INPUT!H205</f>
        <v>29.083087673061989</v>
      </c>
      <c r="J205" s="20">
        <f ca="1">INPUT!I205</f>
        <v>30.558679423357155</v>
      </c>
      <c r="K205" s="20">
        <f ca="1">INPUT!J205</f>
        <v>36.548393191807079</v>
      </c>
      <c r="L205" s="20">
        <f ca="1">INPUT!K205</f>
        <v>31.225793216513356</v>
      </c>
      <c r="M205" s="20">
        <f ca="1">INPUT!L205</f>
        <v>32.576963547929097</v>
      </c>
      <c r="N205" s="20">
        <f ca="1">INPUT!M205</f>
        <v>33.969492458877291</v>
      </c>
      <c r="O205" s="33">
        <f t="shared" ca="1" si="151"/>
        <v>386.19056247345208</v>
      </c>
      <c r="P205" s="20"/>
      <c r="Q205" s="20"/>
      <c r="R205" s="16">
        <f t="shared" ca="1" si="117"/>
        <v>22.333918388576102</v>
      </c>
      <c r="S205" s="16">
        <f t="shared" ca="1" si="118"/>
        <v>7.6181276275898799</v>
      </c>
      <c r="T205" s="16">
        <f t="shared" ca="1" si="119"/>
        <v>11.300133406618071</v>
      </c>
      <c r="U205" s="16">
        <f t="shared" ca="1" si="120"/>
        <v>8.5232867954305558</v>
      </c>
      <c r="V205" s="16">
        <f t="shared" ca="1" si="121"/>
        <v>7.5307608468710958</v>
      </c>
      <c r="W205" s="16">
        <f t="shared" ca="1" si="122"/>
        <v>7.912849870705438</v>
      </c>
      <c r="X205" s="16">
        <f t="shared" ca="1" si="123"/>
        <v>9.4638234962874126</v>
      </c>
      <c r="Y205" s="16">
        <f t="shared" ca="1" si="124"/>
        <v>8.0855919980333315</v>
      </c>
      <c r="Z205" s="16">
        <f t="shared" ca="1" si="125"/>
        <v>8.4354633990229981</v>
      </c>
      <c r="AA205" s="16">
        <f t="shared" ca="1" si="126"/>
        <v>8.7960441708651178</v>
      </c>
      <c r="AB205" s="16">
        <f t="shared" ca="1" si="127"/>
        <v>100.00000000000001</v>
      </c>
      <c r="AC205" s="16"/>
      <c r="AD205" s="16">
        <f t="shared" ca="1" si="128"/>
        <v>0.37173632470998841</v>
      </c>
      <c r="AE205" s="16">
        <f t="shared" ca="1" si="129"/>
        <v>9.5386367510453512E-2</v>
      </c>
      <c r="AF205" s="16">
        <f t="shared" ca="1" si="130"/>
        <v>0.11082908401940048</v>
      </c>
      <c r="AG205" s="16">
        <f t="shared" ca="1" si="131"/>
        <v>0.11863602799719609</v>
      </c>
      <c r="AH205" s="16">
        <f t="shared" ca="1" si="132"/>
        <v>0.1061606549841282</v>
      </c>
      <c r="AI205" s="16">
        <f t="shared" ca="1" si="133"/>
        <v>0.19632719679998803</v>
      </c>
      <c r="AJ205" s="16">
        <f t="shared" ca="1" si="134"/>
        <v>0.16877262166492041</v>
      </c>
      <c r="AK205" s="16">
        <f t="shared" ca="1" si="135"/>
        <v>0.13045717168315879</v>
      </c>
      <c r="AL205" s="16">
        <f t="shared" ca="1" si="136"/>
        <v>8.9548443726358784E-2</v>
      </c>
      <c r="AM205" s="16">
        <f t="shared" ca="1" si="137"/>
        <v>0.48866912060361767</v>
      </c>
      <c r="AN205" s="16">
        <f t="shared" ca="1" si="138"/>
        <v>1.8765230136992104</v>
      </c>
      <c r="AO205" s="16"/>
      <c r="AP205" s="16">
        <f t="shared" ca="1" si="139"/>
        <v>0.19809846295312974</v>
      </c>
      <c r="AQ205" s="16">
        <f t="shared" ca="1" si="140"/>
        <v>5.0831440282961049E-2</v>
      </c>
      <c r="AR205" s="16">
        <f t="shared" ca="1" si="141"/>
        <v>5.9060871201852133E-2</v>
      </c>
      <c r="AS205" s="16">
        <f t="shared" ca="1" si="142"/>
        <v>6.3221195333665312E-2</v>
      </c>
      <c r="AT205" s="16">
        <f t="shared" ca="1" si="143"/>
        <v>5.6573063164758387E-2</v>
      </c>
      <c r="AU205" s="16">
        <f t="shared" ca="1" si="144"/>
        <v>0.10462285587053158</v>
      </c>
      <c r="AV205" s="16">
        <f t="shared" ca="1" si="145"/>
        <v>8.9939009771170933E-2</v>
      </c>
      <c r="AW205" s="16">
        <f t="shared" ca="1" si="146"/>
        <v>6.9520688385263735E-2</v>
      </c>
      <c r="AX205" s="16">
        <f t="shared" ca="1" si="147"/>
        <v>4.7720407942043276E-2</v>
      </c>
      <c r="AY205" s="16">
        <f t="shared" ca="1" si="148"/>
        <v>0.26041200509462387</v>
      </c>
      <c r="AZ205" s="16"/>
      <c r="BA205" s="16"/>
      <c r="BB205" s="16"/>
      <c r="BC205" s="16"/>
      <c r="BD205" s="21">
        <f t="shared" ca="1" si="155"/>
        <v>-4.2528947936439039</v>
      </c>
      <c r="BE205" s="21">
        <f t="shared" ca="1" si="152"/>
        <v>1.4223001603645364E-2</v>
      </c>
      <c r="BF205" s="27">
        <f t="shared" ca="1" si="149"/>
        <v>2.6892083607738596E-2</v>
      </c>
      <c r="BG205" s="16">
        <f t="shared" ca="1" si="153"/>
        <v>0.86229466088213802</v>
      </c>
      <c r="BH205" s="16">
        <f t="shared" ca="1" si="154"/>
        <v>8622.9466088213794</v>
      </c>
    </row>
    <row r="206" spans="1:60">
      <c r="A206" s="19" t="str">
        <f>INPUT!A206</f>
        <v>Example 203</v>
      </c>
      <c r="B206" s="20">
        <f ca="1">INPUT!B206</f>
        <v>30.309083322668037</v>
      </c>
      <c r="C206" s="20">
        <f ca="1">INPUT!C206</f>
        <v>1184.6647077440448</v>
      </c>
      <c r="D206" s="33">
        <f t="shared" ca="1" si="150"/>
        <v>1457.8147077440449</v>
      </c>
      <c r="E206" s="20">
        <f ca="1">INPUT!D206</f>
        <v>85.250421201151596</v>
      </c>
      <c r="F206" s="20">
        <f ca="1">INPUT!E206</f>
        <v>29.370119614533252</v>
      </c>
      <c r="G206" s="20">
        <f ca="1">INPUT!F206</f>
        <v>43.6588743366815</v>
      </c>
      <c r="H206" s="20">
        <f ca="1">INPUT!G206</f>
        <v>32.097757840938627</v>
      </c>
      <c r="I206" s="20">
        <f ca="1">INPUT!H206</f>
        <v>29.773720406118944</v>
      </c>
      <c r="J206" s="20">
        <f ca="1">INPUT!I206</f>
        <v>31.729204583893157</v>
      </c>
      <c r="K206" s="20">
        <f ca="1">INPUT!J206</f>
        <v>36.793851435870216</v>
      </c>
      <c r="L206" s="20">
        <f ca="1">INPUT!K206</f>
        <v>30.385980220338713</v>
      </c>
      <c r="M206" s="20">
        <f ca="1">INPUT!L206</f>
        <v>32.548122234540422</v>
      </c>
      <c r="N206" s="20">
        <f ca="1">INPUT!M206</f>
        <v>33.844841047926529</v>
      </c>
      <c r="O206" s="33">
        <f t="shared" ca="1" si="151"/>
        <v>385.45289292199294</v>
      </c>
      <c r="P206" s="20"/>
      <c r="Q206" s="20"/>
      <c r="R206" s="16">
        <f t="shared" ca="1" si="117"/>
        <v>22.116949377366428</v>
      </c>
      <c r="S206" s="16">
        <f t="shared" ca="1" si="118"/>
        <v>7.619639170921233</v>
      </c>
      <c r="T206" s="16">
        <f t="shared" ca="1" si="119"/>
        <v>11.326643317090653</v>
      </c>
      <c r="U206" s="16">
        <f t="shared" ca="1" si="120"/>
        <v>8.3272841974582086</v>
      </c>
      <c r="V206" s="16">
        <f t="shared" ca="1" si="121"/>
        <v>7.7243473723634697</v>
      </c>
      <c r="W206" s="16">
        <f t="shared" ca="1" si="122"/>
        <v>8.2316685557512308</v>
      </c>
      <c r="X206" s="16">
        <f t="shared" ca="1" si="123"/>
        <v>9.5456155892223311</v>
      </c>
      <c r="Y206" s="16">
        <f t="shared" ca="1" si="124"/>
        <v>7.8831890428925009</v>
      </c>
      <c r="Z206" s="16">
        <f t="shared" ca="1" si="125"/>
        <v>8.4441245174744175</v>
      </c>
      <c r="AA206" s="16">
        <f t="shared" ca="1" si="126"/>
        <v>8.7805388594595311</v>
      </c>
      <c r="AB206" s="16">
        <f t="shared" ca="1" si="127"/>
        <v>100</v>
      </c>
      <c r="AC206" s="16"/>
      <c r="AD206" s="16">
        <f t="shared" ca="1" si="128"/>
        <v>0.36812498963659168</v>
      </c>
      <c r="AE206" s="16">
        <f t="shared" ca="1" si="129"/>
        <v>9.5405293503133162E-2</v>
      </c>
      <c r="AF206" s="16">
        <f t="shared" ca="1" si="130"/>
        <v>0.11108908706444344</v>
      </c>
      <c r="AG206" s="16">
        <f t="shared" ca="1" si="131"/>
        <v>0.11590785865845735</v>
      </c>
      <c r="AH206" s="16">
        <f t="shared" ca="1" si="132"/>
        <v>0.10888963187773262</v>
      </c>
      <c r="AI206" s="16">
        <f t="shared" ca="1" si="133"/>
        <v>0.20423746677164853</v>
      </c>
      <c r="AJ206" s="16">
        <f t="shared" ca="1" si="134"/>
        <v>0.17023125685200968</v>
      </c>
      <c r="AK206" s="16">
        <f t="shared" ca="1" si="135"/>
        <v>0.12719149650756145</v>
      </c>
      <c r="AL206" s="16">
        <f t="shared" ca="1" si="136"/>
        <v>8.9640387658964094E-2</v>
      </c>
      <c r="AM206" s="16">
        <f t="shared" ca="1" si="137"/>
        <v>0.48780771441441839</v>
      </c>
      <c r="AN206" s="16">
        <f t="shared" ca="1" si="138"/>
        <v>1.8785251829449603</v>
      </c>
      <c r="AO206" s="16"/>
      <c r="AP206" s="16">
        <f t="shared" ca="1" si="139"/>
        <v>0.1959648946837555</v>
      </c>
      <c r="AQ206" s="16">
        <f t="shared" ca="1" si="140"/>
        <v>5.0787338050782192E-2</v>
      </c>
      <c r="AR206" s="16">
        <f t="shared" ca="1" si="141"/>
        <v>5.9136331028732496E-2</v>
      </c>
      <c r="AS206" s="16">
        <f t="shared" ca="1" si="142"/>
        <v>6.170151974047472E-2</v>
      </c>
      <c r="AT206" s="16">
        <f t="shared" ca="1" si="143"/>
        <v>5.7965489558690166E-2</v>
      </c>
      <c r="AU206" s="16">
        <f t="shared" ca="1" si="144"/>
        <v>0.1087222405245938</v>
      </c>
      <c r="AV206" s="16">
        <f t="shared" ca="1" si="145"/>
        <v>9.0619629908361657E-2</v>
      </c>
      <c r="AW206" s="16">
        <f t="shared" ca="1" si="146"/>
        <v>6.7708166844036438E-2</v>
      </c>
      <c r="AX206" s="16">
        <f t="shared" ca="1" si="147"/>
        <v>4.7718491331819692E-2</v>
      </c>
      <c r="AY206" s="16">
        <f t="shared" ca="1" si="148"/>
        <v>0.25967589832875337</v>
      </c>
      <c r="AZ206" s="16"/>
      <c r="BA206" s="16"/>
      <c r="BB206" s="16"/>
      <c r="BC206" s="16"/>
      <c r="BD206" s="21">
        <f t="shared" ca="1" si="155"/>
        <v>-4.2976461463877325</v>
      </c>
      <c r="BE206" s="21">
        <f t="shared" ca="1" si="152"/>
        <v>1.3600535032516597E-2</v>
      </c>
      <c r="BF206" s="27">
        <f t="shared" ca="1" si="149"/>
        <v>2.5733922113278292E-2</v>
      </c>
      <c r="BG206" s="16">
        <f t="shared" ca="1" si="153"/>
        <v>0.8251582125622684</v>
      </c>
      <c r="BH206" s="16">
        <f t="shared" ca="1" si="154"/>
        <v>8251.5821256226845</v>
      </c>
    </row>
    <row r="207" spans="1:60">
      <c r="A207" s="19" t="str">
        <f>INPUT!A207</f>
        <v>Example 204</v>
      </c>
      <c r="B207" s="20">
        <f ca="1">INPUT!B207</f>
        <v>29.741969564341847</v>
      </c>
      <c r="C207" s="20">
        <f ca="1">INPUT!C207</f>
        <v>1184.6984615180547</v>
      </c>
      <c r="D207" s="33">
        <f t="shared" ca="1" si="150"/>
        <v>1457.8484615180546</v>
      </c>
      <c r="E207" s="20">
        <f ca="1">INPUT!D207</f>
        <v>86.144961186969482</v>
      </c>
      <c r="F207" s="20">
        <f ca="1">INPUT!E207</f>
        <v>29.108139546601727</v>
      </c>
      <c r="G207" s="20">
        <f ca="1">INPUT!F207</f>
        <v>44.259236136740682</v>
      </c>
      <c r="H207" s="20">
        <f ca="1">INPUT!G207</f>
        <v>32.646829526560715</v>
      </c>
      <c r="I207" s="20">
        <f ca="1">INPUT!H207</f>
        <v>29.657626316210123</v>
      </c>
      <c r="J207" s="20">
        <f ca="1">INPUT!I207</f>
        <v>31.243473717956959</v>
      </c>
      <c r="K207" s="20">
        <f ca="1">INPUT!J207</f>
        <v>37.206443829753503</v>
      </c>
      <c r="L207" s="20">
        <f ca="1">INPUT!K207</f>
        <v>30.955059250991248</v>
      </c>
      <c r="M207" s="20">
        <f ca="1">INPUT!L207</f>
        <v>32.688457676576682</v>
      </c>
      <c r="N207" s="20">
        <f ca="1">INPUT!M207</f>
        <v>34.447031126171019</v>
      </c>
      <c r="O207" s="33">
        <f t="shared" ca="1" si="151"/>
        <v>388.35725831453215</v>
      </c>
      <c r="P207" s="20"/>
      <c r="Q207" s="20"/>
      <c r="R207" s="16">
        <f t="shared" ca="1" si="117"/>
        <v>22.181885195306513</v>
      </c>
      <c r="S207" s="16">
        <f t="shared" ca="1" si="118"/>
        <v>7.4951964778335434</v>
      </c>
      <c r="T207" s="16">
        <f t="shared" ca="1" si="119"/>
        <v>11.396526056658621</v>
      </c>
      <c r="U207" s="16">
        <f t="shared" ca="1" si="120"/>
        <v>8.4063909783089237</v>
      </c>
      <c r="V207" s="16">
        <f t="shared" ca="1" si="121"/>
        <v>7.6366864996740418</v>
      </c>
      <c r="W207" s="16">
        <f t="shared" ca="1" si="122"/>
        <v>8.045034063108135</v>
      </c>
      <c r="X207" s="16">
        <f t="shared" ca="1" si="123"/>
        <v>9.58046825009251</v>
      </c>
      <c r="Y207" s="16">
        <f t="shared" ca="1" si="124"/>
        <v>7.970768818725313</v>
      </c>
      <c r="Z207" s="16">
        <f t="shared" ca="1" si="125"/>
        <v>8.4171100131987657</v>
      </c>
      <c r="AA207" s="16">
        <f t="shared" ca="1" si="126"/>
        <v>8.8699336470936316</v>
      </c>
      <c r="AB207" s="16">
        <f t="shared" ca="1" si="127"/>
        <v>100</v>
      </c>
      <c r="AC207" s="16"/>
      <c r="AD207" s="16">
        <f t="shared" ca="1" si="128"/>
        <v>0.36920581217221227</v>
      </c>
      <c r="AE207" s="16">
        <f t="shared" ca="1" si="129"/>
        <v>9.3847149949084011E-2</v>
      </c>
      <c r="AF207" s="16">
        <f t="shared" ca="1" si="130"/>
        <v>0.11177448074400374</v>
      </c>
      <c r="AG207" s="16">
        <f t="shared" ca="1" si="131"/>
        <v>0.11700894964518853</v>
      </c>
      <c r="AH207" s="16">
        <f t="shared" ca="1" si="132"/>
        <v>0.10765388215065737</v>
      </c>
      <c r="AI207" s="16">
        <f t="shared" ca="1" si="133"/>
        <v>0.19960684349867844</v>
      </c>
      <c r="AJ207" s="16">
        <f t="shared" ca="1" si="134"/>
        <v>0.17085280003160996</v>
      </c>
      <c r="AK207" s="16">
        <f t="shared" ca="1" si="135"/>
        <v>0.1286045544326426</v>
      </c>
      <c r="AL207" s="16">
        <f t="shared" ca="1" si="136"/>
        <v>8.9353609481940183E-2</v>
      </c>
      <c r="AM207" s="16">
        <f t="shared" ca="1" si="137"/>
        <v>0.49277409150520174</v>
      </c>
      <c r="AN207" s="16">
        <f t="shared" ca="1" si="138"/>
        <v>1.8806821736112189</v>
      </c>
      <c r="AO207" s="16"/>
      <c r="AP207" s="16">
        <f t="shared" ca="1" si="139"/>
        <v>0.19631483583601816</v>
      </c>
      <c r="AQ207" s="16">
        <f t="shared" ca="1" si="140"/>
        <v>4.990058993800215E-2</v>
      </c>
      <c r="AR207" s="16">
        <f t="shared" ca="1" si="141"/>
        <v>5.9432945296322114E-2</v>
      </c>
      <c r="AS207" s="16">
        <f t="shared" ca="1" si="142"/>
        <v>6.2216227328040288E-2</v>
      </c>
      <c r="AT207" s="16">
        <f t="shared" ca="1" si="143"/>
        <v>5.7241932561068638E-2</v>
      </c>
      <c r="AU207" s="16">
        <f t="shared" ca="1" si="144"/>
        <v>0.10613534083507607</v>
      </c>
      <c r="AV207" s="16">
        <f t="shared" ca="1" si="145"/>
        <v>9.0846184660507784E-2</v>
      </c>
      <c r="AW207" s="16">
        <f t="shared" ca="1" si="146"/>
        <v>6.8381864962169928E-2</v>
      </c>
      <c r="AX207" s="16">
        <f t="shared" ca="1" si="147"/>
        <v>4.751127582092543E-2</v>
      </c>
      <c r="AY207" s="16">
        <f t="shared" ca="1" si="148"/>
        <v>0.2620188027618694</v>
      </c>
      <c r="AZ207" s="16"/>
      <c r="BA207" s="16"/>
      <c r="BB207" s="16"/>
      <c r="BC207" s="16"/>
      <c r="BD207" s="21">
        <f t="shared" ca="1" si="155"/>
        <v>-4.2013021834031861</v>
      </c>
      <c r="BE207" s="21">
        <f t="shared" ca="1" si="152"/>
        <v>1.4976062537566046E-2</v>
      </c>
      <c r="BF207" s="27">
        <f t="shared" ca="1" si="149"/>
        <v>2.8389496294416349E-2</v>
      </c>
      <c r="BG207" s="16">
        <f t="shared" ca="1" si="153"/>
        <v>0.91030919868046012</v>
      </c>
      <c r="BH207" s="16">
        <f t="shared" ca="1" si="154"/>
        <v>9103.0919868046003</v>
      </c>
    </row>
    <row r="208" spans="1:60">
      <c r="A208" s="19" t="str">
        <f>INPUT!A208</f>
        <v>Example 205</v>
      </c>
      <c r="B208" s="20">
        <f ca="1">INPUT!B208</f>
        <v>30.412891037443213</v>
      </c>
      <c r="C208" s="20">
        <f ca="1">INPUT!C208</f>
        <v>1185.0836599468676</v>
      </c>
      <c r="D208" s="33">
        <f t="shared" ca="1" si="150"/>
        <v>1458.2336599468676</v>
      </c>
      <c r="E208" s="20">
        <f ca="1">INPUT!D208</f>
        <v>86.657326388297406</v>
      </c>
      <c r="F208" s="20">
        <f ca="1">INPUT!E208</f>
        <v>29.151257090256472</v>
      </c>
      <c r="G208" s="20">
        <f ca="1">INPUT!F208</f>
        <v>44.61526729469783</v>
      </c>
      <c r="H208" s="20">
        <f ca="1">INPUT!G208</f>
        <v>33.442777217925979</v>
      </c>
      <c r="I208" s="20">
        <f ca="1">INPUT!H208</f>
        <v>30.060686686088815</v>
      </c>
      <c r="J208" s="20">
        <f ca="1">INPUT!I208</f>
        <v>31.154553438355677</v>
      </c>
      <c r="K208" s="20">
        <f ca="1">INPUT!J208</f>
        <v>36.534578547043203</v>
      </c>
      <c r="L208" s="20">
        <f ca="1">INPUT!K208</f>
        <v>31.395317897517184</v>
      </c>
      <c r="M208" s="20">
        <f ca="1">INPUT!L208</f>
        <v>33.192163377412911</v>
      </c>
      <c r="N208" s="20">
        <f ca="1">INPUT!M208</f>
        <v>34.879705708361627</v>
      </c>
      <c r="O208" s="33">
        <f t="shared" ca="1" si="151"/>
        <v>391.08363364595721</v>
      </c>
      <c r="P208" s="20"/>
      <c r="Q208" s="20"/>
      <c r="R208" s="16">
        <f t="shared" ca="1" si="117"/>
        <v>22.15825949565231</v>
      </c>
      <c r="S208" s="16">
        <f t="shared" ca="1" si="118"/>
        <v>7.453970092915398</v>
      </c>
      <c r="T208" s="16">
        <f t="shared" ca="1" si="119"/>
        <v>11.408114136294294</v>
      </c>
      <c r="U208" s="16">
        <f t="shared" ca="1" si="120"/>
        <v>8.5513108554681381</v>
      </c>
      <c r="V208" s="16">
        <f t="shared" ca="1" si="121"/>
        <v>7.6865110426232643</v>
      </c>
      <c r="W208" s="16">
        <f t="shared" ca="1" si="122"/>
        <v>7.9662125330868427</v>
      </c>
      <c r="X208" s="16">
        <f t="shared" ca="1" si="123"/>
        <v>9.3418837823618741</v>
      </c>
      <c r="Y208" s="16">
        <f t="shared" ca="1" si="124"/>
        <v>8.0277759528896429</v>
      </c>
      <c r="Z208" s="16">
        <f t="shared" ca="1" si="125"/>
        <v>8.4872289509975598</v>
      </c>
      <c r="AA208" s="16">
        <f t="shared" ca="1" si="126"/>
        <v>8.9187331577106495</v>
      </c>
      <c r="AB208" s="16">
        <f t="shared" ca="1" si="127"/>
        <v>99.999999999999972</v>
      </c>
      <c r="AC208" s="16"/>
      <c r="AD208" s="16">
        <f t="shared" ca="1" si="128"/>
        <v>0.36881257482776814</v>
      </c>
      <c r="AE208" s="16">
        <f t="shared" ca="1" si="129"/>
        <v>9.3330955511924954E-2</v>
      </c>
      <c r="AF208" s="16">
        <f t="shared" ca="1" si="130"/>
        <v>0.1118881339377628</v>
      </c>
      <c r="AG208" s="16">
        <f t="shared" ca="1" si="131"/>
        <v>0.11902609620104865</v>
      </c>
      <c r="AH208" s="16">
        <f t="shared" ca="1" si="132"/>
        <v>0.10835625555240627</v>
      </c>
      <c r="AI208" s="16">
        <f t="shared" ca="1" si="133"/>
        <v>0.19765118778810359</v>
      </c>
      <c r="AJ208" s="16">
        <f t="shared" ca="1" si="134"/>
        <v>0.1665980158924906</v>
      </c>
      <c r="AK208" s="16">
        <f t="shared" ca="1" si="135"/>
        <v>0.12952433736141886</v>
      </c>
      <c r="AL208" s="16">
        <f t="shared" ca="1" si="136"/>
        <v>9.0097971878954991E-2</v>
      </c>
      <c r="AM208" s="16">
        <f t="shared" ca="1" si="137"/>
        <v>0.4954851754283694</v>
      </c>
      <c r="AN208" s="16">
        <f t="shared" ca="1" si="138"/>
        <v>1.8807707043802482</v>
      </c>
      <c r="AO208" s="16"/>
      <c r="AP208" s="16">
        <f t="shared" ca="1" si="139"/>
        <v>0.19609651190802618</v>
      </c>
      <c r="AQ208" s="16">
        <f t="shared" ca="1" si="140"/>
        <v>4.9623782045605282E-2</v>
      </c>
      <c r="AR208" s="16">
        <f t="shared" ca="1" si="141"/>
        <v>5.9490576749828834E-2</v>
      </c>
      <c r="AS208" s="16">
        <f t="shared" ca="1" si="142"/>
        <v>6.3285809335418233E-2</v>
      </c>
      <c r="AT208" s="16">
        <f t="shared" ca="1" si="143"/>
        <v>5.7612687873140729E-2</v>
      </c>
      <c r="AU208" s="16">
        <f t="shared" ca="1" si="144"/>
        <v>0.10509052875386722</v>
      </c>
      <c r="AV208" s="16">
        <f t="shared" ca="1" si="145"/>
        <v>8.8579652747934529E-2</v>
      </c>
      <c r="AW208" s="16">
        <f t="shared" ca="1" si="146"/>
        <v>6.8867691877463458E-2</v>
      </c>
      <c r="AX208" s="16">
        <f t="shared" ca="1" si="147"/>
        <v>4.7904814589636052E-2</v>
      </c>
      <c r="AY208" s="16">
        <f t="shared" ca="1" si="148"/>
        <v>0.26344794411907951</v>
      </c>
      <c r="AZ208" s="16"/>
      <c r="BA208" s="16"/>
      <c r="BB208" s="16"/>
      <c r="BC208" s="16"/>
      <c r="BD208" s="21">
        <f t="shared" ca="1" si="155"/>
        <v>-4.2186017283600874</v>
      </c>
      <c r="BE208" s="21">
        <f t="shared" ca="1" si="152"/>
        <v>1.4719211578484995E-2</v>
      </c>
      <c r="BF208" s="27">
        <f t="shared" ca="1" si="149"/>
        <v>2.7900117117881339E-2</v>
      </c>
      <c r="BG208" s="16">
        <f t="shared" ca="1" si="153"/>
        <v>0.89461725538486503</v>
      </c>
      <c r="BH208" s="16">
        <f t="shared" ca="1" si="154"/>
        <v>8946.1725538486498</v>
      </c>
    </row>
    <row r="209" spans="1:60">
      <c r="A209" s="19" t="str">
        <f>INPUT!A209</f>
        <v>Example 206</v>
      </c>
      <c r="B209" s="20">
        <f ca="1">INPUT!B209</f>
        <v>30.788635257594748</v>
      </c>
      <c r="C209" s="20">
        <f ca="1">INPUT!C209</f>
        <v>1185.0295403678886</v>
      </c>
      <c r="D209" s="33">
        <f t="shared" ca="1" si="150"/>
        <v>1458.1795403678884</v>
      </c>
      <c r="E209" s="20">
        <f ca="1">INPUT!D209</f>
        <v>86.578694490770118</v>
      </c>
      <c r="F209" s="20">
        <f ca="1">INPUT!E209</f>
        <v>30.380279066192085</v>
      </c>
      <c r="G209" s="20">
        <f ca="1">INPUT!F209</f>
        <v>44.63028043859363</v>
      </c>
      <c r="H209" s="20">
        <f ca="1">INPUT!G209</f>
        <v>33.229977682007124</v>
      </c>
      <c r="I209" s="20">
        <f ca="1">INPUT!H209</f>
        <v>30.121889780351079</v>
      </c>
      <c r="J209" s="20">
        <f ca="1">INPUT!I209</f>
        <v>31.880101855720191</v>
      </c>
      <c r="K209" s="20">
        <f ca="1">INPUT!J209</f>
        <v>37.589352850969455</v>
      </c>
      <c r="L209" s="20">
        <f ca="1">INPUT!K209</f>
        <v>31.617579827676138</v>
      </c>
      <c r="M209" s="20">
        <f ca="1">INPUT!L209</f>
        <v>32.875635364685174</v>
      </c>
      <c r="N209" s="20">
        <f ca="1">INPUT!M209</f>
        <v>34.813936165745886</v>
      </c>
      <c r="O209" s="33">
        <f t="shared" ca="1" si="151"/>
        <v>393.7177275227109</v>
      </c>
      <c r="P209" s="20"/>
      <c r="Q209" s="20"/>
      <c r="R209" s="16">
        <f t="shared" ca="1" si="117"/>
        <v>21.99004221514917</v>
      </c>
      <c r="S209" s="16">
        <f t="shared" ca="1" si="118"/>
        <v>7.7162588683385245</v>
      </c>
      <c r="T209" s="16">
        <f t="shared" ca="1" si="119"/>
        <v>11.335603484102506</v>
      </c>
      <c r="U209" s="16">
        <f t="shared" ca="1" si="120"/>
        <v>8.4400511734870545</v>
      </c>
      <c r="V209" s="16">
        <f t="shared" ca="1" si="121"/>
        <v>7.650630813572791</v>
      </c>
      <c r="W209" s="16">
        <f t="shared" ca="1" si="122"/>
        <v>8.0971974658878541</v>
      </c>
      <c r="X209" s="16">
        <f t="shared" ca="1" si="123"/>
        <v>9.5472848244561668</v>
      </c>
      <c r="Y209" s="16">
        <f t="shared" ca="1" si="124"/>
        <v>8.0305197397677084</v>
      </c>
      <c r="Z209" s="16">
        <f t="shared" ca="1" si="125"/>
        <v>8.3500520973592192</v>
      </c>
      <c r="AA209" s="16">
        <f t="shared" ca="1" si="126"/>
        <v>8.8423593178790014</v>
      </c>
      <c r="AB209" s="16">
        <f t="shared" ca="1" si="127"/>
        <v>100.00000000000001</v>
      </c>
      <c r="AC209" s="16"/>
      <c r="AD209" s="16">
        <f t="shared" ca="1" si="128"/>
        <v>0.36601268667025916</v>
      </c>
      <c r="AE209" s="16">
        <f t="shared" ca="1" si="129"/>
        <v>9.6615066089932186E-2</v>
      </c>
      <c r="AF209" s="16">
        <f t="shared" ca="1" si="130"/>
        <v>0.11117696630151537</v>
      </c>
      <c r="AG209" s="16">
        <f t="shared" ca="1" si="131"/>
        <v>0.11747746747796692</v>
      </c>
      <c r="AH209" s="16">
        <f t="shared" ca="1" si="132"/>
        <v>0.10785045425364886</v>
      </c>
      <c r="AI209" s="16">
        <f t="shared" ca="1" si="133"/>
        <v>0.2009010794327134</v>
      </c>
      <c r="AJ209" s="16">
        <f t="shared" ca="1" si="134"/>
        <v>0.17026102507483215</v>
      </c>
      <c r="AK209" s="16">
        <f t="shared" ca="1" si="135"/>
        <v>0.1295686070544606</v>
      </c>
      <c r="AL209" s="16">
        <f t="shared" ca="1" si="136"/>
        <v>8.8641742010182795E-2</v>
      </c>
      <c r="AM209" s="16">
        <f t="shared" ca="1" si="137"/>
        <v>0.49124218432661121</v>
      </c>
      <c r="AN209" s="16">
        <f t="shared" ca="1" si="138"/>
        <v>1.8797472786921228</v>
      </c>
      <c r="AO209" s="16"/>
      <c r="AP209" s="16">
        <f t="shared" ca="1" si="139"/>
        <v>0.19471377393078121</v>
      </c>
      <c r="AQ209" s="16">
        <f t="shared" ca="1" si="140"/>
        <v>5.1397901827076632E-2</v>
      </c>
      <c r="AR209" s="16">
        <f t="shared" ca="1" si="141"/>
        <v>5.9144634793071381E-2</v>
      </c>
      <c r="AS209" s="16">
        <f t="shared" ca="1" si="142"/>
        <v>6.2496415773350425E-2</v>
      </c>
      <c r="AT209" s="16">
        <f t="shared" ca="1" si="143"/>
        <v>5.7374975602405599E-2</v>
      </c>
      <c r="AU209" s="16">
        <f t="shared" ca="1" si="144"/>
        <v>0.10687664331797567</v>
      </c>
      <c r="AV209" s="16">
        <f t="shared" ca="1" si="145"/>
        <v>9.0576550903850847E-2</v>
      </c>
      <c r="AW209" s="16">
        <f t="shared" ca="1" si="146"/>
        <v>6.8928737667656545E-2</v>
      </c>
      <c r="AX209" s="16">
        <f t="shared" ca="1" si="147"/>
        <v>4.7156201801689702E-2</v>
      </c>
      <c r="AY209" s="16">
        <f t="shared" ca="1" si="148"/>
        <v>0.26133416438214196</v>
      </c>
      <c r="AZ209" s="16"/>
      <c r="BA209" s="16"/>
      <c r="BB209" s="16"/>
      <c r="BC209" s="16"/>
      <c r="BD209" s="21">
        <f t="shared" ca="1" si="155"/>
        <v>-4.1649310405266204</v>
      </c>
      <c r="BE209" s="21">
        <f t="shared" ca="1" si="152"/>
        <v>1.553078585799267E-2</v>
      </c>
      <c r="BF209" s="27">
        <f t="shared" ca="1" si="149"/>
        <v>2.9435157761878654E-2</v>
      </c>
      <c r="BG209" s="16">
        <f t="shared" ca="1" si="153"/>
        <v>0.94383833363463898</v>
      </c>
      <c r="BH209" s="16">
        <f t="shared" ca="1" si="154"/>
        <v>9438.3833363463891</v>
      </c>
    </row>
    <row r="210" spans="1:60">
      <c r="A210" s="19" t="str">
        <f>INPUT!A210</f>
        <v>Example 207</v>
      </c>
      <c r="B210" s="20">
        <f ca="1">INPUT!B210</f>
        <v>30.460930478696195</v>
      </c>
      <c r="C210" s="20">
        <f ca="1">INPUT!C210</f>
        <v>1184.7281081015126</v>
      </c>
      <c r="D210" s="33">
        <f t="shared" ca="1" si="150"/>
        <v>1457.8781081015127</v>
      </c>
      <c r="E210" s="20">
        <f ca="1">INPUT!D210</f>
        <v>86.238351512240172</v>
      </c>
      <c r="F210" s="20">
        <f ca="1">INPUT!E210</f>
        <v>29.695707455603227</v>
      </c>
      <c r="G210" s="20">
        <f ca="1">INPUT!F210</f>
        <v>44.771540388738089</v>
      </c>
      <c r="H210" s="20">
        <f ca="1">INPUT!G210</f>
        <v>32.767816179135423</v>
      </c>
      <c r="I210" s="20">
        <f ca="1">INPUT!H210</f>
        <v>29.81990282277896</v>
      </c>
      <c r="J210" s="20">
        <f ca="1">INPUT!I210</f>
        <v>32.468970498449295</v>
      </c>
      <c r="K210" s="20">
        <f ca="1">INPUT!J210</f>
        <v>37.866820172530275</v>
      </c>
      <c r="L210" s="20">
        <f ca="1">INPUT!K210</f>
        <v>31.651618781884661</v>
      </c>
      <c r="M210" s="20">
        <f ca="1">INPUT!L210</f>
        <v>32.822472678842331</v>
      </c>
      <c r="N210" s="20">
        <f ca="1">INPUT!M210</f>
        <v>34.717591480212903</v>
      </c>
      <c r="O210" s="33">
        <f t="shared" ca="1" si="151"/>
        <v>392.82079197041531</v>
      </c>
      <c r="P210" s="20"/>
      <c r="Q210" s="20"/>
      <c r="R210" s="16">
        <f t="shared" ca="1" si="117"/>
        <v>21.953611742306929</v>
      </c>
      <c r="S210" s="16">
        <f t="shared" ca="1" si="118"/>
        <v>7.5596068392020639</v>
      </c>
      <c r="T210" s="16">
        <f t="shared" ca="1" si="119"/>
        <v>11.397446699336115</v>
      </c>
      <c r="U210" s="16">
        <f t="shared" ca="1" si="120"/>
        <v>8.3416705146308239</v>
      </c>
      <c r="V210" s="16">
        <f t="shared" ca="1" si="121"/>
        <v>7.5912231308328515</v>
      </c>
      <c r="W210" s="16">
        <f t="shared" ca="1" si="122"/>
        <v>8.2655936656465592</v>
      </c>
      <c r="X210" s="16">
        <f t="shared" ca="1" si="123"/>
        <v>9.6397189116665079</v>
      </c>
      <c r="Y210" s="16">
        <f t="shared" ca="1" si="124"/>
        <v>8.0575212485871806</v>
      </c>
      <c r="Z210" s="16">
        <f t="shared" ca="1" si="125"/>
        <v>8.3555843656346749</v>
      </c>
      <c r="AA210" s="16">
        <f t="shared" ca="1" si="126"/>
        <v>8.8380228821563005</v>
      </c>
      <c r="AB210" s="16">
        <f t="shared" ca="1" si="127"/>
        <v>99.999999999999986</v>
      </c>
      <c r="AC210" s="16"/>
      <c r="AD210" s="16">
        <f t="shared" ca="1" si="128"/>
        <v>0.36540632061096756</v>
      </c>
      <c r="AE210" s="16">
        <f t="shared" ca="1" si="129"/>
        <v>9.4653630320813156E-2</v>
      </c>
      <c r="AF210" s="16">
        <f t="shared" ca="1" si="130"/>
        <v>0.11178351019356723</v>
      </c>
      <c r="AG210" s="16">
        <f t="shared" ca="1" si="131"/>
        <v>0.11610810248080319</v>
      </c>
      <c r="AH210" s="16">
        <f t="shared" ca="1" si="132"/>
        <v>0.10701298794194392</v>
      </c>
      <c r="AI210" s="16">
        <f t="shared" ca="1" si="133"/>
        <v>0.20507918901277675</v>
      </c>
      <c r="AJ210" s="16">
        <f t="shared" ca="1" si="134"/>
        <v>0.17190944373308512</v>
      </c>
      <c r="AK210" s="16">
        <f t="shared" ca="1" si="135"/>
        <v>0.13000426352496058</v>
      </c>
      <c r="AL210" s="16">
        <f t="shared" ca="1" si="136"/>
        <v>8.8700470972767245E-2</v>
      </c>
      <c r="AM210" s="16">
        <f t="shared" ca="1" si="137"/>
        <v>0.49100127123090559</v>
      </c>
      <c r="AN210" s="16">
        <f t="shared" ca="1" si="138"/>
        <v>1.8816591900225901</v>
      </c>
      <c r="AO210" s="16"/>
      <c r="AP210" s="16">
        <f t="shared" ca="1" si="139"/>
        <v>0.19419367893427114</v>
      </c>
      <c r="AQ210" s="16">
        <f t="shared" ca="1" si="140"/>
        <v>5.0303280648647537E-2</v>
      </c>
      <c r="AR210" s="16">
        <f t="shared" ca="1" si="141"/>
        <v>5.9406884512505809E-2</v>
      </c>
      <c r="AS210" s="16">
        <f t="shared" ca="1" si="142"/>
        <v>6.170517121084465E-2</v>
      </c>
      <c r="AT210" s="16">
        <f t="shared" ca="1" si="143"/>
        <v>5.6871610177536551E-2</v>
      </c>
      <c r="AU210" s="16">
        <f t="shared" ca="1" si="144"/>
        <v>0.10898848744777989</v>
      </c>
      <c r="AV210" s="16">
        <f t="shared" ca="1" si="145"/>
        <v>9.1360563403100253E-2</v>
      </c>
      <c r="AW210" s="16">
        <f t="shared" ca="1" si="146"/>
        <v>6.9090228567586578E-2</v>
      </c>
      <c r="AX210" s="16">
        <f t="shared" ca="1" si="147"/>
        <v>4.7139498716397395E-2</v>
      </c>
      <c r="AY210" s="16">
        <f t="shared" ca="1" si="148"/>
        <v>0.26094059638133033</v>
      </c>
      <c r="AZ210" s="16"/>
      <c r="BA210" s="16"/>
      <c r="BB210" s="16"/>
      <c r="BC210" s="16"/>
      <c r="BD210" s="21">
        <f t="shared" ca="1" si="155"/>
        <v>-4.1375028391073059</v>
      </c>
      <c r="BE210" s="21">
        <f t="shared" ca="1" si="152"/>
        <v>1.596266311389781E-2</v>
      </c>
      <c r="BF210" s="27">
        <f t="shared" ca="1" si="149"/>
        <v>3.0291098359188223E-2</v>
      </c>
      <c r="BG210" s="16">
        <f t="shared" ca="1" si="153"/>
        <v>0.97128406888737029</v>
      </c>
      <c r="BH210" s="16">
        <f t="shared" ca="1" si="154"/>
        <v>9712.8406888737027</v>
      </c>
    </row>
    <row r="211" spans="1:60">
      <c r="A211" s="19" t="str">
        <f>INPUT!A211</f>
        <v>Example 208</v>
      </c>
      <c r="B211" s="20">
        <f ca="1">INPUT!B211</f>
        <v>30.579120006901061</v>
      </c>
      <c r="C211" s="20">
        <f ca="1">INPUT!C211</f>
        <v>1185.2351542099432</v>
      </c>
      <c r="D211" s="33">
        <f t="shared" ca="1" si="150"/>
        <v>1458.3851542099433</v>
      </c>
      <c r="E211" s="20">
        <f ca="1">INPUT!D211</f>
        <v>86.977864908843628</v>
      </c>
      <c r="F211" s="20">
        <f ca="1">INPUT!E211</f>
        <v>29.98767707770784</v>
      </c>
      <c r="G211" s="20">
        <f ca="1">INPUT!F211</f>
        <v>44.929335924843983</v>
      </c>
      <c r="H211" s="20">
        <f ca="1">INPUT!G211</f>
        <v>33.412837735653468</v>
      </c>
      <c r="I211" s="20">
        <f ca="1">INPUT!H211</f>
        <v>30.299828250745655</v>
      </c>
      <c r="J211" s="20">
        <f ca="1">INPUT!I211</f>
        <v>31.929524631775593</v>
      </c>
      <c r="K211" s="20">
        <f ca="1">INPUT!J211</f>
        <v>37.317193578631802</v>
      </c>
      <c r="L211" s="20">
        <f ca="1">INPUT!K211</f>
        <v>31.469028057283747</v>
      </c>
      <c r="M211" s="20">
        <f ca="1">INPUT!L211</f>
        <v>33.391554193539399</v>
      </c>
      <c r="N211" s="20">
        <f ca="1">INPUT!M211</f>
        <v>35.300444753238914</v>
      </c>
      <c r="O211" s="33">
        <f t="shared" ca="1" si="151"/>
        <v>395.01528911226404</v>
      </c>
      <c r="P211" s="20"/>
      <c r="Q211" s="20"/>
      <c r="R211" s="16">
        <f t="shared" ca="1" si="117"/>
        <v>22.018860359636449</v>
      </c>
      <c r="S211" s="16">
        <f t="shared" ca="1" si="118"/>
        <v>7.5915231395474638</v>
      </c>
      <c r="T211" s="16">
        <f t="shared" ca="1" si="119"/>
        <v>11.374075172081501</v>
      </c>
      <c r="U211" s="16">
        <f t="shared" ca="1" si="120"/>
        <v>8.4586188577013477</v>
      </c>
      <c r="V211" s="16">
        <f t="shared" ca="1" si="121"/>
        <v>7.6705456942792889</v>
      </c>
      <c r="W211" s="16">
        <f t="shared" ca="1" si="122"/>
        <v>8.0831110875561993</v>
      </c>
      <c r="X211" s="16">
        <f t="shared" ca="1" si="123"/>
        <v>9.4470251170521635</v>
      </c>
      <c r="Y211" s="16">
        <f t="shared" ca="1" si="124"/>
        <v>7.9665341885893932</v>
      </c>
      <c r="Z211" s="16">
        <f t="shared" ca="1" si="125"/>
        <v>8.4532308277438499</v>
      </c>
      <c r="AA211" s="16">
        <f t="shared" ca="1" si="126"/>
        <v>8.9364755558123381</v>
      </c>
      <c r="AB211" s="16">
        <f t="shared" ca="1" si="127"/>
        <v>100</v>
      </c>
      <c r="AC211" s="16"/>
      <c r="AD211" s="16">
        <f t="shared" ca="1" si="128"/>
        <v>0.3664923495279036</v>
      </c>
      <c r="AE211" s="16">
        <f t="shared" ca="1" si="129"/>
        <v>9.5053253443861771E-2</v>
      </c>
      <c r="AF211" s="16">
        <f t="shared" ca="1" si="130"/>
        <v>0.11155428768224304</v>
      </c>
      <c r="AG211" s="16">
        <f t="shared" ca="1" si="131"/>
        <v>0.11773591194395285</v>
      </c>
      <c r="AH211" s="16">
        <f t="shared" ca="1" si="132"/>
        <v>0.10813119305583922</v>
      </c>
      <c r="AI211" s="16">
        <f t="shared" ca="1" si="133"/>
        <v>0.20055157966763429</v>
      </c>
      <c r="AJ211" s="16">
        <f t="shared" ca="1" si="134"/>
        <v>0.16847304861134785</v>
      </c>
      <c r="AK211" s="16">
        <f t="shared" ca="1" si="135"/>
        <v>0.12853623069446848</v>
      </c>
      <c r="AL211" s="16">
        <f t="shared" ca="1" si="136"/>
        <v>8.973705761936146E-2</v>
      </c>
      <c r="AM211" s="16">
        <f t="shared" ca="1" si="137"/>
        <v>0.49647086421179654</v>
      </c>
      <c r="AN211" s="16">
        <f t="shared" ca="1" si="138"/>
        <v>1.8827357764584089</v>
      </c>
      <c r="AO211" s="16"/>
      <c r="AP211" s="16">
        <f t="shared" ca="1" si="139"/>
        <v>0.19465947060150302</v>
      </c>
      <c r="AQ211" s="16">
        <f t="shared" ca="1" si="140"/>
        <v>5.0486772829411719E-2</v>
      </c>
      <c r="AR211" s="16">
        <f t="shared" ca="1" si="141"/>
        <v>5.9251164755623031E-2</v>
      </c>
      <c r="AS211" s="16">
        <f t="shared" ca="1" si="142"/>
        <v>6.253448487892678E-2</v>
      </c>
      <c r="AT211" s="16">
        <f t="shared" ca="1" si="143"/>
        <v>5.7433015512799931E-2</v>
      </c>
      <c r="AU211" s="16">
        <f t="shared" ca="1" si="144"/>
        <v>0.10652136225131356</v>
      </c>
      <c r="AV211" s="16">
        <f t="shared" ca="1" si="145"/>
        <v>8.9483107889021168E-2</v>
      </c>
      <c r="AW211" s="16">
        <f t="shared" ca="1" si="146"/>
        <v>6.8270987518097945E-2</v>
      </c>
      <c r="AX211" s="16">
        <f t="shared" ca="1" si="147"/>
        <v>4.766311807606096E-2</v>
      </c>
      <c r="AY211" s="16">
        <f t="shared" ca="1" si="148"/>
        <v>0.26369651568724195</v>
      </c>
      <c r="AZ211" s="16"/>
      <c r="BA211" s="16"/>
      <c r="BB211" s="16"/>
      <c r="BC211" s="16"/>
      <c r="BD211" s="21">
        <f t="shared" ca="1" si="155"/>
        <v>-4.1806447808016891</v>
      </c>
      <c r="BE211" s="21">
        <f t="shared" ca="1" si="152"/>
        <v>1.5288646562186837E-2</v>
      </c>
      <c r="BF211" s="27">
        <f t="shared" ca="1" si="149"/>
        <v>2.9018224569960487E-2</v>
      </c>
      <c r="BG211" s="16">
        <f t="shared" ca="1" si="153"/>
        <v>0.93046937083578296</v>
      </c>
      <c r="BH211" s="16">
        <f t="shared" ca="1" si="154"/>
        <v>9304.6937083578305</v>
      </c>
    </row>
    <row r="212" spans="1:60">
      <c r="A212" s="19" t="str">
        <f>INPUT!A212</f>
        <v>Example 209</v>
      </c>
      <c r="B212" s="20">
        <f ca="1">INPUT!B212</f>
        <v>30.874444364457897</v>
      </c>
      <c r="C212" s="20">
        <f ca="1">INPUT!C212</f>
        <v>1185.8309226218457</v>
      </c>
      <c r="D212" s="33">
        <f t="shared" ca="1" si="150"/>
        <v>1458.9809226218458</v>
      </c>
      <c r="E212" s="20">
        <f ca="1">INPUT!D212</f>
        <v>86.722188242864604</v>
      </c>
      <c r="F212" s="20">
        <f ca="1">INPUT!E212</f>
        <v>30.214388945727084</v>
      </c>
      <c r="G212" s="20">
        <f ca="1">INPUT!F212</f>
        <v>45.357681502376074</v>
      </c>
      <c r="H212" s="20">
        <f ca="1">INPUT!G212</f>
        <v>33.510984215346539</v>
      </c>
      <c r="I212" s="20">
        <f ca="1">INPUT!H212</f>
        <v>30.962012349027649</v>
      </c>
      <c r="J212" s="20">
        <f ca="1">INPUT!I212</f>
        <v>32.035846107807991</v>
      </c>
      <c r="K212" s="20">
        <f ca="1">INPUT!J212</f>
        <v>37.398746569825803</v>
      </c>
      <c r="L212" s="20">
        <f ca="1">INPUT!K212</f>
        <v>32.122782621505756</v>
      </c>
      <c r="M212" s="20">
        <f ca="1">INPUT!L212</f>
        <v>33.206197057113798</v>
      </c>
      <c r="N212" s="20">
        <f ca="1">INPUT!M212</f>
        <v>35.141619884208602</v>
      </c>
      <c r="O212" s="33">
        <f t="shared" ca="1" si="151"/>
        <v>396.67244749580379</v>
      </c>
      <c r="P212" s="20"/>
      <c r="Q212" s="20"/>
      <c r="R212" s="16">
        <f t="shared" ca="1" si="117"/>
        <v>21.862417919455321</v>
      </c>
      <c r="S212" s="16">
        <f t="shared" ca="1" si="118"/>
        <v>7.6169618375238199</v>
      </c>
      <c r="T212" s="16">
        <f t="shared" ca="1" si="119"/>
        <v>11.434542980920268</v>
      </c>
      <c r="U212" s="16">
        <f t="shared" ca="1" si="120"/>
        <v>8.4480241637405467</v>
      </c>
      <c r="V212" s="16">
        <f t="shared" ca="1" si="121"/>
        <v>7.8054355790252314</v>
      </c>
      <c r="W212" s="16">
        <f t="shared" ca="1" si="122"/>
        <v>8.0761460267912568</v>
      </c>
      <c r="X212" s="16">
        <f t="shared" ca="1" si="123"/>
        <v>9.4281180369154391</v>
      </c>
      <c r="Y212" s="16">
        <f t="shared" ca="1" si="124"/>
        <v>8.098062475550579</v>
      </c>
      <c r="Z212" s="16">
        <f t="shared" ca="1" si="125"/>
        <v>8.3711881847969973</v>
      </c>
      <c r="AA212" s="16">
        <f t="shared" ca="1" si="126"/>
        <v>8.8591027952805685</v>
      </c>
      <c r="AB212" s="16">
        <f t="shared" ca="1" si="127"/>
        <v>100.00000000000001</v>
      </c>
      <c r="AC212" s="16"/>
      <c r="AD212" s="16">
        <f t="shared" ca="1" si="128"/>
        <v>0.36388844739439619</v>
      </c>
      <c r="AE212" s="16">
        <f t="shared" ca="1" si="129"/>
        <v>9.5371770684945026E-2</v>
      </c>
      <c r="AF212" s="16">
        <f t="shared" ca="1" si="130"/>
        <v>0.11214734190780962</v>
      </c>
      <c r="AG212" s="16">
        <f t="shared" ca="1" si="131"/>
        <v>0.11758844390262997</v>
      </c>
      <c r="AH212" s="16">
        <f t="shared" ca="1" si="132"/>
        <v>0.11003272715133669</v>
      </c>
      <c r="AI212" s="16">
        <f t="shared" ca="1" si="133"/>
        <v>0.20037876824344877</v>
      </c>
      <c r="AJ212" s="16">
        <f t="shared" ca="1" si="134"/>
        <v>0.16813587014601031</v>
      </c>
      <c r="AK212" s="16">
        <f t="shared" ca="1" si="135"/>
        <v>0.13065837689198387</v>
      </c>
      <c r="AL212" s="16">
        <f t="shared" ca="1" si="136"/>
        <v>8.8866116611433094E-2</v>
      </c>
      <c r="AM212" s="16">
        <f t="shared" ca="1" si="137"/>
        <v>0.49217237751558712</v>
      </c>
      <c r="AN212" s="16">
        <f t="shared" ca="1" si="138"/>
        <v>1.8792402404495807</v>
      </c>
      <c r="AO212" s="16"/>
      <c r="AP212" s="16">
        <f t="shared" ca="1" si="139"/>
        <v>0.19363593837653306</v>
      </c>
      <c r="AQ212" s="16">
        <f t="shared" ca="1" si="140"/>
        <v>5.0750174795176121E-2</v>
      </c>
      <c r="AR212" s="16">
        <f t="shared" ca="1" si="141"/>
        <v>5.9676958535636725E-2</v>
      </c>
      <c r="AS212" s="16">
        <f t="shared" ca="1" si="142"/>
        <v>6.257233182410922E-2</v>
      </c>
      <c r="AT212" s="16">
        <f t="shared" ca="1" si="143"/>
        <v>5.8551708708096298E-2</v>
      </c>
      <c r="AU212" s="16">
        <f t="shared" ca="1" si="144"/>
        <v>0.10662754230694373</v>
      </c>
      <c r="AV212" s="16">
        <f t="shared" ca="1" si="145"/>
        <v>8.9470130815092738E-2</v>
      </c>
      <c r="AW212" s="16">
        <f t="shared" ca="1" si="146"/>
        <v>6.9527234506603461E-2</v>
      </c>
      <c r="AX212" s="16">
        <f t="shared" ca="1" si="147"/>
        <v>4.7288321470901014E-2</v>
      </c>
      <c r="AY212" s="16">
        <f t="shared" ca="1" si="148"/>
        <v>0.26189965866090759</v>
      </c>
      <c r="AZ212" s="16"/>
      <c r="BA212" s="16"/>
      <c r="BB212" s="16"/>
      <c r="BC212" s="16"/>
      <c r="BD212" s="21">
        <f t="shared" ca="1" si="155"/>
        <v>-4.1348284499511463</v>
      </c>
      <c r="BE212" s="21">
        <f t="shared" ca="1" si="152"/>
        <v>1.6005410623292048E-2</v>
      </c>
      <c r="BF212" s="27">
        <f t="shared" ca="1" si="149"/>
        <v>3.0334184877429813E-2</v>
      </c>
      <c r="BG212" s="16">
        <f t="shared" ca="1" si="153"/>
        <v>0.9726656380947869</v>
      </c>
      <c r="BH212" s="16">
        <f t="shared" ca="1" si="154"/>
        <v>9726.6563809478685</v>
      </c>
    </row>
    <row r="213" spans="1:60">
      <c r="A213" s="19" t="str">
        <f>INPUT!A213</f>
        <v>Example 210</v>
      </c>
      <c r="B213" s="20">
        <f ca="1">INPUT!B213</f>
        <v>31.152689201653711</v>
      </c>
      <c r="C213" s="20">
        <f ca="1">INPUT!C213</f>
        <v>1185.2472131344491</v>
      </c>
      <c r="D213" s="33">
        <f t="shared" ca="1" si="150"/>
        <v>1458.397213134449</v>
      </c>
      <c r="E213" s="20">
        <f ca="1">INPUT!D213</f>
        <v>87.213030980484234</v>
      </c>
      <c r="F213" s="20">
        <f ca="1">INPUT!E213</f>
        <v>30.766474175926515</v>
      </c>
      <c r="G213" s="20">
        <f ca="1">INPUT!F213</f>
        <v>44.958920983031959</v>
      </c>
      <c r="H213" s="20">
        <f ca="1">INPUT!G213</f>
        <v>33.128723988794619</v>
      </c>
      <c r="I213" s="20">
        <f ca="1">INPUT!H213</f>
        <v>30.014642926279787</v>
      </c>
      <c r="J213" s="20">
        <f ca="1">INPUT!I213</f>
        <v>32.868147347446858</v>
      </c>
      <c r="K213" s="20">
        <f ca="1">INPUT!J213</f>
        <v>38.622825286317948</v>
      </c>
      <c r="L213" s="20">
        <f ca="1">INPUT!K213</f>
        <v>31.791343117067921</v>
      </c>
      <c r="M213" s="20">
        <f ca="1">INPUT!L213</f>
        <v>33.796376206995362</v>
      </c>
      <c r="N213" s="20">
        <f ca="1">INPUT!M213</f>
        <v>34.940296699524744</v>
      </c>
      <c r="O213" s="33">
        <f t="shared" ca="1" si="151"/>
        <v>398.10078171186996</v>
      </c>
      <c r="P213" s="20"/>
      <c r="Q213" s="20"/>
      <c r="R213" s="16">
        <f t="shared" ca="1" si="117"/>
        <v>21.907274485988243</v>
      </c>
      <c r="S213" s="16">
        <f t="shared" ca="1" si="118"/>
        <v>7.7283129271004807</v>
      </c>
      <c r="T213" s="16">
        <f t="shared" ca="1" si="119"/>
        <v>11.293351595468982</v>
      </c>
      <c r="U213" s="16">
        <f t="shared" ca="1" si="120"/>
        <v>8.321692774964685</v>
      </c>
      <c r="V213" s="16">
        <f t="shared" ca="1" si="121"/>
        <v>7.5394584248777567</v>
      </c>
      <c r="W213" s="16">
        <f t="shared" ca="1" si="122"/>
        <v>8.2562378315638583</v>
      </c>
      <c r="X213" s="16">
        <f t="shared" ca="1" si="123"/>
        <v>9.7017707727767455</v>
      </c>
      <c r="Y213" s="16">
        <f t="shared" ca="1" si="124"/>
        <v>7.9857524972350529</v>
      </c>
      <c r="Z213" s="16">
        <f t="shared" ca="1" si="125"/>
        <v>8.4894021211583244</v>
      </c>
      <c r="AA213" s="16">
        <f t="shared" ca="1" si="126"/>
        <v>8.7767465688658675</v>
      </c>
      <c r="AB213" s="16">
        <f t="shared" ca="1" si="127"/>
        <v>100</v>
      </c>
      <c r="AC213" s="16"/>
      <c r="AD213" s="16">
        <f t="shared" ca="1" si="128"/>
        <v>0.36463506135133561</v>
      </c>
      <c r="AE213" s="16">
        <f t="shared" ca="1" si="129"/>
        <v>9.6765994629760863E-2</v>
      </c>
      <c r="AF213" s="16">
        <f t="shared" ca="1" si="130"/>
        <v>0.11076256959071187</v>
      </c>
      <c r="AG213" s="16">
        <f t="shared" ca="1" si="131"/>
        <v>0.11583003138695905</v>
      </c>
      <c r="AH213" s="16">
        <f t="shared" ca="1" si="132"/>
        <v>0.10628326418613816</v>
      </c>
      <c r="AI213" s="16">
        <f t="shared" ca="1" si="133"/>
        <v>0.20484705966504546</v>
      </c>
      <c r="AJ213" s="16">
        <f t="shared" ca="1" si="134"/>
        <v>0.17301604248599622</v>
      </c>
      <c r="AK213" s="16">
        <f t="shared" ca="1" si="135"/>
        <v>0.1288463089411889</v>
      </c>
      <c r="AL213" s="16">
        <f t="shared" ca="1" si="136"/>
        <v>9.0121041625884551E-2</v>
      </c>
      <c r="AM213" s="16">
        <f t="shared" ca="1" si="137"/>
        <v>0.4875970316036593</v>
      </c>
      <c r="AN213" s="16">
        <f t="shared" ca="1" si="138"/>
        <v>1.8787044054666799</v>
      </c>
      <c r="AO213" s="16"/>
      <c r="AP213" s="16">
        <f t="shared" ca="1" si="139"/>
        <v>0.1940885752385077</v>
      </c>
      <c r="AQ213" s="16">
        <f t="shared" ca="1" si="140"/>
        <v>5.1506769424817356E-2</v>
      </c>
      <c r="AR213" s="16">
        <f t="shared" ca="1" si="141"/>
        <v>5.8956890327405115E-2</v>
      </c>
      <c r="AS213" s="16">
        <f t="shared" ca="1" si="142"/>
        <v>6.165420757513275E-2</v>
      </c>
      <c r="AT213" s="16">
        <f t="shared" ca="1" si="143"/>
        <v>5.6572637971611529E-2</v>
      </c>
      <c r="AU213" s="16">
        <f t="shared" ca="1" si="144"/>
        <v>0.10903634391284689</v>
      </c>
      <c r="AV213" s="16">
        <f t="shared" ca="1" si="145"/>
        <v>9.2093275548059489E-2</v>
      </c>
      <c r="AW213" s="16">
        <f t="shared" ca="1" si="146"/>
        <v>6.8582534094384473E-2</v>
      </c>
      <c r="AX213" s="16">
        <f t="shared" ca="1" si="147"/>
        <v>4.7969782454147181E-2</v>
      </c>
      <c r="AY213" s="16">
        <f t="shared" ca="1" si="148"/>
        <v>0.25953898345308751</v>
      </c>
      <c r="AZ213" s="16"/>
      <c r="BA213" s="16"/>
      <c r="BB213" s="16"/>
      <c r="BC213" s="16"/>
      <c r="BD213" s="21">
        <f t="shared" ca="1" si="155"/>
        <v>-4.1490191681215896</v>
      </c>
      <c r="BE213" s="21">
        <f t="shared" ca="1" si="152"/>
        <v>1.5779886312497222E-2</v>
      </c>
      <c r="BF213" s="27">
        <f t="shared" ca="1" si="149"/>
        <v>2.9894746745087231E-2</v>
      </c>
      <c r="BG213" s="16">
        <f t="shared" ca="1" si="153"/>
        <v>0.95857505438122204</v>
      </c>
      <c r="BH213" s="16">
        <f t="shared" ca="1" si="154"/>
        <v>9585.7505438122207</v>
      </c>
    </row>
    <row r="214" spans="1:60">
      <c r="A214" s="19" t="str">
        <f>INPUT!A214</f>
        <v>Example 211</v>
      </c>
      <c r="B214" s="20">
        <f ca="1">INPUT!B214</f>
        <v>31.151499161839727</v>
      </c>
      <c r="C214" s="20">
        <f ca="1">INPUT!C214</f>
        <v>1185.9712791298532</v>
      </c>
      <c r="D214" s="33">
        <f t="shared" ca="1" si="150"/>
        <v>1459.1212791298531</v>
      </c>
      <c r="E214" s="20">
        <f ca="1">INPUT!D214</f>
        <v>86.95893346335518</v>
      </c>
      <c r="F214" s="20">
        <f ca="1">INPUT!E214</f>
        <v>29.934287569181421</v>
      </c>
      <c r="G214" s="20">
        <f ca="1">INPUT!F214</f>
        <v>45.80446784301904</v>
      </c>
      <c r="H214" s="20">
        <f ca="1">INPUT!G214</f>
        <v>33.197440288838202</v>
      </c>
      <c r="I214" s="20">
        <f ca="1">INPUT!H214</f>
        <v>30.574400260453725</v>
      </c>
      <c r="J214" s="20">
        <f ca="1">INPUT!I214</f>
        <v>32.813165812908629</v>
      </c>
      <c r="K214" s="20">
        <f ca="1">INPUT!J214</f>
        <v>38.188374917411366</v>
      </c>
      <c r="L214" s="20">
        <f ca="1">INPUT!K214</f>
        <v>32.413018432458784</v>
      </c>
      <c r="M214" s="20">
        <f ca="1">INPUT!L214</f>
        <v>33.933486231170697</v>
      </c>
      <c r="N214" s="20">
        <f ca="1">INPUT!M214</f>
        <v>35.414000613290547</v>
      </c>
      <c r="O214" s="33">
        <f t="shared" ca="1" si="151"/>
        <v>399.2315754320876</v>
      </c>
      <c r="P214" s="20"/>
      <c r="Q214" s="20"/>
      <c r="R214" s="16">
        <f t="shared" ca="1" si="117"/>
        <v>21.781577113293128</v>
      </c>
      <c r="S214" s="16">
        <f t="shared" ca="1" si="118"/>
        <v>7.4979759646474857</v>
      </c>
      <c r="T214" s="16">
        <f t="shared" ca="1" si="119"/>
        <v>11.473157601185465</v>
      </c>
      <c r="U214" s="16">
        <f t="shared" ca="1" si="120"/>
        <v>8.3153343402030941</v>
      </c>
      <c r="V214" s="16">
        <f t="shared" ca="1" si="121"/>
        <v>7.6583121531314529</v>
      </c>
      <c r="W214" s="16">
        <f t="shared" ca="1" si="122"/>
        <v>8.2190808122816943</v>
      </c>
      <c r="X214" s="16">
        <f t="shared" ca="1" si="123"/>
        <v>9.5654695839326234</v>
      </c>
      <c r="Y214" s="16">
        <f t="shared" ca="1" si="124"/>
        <v>8.1188514203512661</v>
      </c>
      <c r="Z214" s="16">
        <f t="shared" ca="1" si="125"/>
        <v>8.4997000035492061</v>
      </c>
      <c r="AA214" s="16">
        <f t="shared" ca="1" si="126"/>
        <v>8.8705410074245865</v>
      </c>
      <c r="AB214" s="16">
        <f t="shared" ca="1" si="127"/>
        <v>100</v>
      </c>
      <c r="AC214" s="16"/>
      <c r="AD214" s="16">
        <f t="shared" ca="1" si="128"/>
        <v>0.36254289469529177</v>
      </c>
      <c r="AE214" s="16">
        <f t="shared" ca="1" si="129"/>
        <v>9.388195182740447E-2</v>
      </c>
      <c r="AF214" s="16">
        <f t="shared" ca="1" si="130"/>
        <v>0.11252606513520465</v>
      </c>
      <c r="AG214" s="16">
        <f t="shared" ca="1" si="131"/>
        <v>0.11574152803578719</v>
      </c>
      <c r="AH214" s="16">
        <f t="shared" ca="1" si="132"/>
        <v>0.10795873760712196</v>
      </c>
      <c r="AI214" s="16">
        <f t="shared" ca="1" si="133"/>
        <v>0.20392514991618022</v>
      </c>
      <c r="AJ214" s="16">
        <f t="shared" ca="1" si="134"/>
        <v>0.17058532207090266</v>
      </c>
      <c r="AK214" s="16">
        <f t="shared" ca="1" si="135"/>
        <v>0.13099379660418733</v>
      </c>
      <c r="AL214" s="16">
        <f t="shared" ca="1" si="136"/>
        <v>9.0230360971859935E-2</v>
      </c>
      <c r="AM214" s="16">
        <f t="shared" ca="1" si="137"/>
        <v>0.49280783374581039</v>
      </c>
      <c r="AN214" s="16">
        <f t="shared" ca="1" si="138"/>
        <v>1.8811936406097507</v>
      </c>
      <c r="AO214" s="16"/>
      <c r="AP214" s="16">
        <f t="shared" ca="1" si="139"/>
        <v>0.19271960465366067</v>
      </c>
      <c r="AQ214" s="16">
        <f t="shared" ca="1" si="140"/>
        <v>4.9905522643046221E-2</v>
      </c>
      <c r="AR214" s="16">
        <f t="shared" ca="1" si="141"/>
        <v>5.9816311678967622E-2</v>
      </c>
      <c r="AS214" s="16">
        <f t="shared" ca="1" si="142"/>
        <v>6.152557904579771E-2</v>
      </c>
      <c r="AT214" s="16">
        <f t="shared" ca="1" si="143"/>
        <v>5.7388423645813161E-2</v>
      </c>
      <c r="AU214" s="16">
        <f t="shared" ca="1" si="144"/>
        <v>0.10840199834509436</v>
      </c>
      <c r="AV214" s="16">
        <f t="shared" ca="1" si="145"/>
        <v>9.0679299774589328E-2</v>
      </c>
      <c r="AW214" s="16">
        <f t="shared" ca="1" si="146"/>
        <v>6.9633340117888326E-2</v>
      </c>
      <c r="AX214" s="16">
        <f t="shared" ca="1" si="147"/>
        <v>4.7964419517500384E-2</v>
      </c>
      <c r="AY214" s="16">
        <f t="shared" ca="1" si="148"/>
        <v>0.26196550057764217</v>
      </c>
      <c r="AZ214" s="16"/>
      <c r="BA214" s="16"/>
      <c r="BB214" s="16"/>
      <c r="BC214" s="16"/>
      <c r="BD214" s="21">
        <f t="shared" ca="1" si="155"/>
        <v>-4.0896641727405676</v>
      </c>
      <c r="BE214" s="21">
        <f t="shared" ca="1" si="152"/>
        <v>1.6744855993542227E-2</v>
      </c>
      <c r="BF214" s="27">
        <f t="shared" ca="1" si="149"/>
        <v>3.1780706810222173E-2</v>
      </c>
      <c r="BG214" s="16">
        <f t="shared" ca="1" si="153"/>
        <v>1.0190483638697738</v>
      </c>
      <c r="BH214" s="16">
        <f t="shared" ca="1" si="154"/>
        <v>10190.483638697739</v>
      </c>
    </row>
    <row r="215" spans="1:60">
      <c r="A215" s="19" t="str">
        <f>INPUT!A215</f>
        <v>Example 212</v>
      </c>
      <c r="B215" s="20">
        <f ca="1">INPUT!B215</f>
        <v>31.697417456002764</v>
      </c>
      <c r="C215" s="20">
        <f ca="1">INPUT!C215</f>
        <v>1186.4105329250681</v>
      </c>
      <c r="D215" s="33">
        <f t="shared" ca="1" si="150"/>
        <v>1459.5605329250679</v>
      </c>
      <c r="E215" s="20">
        <f ca="1">INPUT!D215</f>
        <v>87.726520300613672</v>
      </c>
      <c r="F215" s="20">
        <f ca="1">INPUT!E215</f>
        <v>30.109597028104027</v>
      </c>
      <c r="G215" s="20">
        <f ca="1">INPUT!F215</f>
        <v>46.075288867500547</v>
      </c>
      <c r="H215" s="20">
        <f ca="1">INPUT!G215</f>
        <v>33.878254406320281</v>
      </c>
      <c r="I215" s="20">
        <f ca="1">INPUT!H215</f>
        <v>31.487907645030333</v>
      </c>
      <c r="J215" s="20">
        <f ca="1">INPUT!I215</f>
        <v>32.371226623218085</v>
      </c>
      <c r="K215" s="20">
        <f ca="1">INPUT!J215</f>
        <v>37.471060094980579</v>
      </c>
      <c r="L215" s="20">
        <f ca="1">INPUT!K215</f>
        <v>32.219161303442526</v>
      </c>
      <c r="M215" s="20">
        <f ca="1">INPUT!L215</f>
        <v>33.637715708450791</v>
      </c>
      <c r="N215" s="20">
        <f ca="1">INPUT!M215</f>
        <v>36.130910763396066</v>
      </c>
      <c r="O215" s="33">
        <f t="shared" ca="1" si="151"/>
        <v>401.10764274105696</v>
      </c>
      <c r="P215" s="20"/>
      <c r="Q215" s="20"/>
      <c r="R215" s="16">
        <f t="shared" ca="1" si="117"/>
        <v>21.871066754329405</v>
      </c>
      <c r="S215" s="16">
        <f t="shared" ca="1" si="118"/>
        <v>7.5066126445119563</v>
      </c>
      <c r="T215" s="16">
        <f t="shared" ca="1" si="119"/>
        <v>11.487013449216516</v>
      </c>
      <c r="U215" s="16">
        <f t="shared" ca="1" si="120"/>
        <v>8.4461752398447967</v>
      </c>
      <c r="V215" s="16">
        <f t="shared" ca="1" si="121"/>
        <v>7.8502387613087645</v>
      </c>
      <c r="W215" s="16">
        <f t="shared" ca="1" si="122"/>
        <v>8.0704586933328457</v>
      </c>
      <c r="X215" s="16">
        <f t="shared" ca="1" si="123"/>
        <v>9.3418963146435896</v>
      </c>
      <c r="Y215" s="16">
        <f t="shared" ca="1" si="124"/>
        <v>8.0325473439662805</v>
      </c>
      <c r="Z215" s="16">
        <f t="shared" ca="1" si="125"/>
        <v>8.3862066248800673</v>
      </c>
      <c r="AA215" s="16">
        <f t="shared" ca="1" si="126"/>
        <v>9.0077841739657654</v>
      </c>
      <c r="AB215" s="16">
        <f t="shared" ca="1" si="127"/>
        <v>99.999999999999986</v>
      </c>
      <c r="AC215" s="16"/>
      <c r="AD215" s="16">
        <f t="shared" ca="1" si="128"/>
        <v>0.36403240270188758</v>
      </c>
      <c r="AE215" s="16">
        <f t="shared" ca="1" si="129"/>
        <v>9.3990091459594277E-2</v>
      </c>
      <c r="AF215" s="16">
        <f t="shared" ca="1" si="130"/>
        <v>0.11266196007470103</v>
      </c>
      <c r="AG215" s="16">
        <f t="shared" ca="1" si="131"/>
        <v>0.11756270864435162</v>
      </c>
      <c r="AH215" s="16">
        <f t="shared" ca="1" si="132"/>
        <v>0.11066431475228532</v>
      </c>
      <c r="AI215" s="16">
        <f t="shared" ca="1" si="133"/>
        <v>0.20023765875023186</v>
      </c>
      <c r="AJ215" s="16">
        <f t="shared" ca="1" si="134"/>
        <v>0.16659823938630802</v>
      </c>
      <c r="AK215" s="16">
        <f t="shared" ca="1" si="135"/>
        <v>0.12960132148144418</v>
      </c>
      <c r="AL215" s="16">
        <f t="shared" ca="1" si="136"/>
        <v>8.902554803482024E-2</v>
      </c>
      <c r="AM215" s="16">
        <f t="shared" ca="1" si="137"/>
        <v>0.50043245410920922</v>
      </c>
      <c r="AN215" s="16">
        <f t="shared" ca="1" si="138"/>
        <v>1.8848066993948334</v>
      </c>
      <c r="AO215" s="16"/>
      <c r="AP215" s="16">
        <f t="shared" ca="1" si="139"/>
        <v>0.19314044396105431</v>
      </c>
      <c r="AQ215" s="16">
        <f t="shared" ca="1" si="140"/>
        <v>4.9867231207196078E-2</v>
      </c>
      <c r="AR215" s="16">
        <f t="shared" ca="1" si="141"/>
        <v>5.9773747679735069E-2</v>
      </c>
      <c r="AS215" s="16">
        <f t="shared" ca="1" si="142"/>
        <v>6.2373880930123075E-2</v>
      </c>
      <c r="AT215" s="16">
        <f t="shared" ca="1" si="143"/>
        <v>5.8713880202047777E-2</v>
      </c>
      <c r="AU215" s="16">
        <f t="shared" ca="1" si="144"/>
        <v>0.10623776900544943</v>
      </c>
      <c r="AV215" s="16">
        <f t="shared" ca="1" si="145"/>
        <v>8.8390092968047465E-2</v>
      </c>
      <c r="AW215" s="16">
        <f t="shared" ca="1" si="146"/>
        <v>6.8761067924395694E-2</v>
      </c>
      <c r="AX215" s="16">
        <f t="shared" ca="1" si="147"/>
        <v>4.7233251061450612E-2</v>
      </c>
      <c r="AY215" s="16">
        <f t="shared" ca="1" si="148"/>
        <v>0.26550863506050049</v>
      </c>
      <c r="AZ215" s="16"/>
      <c r="BA215" s="16"/>
      <c r="BB215" s="16"/>
      <c r="BC215" s="16"/>
      <c r="BD215" s="21">
        <f t="shared" ca="1" si="155"/>
        <v>-4.096548314856598</v>
      </c>
      <c r="BE215" s="21">
        <f t="shared" ca="1" si="152"/>
        <v>1.6629977897425974E-2</v>
      </c>
      <c r="BF215" s="27">
        <f t="shared" ca="1" si="149"/>
        <v>3.1620849916725355E-2</v>
      </c>
      <c r="BG215" s="16">
        <f t="shared" ca="1" si="153"/>
        <v>1.0139225525797984</v>
      </c>
      <c r="BH215" s="16">
        <f t="shared" ca="1" si="154"/>
        <v>10139.225525797983</v>
      </c>
    </row>
    <row r="216" spans="1:60">
      <c r="A216" s="19" t="str">
        <f>INPUT!A216</f>
        <v>Example 213</v>
      </c>
      <c r="B216" s="20">
        <f ca="1">INPUT!B216</f>
        <v>31.488903779113958</v>
      </c>
      <c r="C216" s="20">
        <f ca="1">INPUT!C216</f>
        <v>1185.6979355719661</v>
      </c>
      <c r="D216" s="33">
        <f t="shared" ca="1" si="150"/>
        <v>1458.847935571966</v>
      </c>
      <c r="E216" s="20">
        <f ca="1">INPUT!D216</f>
        <v>87.94372733339776</v>
      </c>
      <c r="F216" s="20">
        <f ca="1">INPUT!E216</f>
        <v>30.892547954130183</v>
      </c>
      <c r="G216" s="20">
        <f ca="1">INPUT!F216</f>
        <v>45.329369318438182</v>
      </c>
      <c r="H216" s="20">
        <f ca="1">INPUT!G216</f>
        <v>33.764236469175657</v>
      </c>
      <c r="I216" s="20">
        <f ca="1">INPUT!H216</f>
        <v>30.563980466611234</v>
      </c>
      <c r="J216" s="20">
        <f ca="1">INPUT!I216</f>
        <v>33.240910274859367</v>
      </c>
      <c r="K216" s="20">
        <f ca="1">INPUT!J216</f>
        <v>38.047761112024304</v>
      </c>
      <c r="L216" s="20">
        <f ca="1">INPUT!K216</f>
        <v>32.872904311248412</v>
      </c>
      <c r="M216" s="20">
        <f ca="1">INPUT!L216</f>
        <v>34.450596707502704</v>
      </c>
      <c r="N216" s="20">
        <f ca="1">INPUT!M216</f>
        <v>35.467375321627934</v>
      </c>
      <c r="O216" s="33">
        <f t="shared" ca="1" si="151"/>
        <v>402.57340926901577</v>
      </c>
      <c r="P216" s="20"/>
      <c r="Q216" s="20"/>
      <c r="R216" s="16">
        <f t="shared" ca="1" si="117"/>
        <v>21.8453890168961</v>
      </c>
      <c r="S216" s="16">
        <f t="shared" ca="1" si="118"/>
        <v>7.6737676266855805</v>
      </c>
      <c r="T216" s="16">
        <f t="shared" ca="1" si="119"/>
        <v>11.259901492437438</v>
      </c>
      <c r="U216" s="16">
        <f t="shared" ca="1" si="120"/>
        <v>8.3871005118008277</v>
      </c>
      <c r="V216" s="16">
        <f t="shared" ca="1" si="121"/>
        <v>7.5921508383051579</v>
      </c>
      <c r="W216" s="16">
        <f t="shared" ca="1" si="122"/>
        <v>8.2571052904903741</v>
      </c>
      <c r="X216" s="16">
        <f t="shared" ca="1" si="123"/>
        <v>9.4511361744211122</v>
      </c>
      <c r="Y216" s="16">
        <f t="shared" ca="1" si="124"/>
        <v>8.1656919096912866</v>
      </c>
      <c r="Z216" s="16">
        <f t="shared" ca="1" si="125"/>
        <v>8.5575936995087094</v>
      </c>
      <c r="AA216" s="16">
        <f t="shared" ca="1" si="126"/>
        <v>8.8101634397634054</v>
      </c>
      <c r="AB216" s="16">
        <f t="shared" ca="1" si="127"/>
        <v>99.999999999999986</v>
      </c>
      <c r="AC216" s="16"/>
      <c r="AD216" s="16">
        <f t="shared" ca="1" si="128"/>
        <v>0.36360501026791114</v>
      </c>
      <c r="AE216" s="16">
        <f t="shared" ca="1" si="129"/>
        <v>9.608303441621692E-2</v>
      </c>
      <c r="AF216" s="16">
        <f t="shared" ca="1" si="130"/>
        <v>0.11043449874889602</v>
      </c>
      <c r="AG216" s="16">
        <f t="shared" ca="1" si="131"/>
        <v>0.11674044473861184</v>
      </c>
      <c r="AH216" s="16">
        <f t="shared" ca="1" si="132"/>
        <v>0.10702606577496721</v>
      </c>
      <c r="AI216" s="16">
        <f t="shared" ca="1" si="133"/>
        <v>0.20486858235057151</v>
      </c>
      <c r="AJ216" s="16">
        <f t="shared" ca="1" si="134"/>
        <v>0.16854636294674777</v>
      </c>
      <c r="AK216" s="16">
        <f t="shared" ca="1" si="135"/>
        <v>0.1317495455661731</v>
      </c>
      <c r="AL216" s="16">
        <f t="shared" ca="1" si="136"/>
        <v>9.0844943731514957E-2</v>
      </c>
      <c r="AM216" s="16">
        <f t="shared" ca="1" si="137"/>
        <v>0.4894535244313003</v>
      </c>
      <c r="AN216" s="16">
        <f t="shared" ca="1" si="138"/>
        <v>1.8793520129729107</v>
      </c>
      <c r="AO216" s="16"/>
      <c r="AP216" s="16">
        <f t="shared" ca="1" si="139"/>
        <v>0.19347360566727007</v>
      </c>
      <c r="AQ216" s="16">
        <f t="shared" ca="1" si="140"/>
        <v>5.1125618698875379E-2</v>
      </c>
      <c r="AR216" s="16">
        <f t="shared" ca="1" si="141"/>
        <v>5.8762008387242909E-2</v>
      </c>
      <c r="AS216" s="16">
        <f t="shared" ca="1" si="142"/>
        <v>6.2117391490667244E-2</v>
      </c>
      <c r="AT216" s="16">
        <f t="shared" ca="1" si="143"/>
        <v>5.6948387016472098E-2</v>
      </c>
      <c r="AU216" s="16">
        <f t="shared" ca="1" si="144"/>
        <v>0.10901022317074802</v>
      </c>
      <c r="AV216" s="16">
        <f t="shared" ca="1" si="145"/>
        <v>8.9683232190294962E-2</v>
      </c>
      <c r="AW216" s="16">
        <f t="shared" ca="1" si="146"/>
        <v>7.0103708436058787E-2</v>
      </c>
      <c r="AX216" s="16">
        <f t="shared" ca="1" si="147"/>
        <v>4.8338439581528475E-2</v>
      </c>
      <c r="AY216" s="16">
        <f t="shared" ca="1" si="148"/>
        <v>0.2604373853608421</v>
      </c>
      <c r="AZ216" s="16"/>
      <c r="BA216" s="16"/>
      <c r="BB216" s="16"/>
      <c r="BC216" s="16"/>
      <c r="BD216" s="21">
        <f t="shared" ca="1" si="155"/>
        <v>-4.1500547898926872</v>
      </c>
      <c r="BE216" s="21">
        <f t="shared" ca="1" si="152"/>
        <v>1.5763552777828434E-2</v>
      </c>
      <c r="BF216" s="27">
        <f t="shared" ca="1" si="149"/>
        <v>2.9873754240795965E-2</v>
      </c>
      <c r="BG216" s="16">
        <f t="shared" ca="1" si="153"/>
        <v>0.95790192973112254</v>
      </c>
      <c r="BH216" s="16">
        <f t="shared" ca="1" si="154"/>
        <v>9579.0192973112262</v>
      </c>
    </row>
    <row r="217" spans="1:60">
      <c r="A217" s="19" t="str">
        <f>INPUT!A217</f>
        <v>Example 214</v>
      </c>
      <c r="B217" s="20">
        <f ca="1">INPUT!B217</f>
        <v>31.641408563333894</v>
      </c>
      <c r="C217" s="20">
        <f ca="1">INPUT!C217</f>
        <v>1186.3164017581391</v>
      </c>
      <c r="D217" s="33">
        <f t="shared" ca="1" si="150"/>
        <v>1459.466401758139</v>
      </c>
      <c r="E217" s="20">
        <f ca="1">INPUT!D217</f>
        <v>88.010040879977169</v>
      </c>
      <c r="F217" s="20">
        <f ca="1">INPUT!E217</f>
        <v>31.038957276568787</v>
      </c>
      <c r="G217" s="20">
        <f ca="1">INPUT!F217</f>
        <v>45.792417322356854</v>
      </c>
      <c r="H217" s="20">
        <f ca="1">INPUT!G217</f>
        <v>33.84056001163264</v>
      </c>
      <c r="I217" s="20">
        <f ca="1">INPUT!H217</f>
        <v>30.637325580718183</v>
      </c>
      <c r="J217" s="20">
        <f ca="1">INPUT!I217</f>
        <v>32.84796923308793</v>
      </c>
      <c r="K217" s="20">
        <f ca="1">INPUT!J217</f>
        <v>38.950316873562848</v>
      </c>
      <c r="L217" s="20">
        <f ca="1">INPUT!K217</f>
        <v>32.226795414626977</v>
      </c>
      <c r="M217" s="20">
        <f ca="1">INPUT!L217</f>
        <v>33.875949148912198</v>
      </c>
      <c r="N217" s="20">
        <f ca="1">INPUT!M217</f>
        <v>35.242390964083199</v>
      </c>
      <c r="O217" s="33">
        <f t="shared" ca="1" si="151"/>
        <v>402.4627227055268</v>
      </c>
      <c r="P217" s="20"/>
      <c r="Q217" s="20"/>
      <c r="R217" s="16">
        <f t="shared" ca="1" si="117"/>
        <v>21.867873945774647</v>
      </c>
      <c r="S217" s="16">
        <f t="shared" ca="1" si="118"/>
        <v>7.7122564464881664</v>
      </c>
      <c r="T217" s="16">
        <f t="shared" ca="1" si="119"/>
        <v>11.378051863914406</v>
      </c>
      <c r="U217" s="16">
        <f t="shared" ca="1" si="120"/>
        <v>8.4083712857036552</v>
      </c>
      <c r="V217" s="16">
        <f t="shared" ca="1" si="121"/>
        <v>7.6124629319110504</v>
      </c>
      <c r="W217" s="16">
        <f t="shared" ca="1" si="122"/>
        <v>8.1617420396775664</v>
      </c>
      <c r="X217" s="16">
        <f t="shared" ca="1" si="123"/>
        <v>9.6779936814326888</v>
      </c>
      <c r="Y217" s="16">
        <f t="shared" ca="1" si="124"/>
        <v>8.0073988462793917</v>
      </c>
      <c r="Z217" s="16">
        <f t="shared" ca="1" si="125"/>
        <v>8.4171644323189874</v>
      </c>
      <c r="AA217" s="16">
        <f t="shared" ca="1" si="126"/>
        <v>8.756684526499436</v>
      </c>
      <c r="AB217" s="16">
        <f t="shared" ca="1" si="127"/>
        <v>99.999999999999986</v>
      </c>
      <c r="AC217" s="16"/>
      <c r="AD217" s="16">
        <f t="shared" ca="1" si="128"/>
        <v>0.3639792600828004</v>
      </c>
      <c r="AE217" s="16">
        <f t="shared" ca="1" si="129"/>
        <v>9.6564951875493535E-2</v>
      </c>
      <c r="AF217" s="16">
        <f t="shared" ca="1" si="130"/>
        <v>0.1115932901521617</v>
      </c>
      <c r="AG217" s="16">
        <f t="shared" ca="1" si="131"/>
        <v>0.11703651363654106</v>
      </c>
      <c r="AH217" s="16">
        <f t="shared" ca="1" si="132"/>
        <v>0.10731240406204696</v>
      </c>
      <c r="AI217" s="16">
        <f t="shared" ca="1" si="133"/>
        <v>0.20250250691432117</v>
      </c>
      <c r="AJ217" s="16">
        <f t="shared" ca="1" si="134"/>
        <v>0.17259201492004711</v>
      </c>
      <c r="AK217" s="16">
        <f t="shared" ca="1" si="135"/>
        <v>0.12919556246205388</v>
      </c>
      <c r="AL217" s="16">
        <f t="shared" ca="1" si="136"/>
        <v>8.9354187179607081E-2</v>
      </c>
      <c r="AM217" s="16">
        <f t="shared" ca="1" si="137"/>
        <v>0.48648247369441311</v>
      </c>
      <c r="AN217" s="16">
        <f t="shared" ca="1" si="138"/>
        <v>1.8766131649794859</v>
      </c>
      <c r="AO217" s="16"/>
      <c r="AP217" s="16">
        <f t="shared" ca="1" si="139"/>
        <v>0.1939554016113807</v>
      </c>
      <c r="AQ217" s="16">
        <f t="shared" ca="1" si="140"/>
        <v>5.1457036366122436E-2</v>
      </c>
      <c r="AR217" s="16">
        <f t="shared" ca="1" si="141"/>
        <v>5.9465260201018347E-2</v>
      </c>
      <c r="AS217" s="16">
        <f t="shared" ca="1" si="142"/>
        <v>6.236581721828667E-2</v>
      </c>
      <c r="AT217" s="16">
        <f t="shared" ca="1" si="143"/>
        <v>5.7184083573888836E-2</v>
      </c>
      <c r="AU217" s="16">
        <f t="shared" ca="1" si="144"/>
        <v>0.10790849744280399</v>
      </c>
      <c r="AV217" s="16">
        <f t="shared" ca="1" si="145"/>
        <v>9.1969947851204478E-2</v>
      </c>
      <c r="AW217" s="16">
        <f t="shared" ca="1" si="146"/>
        <v>6.8845068804292531E-2</v>
      </c>
      <c r="AX217" s="16">
        <f t="shared" ca="1" si="147"/>
        <v>4.7614601052094745E-2</v>
      </c>
      <c r="AY217" s="16">
        <f t="shared" ca="1" si="148"/>
        <v>0.25923428587890729</v>
      </c>
      <c r="AZ217" s="16"/>
      <c r="BA217" s="16"/>
      <c r="BB217" s="16"/>
      <c r="BC217" s="16"/>
      <c r="BD217" s="21">
        <f t="shared" ca="1" si="155"/>
        <v>-4.0809506736067505</v>
      </c>
      <c r="BE217" s="21">
        <f t="shared" ca="1" si="152"/>
        <v>1.6891399809248885E-2</v>
      </c>
      <c r="BF217" s="27">
        <f t="shared" ca="1" si="149"/>
        <v>3.1983942644484328E-2</v>
      </c>
      <c r="BG217" s="16">
        <f t="shared" ca="1" si="153"/>
        <v>1.02556512089539</v>
      </c>
      <c r="BH217" s="16">
        <f t="shared" ca="1" si="154"/>
        <v>10255.651208953899</v>
      </c>
    </row>
    <row r="218" spans="1:60">
      <c r="A218" s="19" t="str">
        <f>INPUT!A218</f>
        <v>Example 215</v>
      </c>
      <c r="B218" s="20">
        <f ca="1">INPUT!B218</f>
        <v>32.115611574835313</v>
      </c>
      <c r="C218" s="20">
        <f ca="1">INPUT!C218</f>
        <v>1186.9677300853716</v>
      </c>
      <c r="D218" s="33">
        <f t="shared" ca="1" si="150"/>
        <v>1460.1177300853715</v>
      </c>
      <c r="E218" s="20">
        <f ca="1">INPUT!D218</f>
        <v>87.471548462586028</v>
      </c>
      <c r="F218" s="20">
        <f ca="1">INPUT!E218</f>
        <v>30.581030757644935</v>
      </c>
      <c r="G218" s="20">
        <f ca="1">INPUT!F218</f>
        <v>46.874945102084524</v>
      </c>
      <c r="H218" s="20">
        <f ca="1">INPUT!G218</f>
        <v>33.944429562310539</v>
      </c>
      <c r="I218" s="20">
        <f ca="1">INPUT!H218</f>
        <v>31.167777721473911</v>
      </c>
      <c r="J218" s="20">
        <f ca="1">INPUT!I218</f>
        <v>32.613022980520221</v>
      </c>
      <c r="K218" s="20">
        <f ca="1">INPUT!J218</f>
        <v>38.207686991877125</v>
      </c>
      <c r="L218" s="20">
        <f ca="1">INPUT!K218</f>
        <v>32.788185755815327</v>
      </c>
      <c r="M218" s="20">
        <f ca="1">INPUT!L218</f>
        <v>33.956547420969827</v>
      </c>
      <c r="N218" s="20">
        <f ca="1">INPUT!M218</f>
        <v>36.366381594369322</v>
      </c>
      <c r="O218" s="33">
        <f t="shared" ca="1" si="151"/>
        <v>403.97155634965185</v>
      </c>
      <c r="P218" s="20"/>
      <c r="Q218" s="20"/>
      <c r="R218" s="16">
        <f t="shared" ca="1" si="117"/>
        <v>21.652897855728305</v>
      </c>
      <c r="S218" s="16">
        <f t="shared" ca="1" si="118"/>
        <v>7.5700950418340742</v>
      </c>
      <c r="T218" s="16">
        <f t="shared" ca="1" si="119"/>
        <v>11.603526130813176</v>
      </c>
      <c r="U218" s="16">
        <f t="shared" ca="1" si="120"/>
        <v>8.402678116508385</v>
      </c>
      <c r="V218" s="16">
        <f t="shared" ca="1" si="121"/>
        <v>7.715339664780033</v>
      </c>
      <c r="W218" s="16">
        <f t="shared" ca="1" si="122"/>
        <v>8.0730988278522453</v>
      </c>
      <c r="X218" s="16">
        <f t="shared" ca="1" si="123"/>
        <v>9.4580141575133592</v>
      </c>
      <c r="Y218" s="16">
        <f t="shared" ca="1" si="124"/>
        <v>8.1164590032264492</v>
      </c>
      <c r="Z218" s="16">
        <f t="shared" ca="1" si="125"/>
        <v>8.4056777976663337</v>
      </c>
      <c r="AA218" s="16">
        <f t="shared" ca="1" si="126"/>
        <v>9.0022134040776169</v>
      </c>
      <c r="AB218" s="16">
        <f t="shared" ca="1" si="127"/>
        <v>99.999999999999986</v>
      </c>
      <c r="AC218" s="16"/>
      <c r="AD218" s="16">
        <f t="shared" ca="1" si="128"/>
        <v>0.36040109613395982</v>
      </c>
      <c r="AE218" s="16">
        <f t="shared" ca="1" si="129"/>
        <v>9.478495281889758E-2</v>
      </c>
      <c r="AF218" s="16">
        <f t="shared" ca="1" si="130"/>
        <v>0.11380468939597074</v>
      </c>
      <c r="AG218" s="16">
        <f t="shared" ca="1" si="131"/>
        <v>0.116957270147937</v>
      </c>
      <c r="AH218" s="16">
        <f t="shared" ca="1" si="132"/>
        <v>0.10876265079887384</v>
      </c>
      <c r="AI218" s="16">
        <f t="shared" ca="1" si="133"/>
        <v>0.20030316362114919</v>
      </c>
      <c r="AJ218" s="16">
        <f t="shared" ca="1" si="134"/>
        <v>0.16866902111325952</v>
      </c>
      <c r="AK218" s="16">
        <f t="shared" ca="1" si="135"/>
        <v>0.13095519609458137</v>
      </c>
      <c r="AL218" s="16">
        <f t="shared" ca="1" si="136"/>
        <v>8.9232248382869778E-2</v>
      </c>
      <c r="AM218" s="16">
        <f t="shared" ca="1" si="137"/>
        <v>0.5001229668932009</v>
      </c>
      <c r="AN218" s="16">
        <f t="shared" ca="1" si="138"/>
        <v>1.8839932554007</v>
      </c>
      <c r="AO218" s="16"/>
      <c r="AP218" s="16">
        <f t="shared" ca="1" si="139"/>
        <v>0.19129638341370142</v>
      </c>
      <c r="AQ218" s="16">
        <f t="shared" ca="1" si="140"/>
        <v>5.0310664620048282E-2</v>
      </c>
      <c r="AR218" s="16">
        <f t="shared" ca="1" si="141"/>
        <v>6.0406102341256006E-2</v>
      </c>
      <c r="AS218" s="16">
        <f t="shared" ca="1" si="142"/>
        <v>6.2079452679920433E-2</v>
      </c>
      <c r="AT218" s="16">
        <f t="shared" ca="1" si="143"/>
        <v>5.7729851466873483E-2</v>
      </c>
      <c r="AU218" s="16">
        <f t="shared" ca="1" si="144"/>
        <v>0.10631840801285003</v>
      </c>
      <c r="AV218" s="16">
        <f t="shared" ca="1" si="145"/>
        <v>8.9527401772670295E-2</v>
      </c>
      <c r="AW218" s="16">
        <f t="shared" ca="1" si="146"/>
        <v>6.9509376277851351E-2</v>
      </c>
      <c r="AX218" s="16">
        <f t="shared" ca="1" si="147"/>
        <v>4.7363358720671898E-2</v>
      </c>
      <c r="AY218" s="16">
        <f t="shared" ca="1" si="148"/>
        <v>0.26545900069415668</v>
      </c>
      <c r="AZ218" s="16"/>
      <c r="BA218" s="16"/>
      <c r="BB218" s="16"/>
      <c r="BC218" s="16"/>
      <c r="BD218" s="21">
        <f t="shared" ca="1" si="155"/>
        <v>-4.0032329454299962</v>
      </c>
      <c r="BE218" s="21">
        <f t="shared" ca="1" si="152"/>
        <v>1.8256521041569621E-2</v>
      </c>
      <c r="BF218" s="27">
        <f t="shared" ca="1" si="149"/>
        <v>3.4728463069939403E-2</v>
      </c>
      <c r="BG218" s="16">
        <f t="shared" ca="1" si="153"/>
        <v>1.1135681683376069</v>
      </c>
      <c r="BH218" s="16">
        <f t="shared" ca="1" si="154"/>
        <v>11135.681683376068</v>
      </c>
    </row>
    <row r="219" spans="1:60">
      <c r="A219" s="19" t="str">
        <f>INPUT!A219</f>
        <v>Example 216</v>
      </c>
      <c r="B219" s="20">
        <f ca="1">INPUT!B219</f>
        <v>32.496719884980251</v>
      </c>
      <c r="C219" s="20">
        <f ca="1">INPUT!C219</f>
        <v>1186.1933760766119</v>
      </c>
      <c r="D219" s="33">
        <f t="shared" ca="1" si="150"/>
        <v>1459.343376076612</v>
      </c>
      <c r="E219" s="20">
        <f ca="1">INPUT!D219</f>
        <v>88.815703708051757</v>
      </c>
      <c r="F219" s="20">
        <f ca="1">INPUT!E219</f>
        <v>30.588200122091848</v>
      </c>
      <c r="G219" s="20">
        <f ca="1">INPUT!F219</f>
        <v>46.161780918632203</v>
      </c>
      <c r="H219" s="20">
        <f ca="1">INPUT!G219</f>
        <v>33.872539552492476</v>
      </c>
      <c r="I219" s="20">
        <f ca="1">INPUT!H219</f>
        <v>31.114008744982574</v>
      </c>
      <c r="J219" s="20">
        <f ca="1">INPUT!I219</f>
        <v>32.979800262718371</v>
      </c>
      <c r="K219" s="20">
        <f ca="1">INPUT!J219</f>
        <v>38.577066830192841</v>
      </c>
      <c r="L219" s="20">
        <f ca="1">INPUT!K219</f>
        <v>33.362486988534592</v>
      </c>
      <c r="M219" s="20">
        <f ca="1">INPUT!L219</f>
        <v>34.456354134958964</v>
      </c>
      <c r="N219" s="20">
        <f ca="1">INPUT!M219</f>
        <v>36.158358867469289</v>
      </c>
      <c r="O219" s="33">
        <f t="shared" ca="1" si="151"/>
        <v>406.08630013012498</v>
      </c>
      <c r="P219" s="20"/>
      <c r="Q219" s="20"/>
      <c r="R219" s="16">
        <f t="shared" ca="1" si="117"/>
        <v>21.871140119622833</v>
      </c>
      <c r="S219" s="16">
        <f t="shared" ca="1" si="118"/>
        <v>7.5324383295595698</v>
      </c>
      <c r="T219" s="16">
        <f t="shared" ca="1" si="119"/>
        <v>11.36748048477387</v>
      </c>
      <c r="U219" s="16">
        <f t="shared" ca="1" si="120"/>
        <v>8.3412170126493983</v>
      </c>
      <c r="V219" s="16">
        <f t="shared" ca="1" si="121"/>
        <v>7.6619203196494192</v>
      </c>
      <c r="W219" s="16">
        <f t="shared" ca="1" si="122"/>
        <v>8.1213772176383277</v>
      </c>
      <c r="X219" s="16">
        <f t="shared" ca="1" si="123"/>
        <v>9.4997213197862944</v>
      </c>
      <c r="Y219" s="16">
        <f t="shared" ca="1" si="124"/>
        <v>8.2156150005168911</v>
      </c>
      <c r="Z219" s="16">
        <f t="shared" ca="1" si="125"/>
        <v>8.4849831486356173</v>
      </c>
      <c r="AA219" s="16">
        <f t="shared" ca="1" si="126"/>
        <v>8.9041070471677628</v>
      </c>
      <c r="AB219" s="16">
        <f t="shared" ca="1" si="127"/>
        <v>100</v>
      </c>
      <c r="AC219" s="16"/>
      <c r="AD219" s="16">
        <f t="shared" ca="1" si="128"/>
        <v>0.3640336238286091</v>
      </c>
      <c r="AE219" s="16">
        <f t="shared" ca="1" si="129"/>
        <v>9.431345415520459E-2</v>
      </c>
      <c r="AF219" s="16">
        <f t="shared" ca="1" si="130"/>
        <v>0.11148960852073235</v>
      </c>
      <c r="AG219" s="16">
        <f t="shared" ca="1" si="131"/>
        <v>0.1161017901654891</v>
      </c>
      <c r="AH219" s="16">
        <f t="shared" ca="1" si="132"/>
        <v>0.10800960170022329</v>
      </c>
      <c r="AI219" s="16">
        <f t="shared" ca="1" si="133"/>
        <v>0.20150100777181468</v>
      </c>
      <c r="AJ219" s="16">
        <f t="shared" ca="1" si="134"/>
        <v>0.16941280369983977</v>
      </c>
      <c r="AK219" s="16">
        <f t="shared" ca="1" si="135"/>
        <v>0.13255503083334635</v>
      </c>
      <c r="AL219" s="16">
        <f t="shared" ca="1" si="136"/>
        <v>9.0074131089550077E-2</v>
      </c>
      <c r="AM219" s="16">
        <f t="shared" ca="1" si="137"/>
        <v>0.49467261373154237</v>
      </c>
      <c r="AN219" s="16">
        <f t="shared" ca="1" si="138"/>
        <v>1.8821636654963516</v>
      </c>
      <c r="AO219" s="16"/>
      <c r="AP219" s="16">
        <f t="shared" ca="1" si="139"/>
        <v>0.19341231078999105</v>
      </c>
      <c r="AQ219" s="16">
        <f t="shared" ca="1" si="140"/>
        <v>5.0109061121596396E-2</v>
      </c>
      <c r="AR219" s="16">
        <f t="shared" ca="1" si="141"/>
        <v>5.9234810747093587E-2</v>
      </c>
      <c r="AS219" s="16">
        <f t="shared" ca="1" si="142"/>
        <v>6.1685278647046628E-2</v>
      </c>
      <c r="AT219" s="16">
        <f t="shared" ca="1" si="143"/>
        <v>5.7385871207825977E-2</v>
      </c>
      <c r="AU219" s="16">
        <f t="shared" ca="1" si="144"/>
        <v>0.10705817536790892</v>
      </c>
      <c r="AV219" s="16">
        <f t="shared" ca="1" si="145"/>
        <v>9.0009602674570477E-2</v>
      </c>
      <c r="AW219" s="16">
        <f t="shared" ca="1" si="146"/>
        <v>7.0426941749717517E-2</v>
      </c>
      <c r="AX219" s="16">
        <f t="shared" ca="1" si="147"/>
        <v>4.7856694261386841E-2</v>
      </c>
      <c r="AY219" s="16">
        <f t="shared" ca="1" si="148"/>
        <v>0.26282125343286267</v>
      </c>
      <c r="AZ219" s="16"/>
      <c r="BA219" s="16"/>
      <c r="BB219" s="16"/>
      <c r="BC219" s="16"/>
      <c r="BD219" s="21">
        <f t="shared" ca="1" si="155"/>
        <v>-4.0449554184326217</v>
      </c>
      <c r="BE219" s="21">
        <f t="shared" ca="1" si="152"/>
        <v>1.7510485283272828E-2</v>
      </c>
      <c r="BF219" s="27">
        <f t="shared" ca="1" si="149"/>
        <v>3.3264216260240419E-2</v>
      </c>
      <c r="BG219" s="16">
        <f t="shared" ca="1" si="153"/>
        <v>1.0666170943846089</v>
      </c>
      <c r="BH219" s="16">
        <f t="shared" ca="1" si="154"/>
        <v>10666.170943846089</v>
      </c>
    </row>
    <row r="220" spans="1:60">
      <c r="A220" s="19" t="str">
        <f>INPUT!A220</f>
        <v>Example 217</v>
      </c>
      <c r="B220" s="20">
        <f ca="1">INPUT!B220</f>
        <v>31.986913746930338</v>
      </c>
      <c r="C220" s="20">
        <f ca="1">INPUT!C220</f>
        <v>1186.1125230775203</v>
      </c>
      <c r="D220" s="33">
        <f t="shared" ca="1" si="150"/>
        <v>1459.2625230775202</v>
      </c>
      <c r="E220" s="20">
        <f ca="1">INPUT!D220</f>
        <v>88.351383242219228</v>
      </c>
      <c r="F220" s="20">
        <f ca="1">INPUT!E220</f>
        <v>31.432071106193469</v>
      </c>
      <c r="G220" s="20">
        <f ca="1">INPUT!F220</f>
        <v>45.678995679703668</v>
      </c>
      <c r="H220" s="20">
        <f ca="1">INPUT!G220</f>
        <v>34.011030144152059</v>
      </c>
      <c r="I220" s="20">
        <f ca="1">INPUT!H220</f>
        <v>30.66929535190727</v>
      </c>
      <c r="J220" s="20">
        <f ca="1">INPUT!I220</f>
        <v>33.895709326762749</v>
      </c>
      <c r="K220" s="20">
        <f ca="1">INPUT!J220</f>
        <v>39.370700225644669</v>
      </c>
      <c r="L220" s="20">
        <f ca="1">INPUT!K220</f>
        <v>33.517134166805434</v>
      </c>
      <c r="M220" s="20">
        <f ca="1">INPUT!L220</f>
        <v>34.624544491534934</v>
      </c>
      <c r="N220" s="20">
        <f ca="1">INPUT!M220</f>
        <v>35.489077598154154</v>
      </c>
      <c r="O220" s="33">
        <f t="shared" ca="1" si="151"/>
        <v>407.03994133307759</v>
      </c>
      <c r="P220" s="20"/>
      <c r="Q220" s="20"/>
      <c r="R220" s="16">
        <f t="shared" ca="1" si="117"/>
        <v>21.705826448594632</v>
      </c>
      <c r="S220" s="16">
        <f t="shared" ca="1" si="118"/>
        <v>7.7221097770532667</v>
      </c>
      <c r="T220" s="16">
        <f t="shared" ca="1" si="119"/>
        <v>11.22223915670352</v>
      </c>
      <c r="U220" s="16">
        <f t="shared" ca="1" si="120"/>
        <v>8.3556984685001954</v>
      </c>
      <c r="V220" s="16">
        <f t="shared" ca="1" si="121"/>
        <v>7.5347139770764722</v>
      </c>
      <c r="W220" s="16">
        <f t="shared" ca="1" si="122"/>
        <v>8.3273668956792015</v>
      </c>
      <c r="X220" s="16">
        <f t="shared" ca="1" si="123"/>
        <v>9.6724415045618173</v>
      </c>
      <c r="Y220" s="16">
        <f t="shared" ca="1" si="124"/>
        <v>8.2343600131807761</v>
      </c>
      <c r="Z220" s="16">
        <f t="shared" ca="1" si="125"/>
        <v>8.5064243027693287</v>
      </c>
      <c r="AA220" s="16">
        <f t="shared" ca="1" si="126"/>
        <v>8.7188194558807979</v>
      </c>
      <c r="AB220" s="16">
        <f t="shared" ca="1" si="127"/>
        <v>100</v>
      </c>
      <c r="AC220" s="16"/>
      <c r="AD220" s="16">
        <f t="shared" ca="1" si="128"/>
        <v>0.36128206472361241</v>
      </c>
      <c r="AE220" s="16">
        <f t="shared" ca="1" si="129"/>
        <v>9.6688325157805163E-2</v>
      </c>
      <c r="AF220" s="16">
        <f t="shared" ca="1" si="130"/>
        <v>0.11006511530701765</v>
      </c>
      <c r="AG220" s="16">
        <f t="shared" ca="1" si="131"/>
        <v>0.11630335822755131</v>
      </c>
      <c r="AH220" s="16">
        <f t="shared" ca="1" si="132"/>
        <v>0.10621638200831257</v>
      </c>
      <c r="AI220" s="16">
        <f t="shared" ca="1" si="133"/>
        <v>0.20661185616655256</v>
      </c>
      <c r="AJ220" s="16">
        <f t="shared" ca="1" si="134"/>
        <v>0.17249300045228871</v>
      </c>
      <c r="AK220" s="16">
        <f t="shared" ca="1" si="135"/>
        <v>0.13285747267506806</v>
      </c>
      <c r="AL220" s="16">
        <f t="shared" ca="1" si="136"/>
        <v>9.0301744190757205E-2</v>
      </c>
      <c r="AM220" s="16">
        <f t="shared" ca="1" si="137"/>
        <v>0.48437885866004432</v>
      </c>
      <c r="AN220" s="16">
        <f t="shared" ca="1" si="138"/>
        <v>1.8771981775690101</v>
      </c>
      <c r="AO220" s="16"/>
      <c r="AP220" s="16">
        <f t="shared" ca="1" si="139"/>
        <v>0.1924581373669754</v>
      </c>
      <c r="AQ220" s="16">
        <f t="shared" ca="1" si="140"/>
        <v>5.1506722259350095E-2</v>
      </c>
      <c r="AR220" s="16">
        <f t="shared" ca="1" si="141"/>
        <v>5.8632656169287915E-2</v>
      </c>
      <c r="AS220" s="16">
        <f t="shared" ca="1" si="142"/>
        <v>6.195582310769409E-2</v>
      </c>
      <c r="AT220" s="16">
        <f t="shared" ca="1" si="143"/>
        <v>5.6582402048708472E-2</v>
      </c>
      <c r="AU220" s="16">
        <f t="shared" ca="1" si="144"/>
        <v>0.11006395522614289</v>
      </c>
      <c r="AV220" s="16">
        <f t="shared" ca="1" si="145"/>
        <v>9.1888540332842661E-2</v>
      </c>
      <c r="AW220" s="16">
        <f t="shared" ca="1" si="146"/>
        <v>7.0774345651197987E-2</v>
      </c>
      <c r="AX220" s="16">
        <f t="shared" ca="1" si="147"/>
        <v>4.8104534337284968E-2</v>
      </c>
      <c r="AY220" s="16">
        <f t="shared" ca="1" si="148"/>
        <v>0.25803288350051545</v>
      </c>
      <c r="AZ220" s="16"/>
      <c r="BA220" s="16"/>
      <c r="BB220" s="16"/>
      <c r="BC220" s="16"/>
      <c r="BD220" s="21">
        <f t="shared" ca="1" si="155"/>
        <v>-4.063105746472468</v>
      </c>
      <c r="BE220" s="21">
        <f t="shared" ca="1" si="152"/>
        <v>1.7195531138117452E-2</v>
      </c>
      <c r="BF220" s="27">
        <f t="shared" ca="1" si="149"/>
        <v>3.2575106005927217E-2</v>
      </c>
      <c r="BG220" s="16">
        <f t="shared" ca="1" si="153"/>
        <v>1.0445207740800562</v>
      </c>
      <c r="BH220" s="16">
        <f t="shared" ca="1" si="154"/>
        <v>10445.207740800563</v>
      </c>
    </row>
    <row r="221" spans="1:60">
      <c r="A221" s="19" t="str">
        <f>INPUT!A221</f>
        <v>Example 218</v>
      </c>
      <c r="B221" s="20">
        <f ca="1">INPUT!B221</f>
        <v>32.300600509126525</v>
      </c>
      <c r="C221" s="20">
        <f ca="1">INPUT!C221</f>
        <v>1186.6841983530637</v>
      </c>
      <c r="D221" s="33">
        <f t="shared" ca="1" si="150"/>
        <v>1459.8341983530636</v>
      </c>
      <c r="E221" s="20">
        <f ca="1">INPUT!D221</f>
        <v>88.026166417411929</v>
      </c>
      <c r="F221" s="20">
        <f ca="1">INPUT!E221</f>
        <v>31.66512856496005</v>
      </c>
      <c r="G221" s="20">
        <f ca="1">INPUT!F221</f>
        <v>47.040001660780185</v>
      </c>
      <c r="H221" s="20">
        <f ca="1">INPUT!G221</f>
        <v>34.826256495855418</v>
      </c>
      <c r="I221" s="20">
        <f ca="1">INPUT!H221</f>
        <v>31.522565251402153</v>
      </c>
      <c r="J221" s="20">
        <f ca="1">INPUT!I221</f>
        <v>32.772211196288374</v>
      </c>
      <c r="K221" s="20">
        <f ca="1">INPUT!J221</f>
        <v>38.81403907480879</v>
      </c>
      <c r="L221" s="20">
        <f ca="1">INPUT!K221</f>
        <v>32.613404181145476</v>
      </c>
      <c r="M221" s="20">
        <f ca="1">INPUT!L221</f>
        <v>33.985780606618015</v>
      </c>
      <c r="N221" s="20">
        <f ca="1">INPUT!M221</f>
        <v>36.139260064739226</v>
      </c>
      <c r="O221" s="33">
        <f t="shared" ca="1" si="151"/>
        <v>407.40481351400962</v>
      </c>
      <c r="P221" s="20"/>
      <c r="Q221" s="20"/>
      <c r="R221" s="16">
        <f t="shared" ca="1" si="117"/>
        <v>21.606560231371674</v>
      </c>
      <c r="S221" s="16">
        <f t="shared" ca="1" si="118"/>
        <v>7.7723992242107283</v>
      </c>
      <c r="T221" s="16">
        <f t="shared" ca="1" si="119"/>
        <v>11.54625573886662</v>
      </c>
      <c r="U221" s="16">
        <f t="shared" ca="1" si="120"/>
        <v>8.5483173837507511</v>
      </c>
      <c r="V221" s="16">
        <f t="shared" ca="1" si="121"/>
        <v>7.7374061880881957</v>
      </c>
      <c r="W221" s="16">
        <f t="shared" ca="1" si="122"/>
        <v>8.044139418387461</v>
      </c>
      <c r="X221" s="16">
        <f t="shared" ca="1" si="123"/>
        <v>9.5271429760547193</v>
      </c>
      <c r="Y221" s="16">
        <f t="shared" ca="1" si="124"/>
        <v>8.0051592664905975</v>
      </c>
      <c r="Z221" s="16">
        <f t="shared" ca="1" si="125"/>
        <v>8.3420174429159832</v>
      </c>
      <c r="AA221" s="16">
        <f t="shared" ca="1" si="126"/>
        <v>8.870602129863272</v>
      </c>
      <c r="AB221" s="16">
        <f t="shared" ca="1" si="127"/>
        <v>100</v>
      </c>
      <c r="AC221" s="16"/>
      <c r="AD221" s="16">
        <f t="shared" ca="1" si="128"/>
        <v>0.35962983074852989</v>
      </c>
      <c r="AE221" s="16">
        <f t="shared" ca="1" si="129"/>
        <v>9.7317997949199014E-2</v>
      </c>
      <c r="AF221" s="16">
        <f t="shared" ca="1" si="130"/>
        <v>0.11324299469268949</v>
      </c>
      <c r="AG221" s="16">
        <f t="shared" ca="1" si="131"/>
        <v>0.11898442992804899</v>
      </c>
      <c r="AH221" s="16">
        <f t="shared" ca="1" si="132"/>
        <v>0.10907372116948459</v>
      </c>
      <c r="AI221" s="16">
        <f t="shared" ca="1" si="133"/>
        <v>0.19958464630133338</v>
      </c>
      <c r="AJ221" s="16">
        <f t="shared" ca="1" si="134"/>
        <v>0.1699018264315752</v>
      </c>
      <c r="AK221" s="16">
        <f t="shared" ca="1" si="135"/>
        <v>0.12915942790999191</v>
      </c>
      <c r="AL221" s="16">
        <f t="shared" ca="1" si="136"/>
        <v>8.8556448438598542E-2</v>
      </c>
      <c r="AM221" s="16">
        <f t="shared" ca="1" si="137"/>
        <v>0.49281122943684846</v>
      </c>
      <c r="AN221" s="16">
        <f t="shared" ca="1" si="138"/>
        <v>1.8782625530062995</v>
      </c>
      <c r="AO221" s="16"/>
      <c r="AP221" s="16">
        <f t="shared" ca="1" si="139"/>
        <v>0.19146941420565272</v>
      </c>
      <c r="AQ221" s="16">
        <f t="shared" ca="1" si="140"/>
        <v>5.1812776543638313E-2</v>
      </c>
      <c r="AR221" s="16">
        <f t="shared" ca="1" si="141"/>
        <v>6.0291355173660688E-2</v>
      </c>
      <c r="AS221" s="16">
        <f t="shared" ca="1" si="142"/>
        <v>6.3348135082395979E-2</v>
      </c>
      <c r="AT221" s="16">
        <f t="shared" ca="1" si="143"/>
        <v>5.8071605055908693E-2</v>
      </c>
      <c r="AU221" s="16">
        <f t="shared" ca="1" si="144"/>
        <v>0.10626024885705315</v>
      </c>
      <c r="AV221" s="16">
        <f t="shared" ca="1" si="145"/>
        <v>9.0456909849815526E-2</v>
      </c>
      <c r="AW221" s="16">
        <f t="shared" ca="1" si="146"/>
        <v>6.8765374522993389E-2</v>
      </c>
      <c r="AX221" s="16">
        <f t="shared" ca="1" si="147"/>
        <v>4.7148066864697552E-2</v>
      </c>
      <c r="AY221" s="16">
        <f t="shared" ca="1" si="148"/>
        <v>0.26237611384418397</v>
      </c>
      <c r="AZ221" s="16"/>
      <c r="BA221" s="16"/>
      <c r="BB221" s="16"/>
      <c r="BC221" s="16"/>
      <c r="BD221" s="21">
        <f t="shared" ca="1" si="155"/>
        <v>-4.0016596496121872</v>
      </c>
      <c r="BE221" s="21">
        <f t="shared" ca="1" si="152"/>
        <v>1.8285266556441842E-2</v>
      </c>
      <c r="BF221" s="27">
        <f t="shared" ca="1" si="149"/>
        <v>3.4678882417743292E-2</v>
      </c>
      <c r="BG221" s="16">
        <f t="shared" ca="1" si="153"/>
        <v>1.1119783647249386</v>
      </c>
      <c r="BH221" s="16">
        <f t="shared" ca="1" si="154"/>
        <v>11119.783647249385</v>
      </c>
    </row>
    <row r="222" spans="1:60">
      <c r="A222" s="19" t="str">
        <f>INPUT!A222</f>
        <v>Example 219</v>
      </c>
      <c r="B222" s="20">
        <f ca="1">INPUT!B222</f>
        <v>32.513653025350244</v>
      </c>
      <c r="C222" s="20">
        <f ca="1">INPUT!C222</f>
        <v>1187.2994544783458</v>
      </c>
      <c r="D222" s="33">
        <f t="shared" ca="1" si="150"/>
        <v>1460.4494544783456</v>
      </c>
      <c r="E222" s="20">
        <f ca="1">INPUT!D222</f>
        <v>88.815811975888792</v>
      </c>
      <c r="F222" s="20">
        <f ca="1">INPUT!E222</f>
        <v>30.949856247715175</v>
      </c>
      <c r="G222" s="20">
        <f ca="1">INPUT!F222</f>
        <v>47.080196171835432</v>
      </c>
      <c r="H222" s="20">
        <f ca="1">INPUT!G222</f>
        <v>34.532348531526608</v>
      </c>
      <c r="I222" s="20">
        <f ca="1">INPUT!H222</f>
        <v>31.855561627583327</v>
      </c>
      <c r="J222" s="20">
        <f ca="1">INPUT!I222</f>
        <v>33.362049186272422</v>
      </c>
      <c r="K222" s="20">
        <f ca="1">INPUT!J222</f>
        <v>38.763932316869663</v>
      </c>
      <c r="L222" s="20">
        <f ca="1">INPUT!K222</f>
        <v>33.890442679744424</v>
      </c>
      <c r="M222" s="20">
        <f ca="1">INPUT!L222</f>
        <v>34.864294044385588</v>
      </c>
      <c r="N222" s="20">
        <f ca="1">INPUT!M222</f>
        <v>36.399052358074265</v>
      </c>
      <c r="O222" s="33">
        <f t="shared" ca="1" si="151"/>
        <v>410.51354513989565</v>
      </c>
      <c r="P222" s="20"/>
      <c r="Q222" s="20"/>
      <c r="R222" s="16">
        <f t="shared" ca="1" si="117"/>
        <v>21.635293896483233</v>
      </c>
      <c r="S222" s="16">
        <f t="shared" ca="1" si="118"/>
        <v>7.5393020800733916</v>
      </c>
      <c r="T222" s="16">
        <f t="shared" ca="1" si="119"/>
        <v>11.468609679076812</v>
      </c>
      <c r="U222" s="16">
        <f t="shared" ca="1" si="120"/>
        <v>8.4119876043940529</v>
      </c>
      <c r="V222" s="16">
        <f t="shared" ca="1" si="121"/>
        <v>7.7599294845989846</v>
      </c>
      <c r="W222" s="16">
        <f t="shared" ca="1" si="122"/>
        <v>8.1269058186382708</v>
      </c>
      <c r="X222" s="16">
        <f t="shared" ca="1" si="123"/>
        <v>9.4427900798400231</v>
      </c>
      <c r="Y222" s="16">
        <f t="shared" ca="1" si="124"/>
        <v>8.2556210583003224</v>
      </c>
      <c r="Z222" s="16">
        <f t="shared" ca="1" si="125"/>
        <v>8.4928486421817002</v>
      </c>
      <c r="AA222" s="16">
        <f t="shared" ca="1" si="126"/>
        <v>8.8667116564132176</v>
      </c>
      <c r="AB222" s="16">
        <f t="shared" ca="1" si="127"/>
        <v>100.00000000000001</v>
      </c>
      <c r="AC222" s="16"/>
      <c r="AD222" s="16">
        <f t="shared" ca="1" si="128"/>
        <v>0.36010808749139872</v>
      </c>
      <c r="AE222" s="16">
        <f t="shared" ca="1" si="129"/>
        <v>9.4399394987521493E-2</v>
      </c>
      <c r="AF222" s="16">
        <f t="shared" ca="1" si="130"/>
        <v>0.11248146017140852</v>
      </c>
      <c r="AG222" s="16">
        <f t="shared" ca="1" si="131"/>
        <v>0.11708684934572203</v>
      </c>
      <c r="AH222" s="16">
        <f t="shared" ca="1" si="132"/>
        <v>0.10939123064277778</v>
      </c>
      <c r="AI222" s="16">
        <f t="shared" ca="1" si="133"/>
        <v>0.20163817892434252</v>
      </c>
      <c r="AJ222" s="16">
        <f t="shared" ca="1" si="134"/>
        <v>0.16839752328763258</v>
      </c>
      <c r="AK222" s="16">
        <f t="shared" ca="1" si="135"/>
        <v>0.13320050950081919</v>
      </c>
      <c r="AL222" s="16">
        <f t="shared" ca="1" si="136"/>
        <v>9.0157628897894901E-2</v>
      </c>
      <c r="AM222" s="16">
        <f t="shared" ca="1" si="137"/>
        <v>0.49259509202295654</v>
      </c>
      <c r="AN222" s="16">
        <f t="shared" ca="1" si="138"/>
        <v>1.8794559552724743</v>
      </c>
      <c r="AO222" s="16"/>
      <c r="AP222" s="16">
        <f t="shared" ca="1" si="139"/>
        <v>0.19160230197530329</v>
      </c>
      <c r="AQ222" s="16">
        <f t="shared" ca="1" si="140"/>
        <v>5.022697910142615E-2</v>
      </c>
      <c r="AR222" s="16">
        <f t="shared" ca="1" si="141"/>
        <v>5.9847883030119481E-2</v>
      </c>
      <c r="AS222" s="16">
        <f t="shared" ca="1" si="142"/>
        <v>6.2298267228479608E-2</v>
      </c>
      <c r="AT222" s="16">
        <f t="shared" ca="1" si="143"/>
        <v>5.8203668107199021E-2</v>
      </c>
      <c r="AU222" s="16">
        <f t="shared" ca="1" si="144"/>
        <v>0.10728539732930853</v>
      </c>
      <c r="AV222" s="16">
        <f t="shared" ca="1" si="145"/>
        <v>8.9599079358696182E-2</v>
      </c>
      <c r="AW222" s="16">
        <f t="shared" ca="1" si="146"/>
        <v>7.0871844124438893E-2</v>
      </c>
      <c r="AX222" s="16">
        <f t="shared" ca="1" si="147"/>
        <v>4.7970067425615347E-2</v>
      </c>
      <c r="AY222" s="16">
        <f t="shared" ca="1" si="148"/>
        <v>0.2620945123194135</v>
      </c>
      <c r="AZ222" s="16"/>
      <c r="BA222" s="16"/>
      <c r="BB222" s="16"/>
      <c r="BC222" s="16"/>
      <c r="BD222" s="21">
        <f t="shared" ca="1" si="155"/>
        <v>-3.9959882638433628</v>
      </c>
      <c r="BE222" s="21">
        <f t="shared" ca="1" si="152"/>
        <v>1.8389263982978674E-2</v>
      </c>
      <c r="BF222" s="27">
        <f t="shared" ca="1" si="149"/>
        <v>3.4899976735722565E-2</v>
      </c>
      <c r="BG222" s="16">
        <f t="shared" ca="1" si="153"/>
        <v>1.1190677540309439</v>
      </c>
      <c r="BH222" s="16">
        <f t="shared" ca="1" si="154"/>
        <v>11190.67754030944</v>
      </c>
    </row>
    <row r="223" spans="1:60">
      <c r="A223" s="19" t="str">
        <f>INPUT!A223</f>
        <v>Example 220</v>
      </c>
      <c r="B223" s="20">
        <f ca="1">INPUT!B223</f>
        <v>32.945987222125837</v>
      </c>
      <c r="C223" s="20">
        <f ca="1">INPUT!C223</f>
        <v>1186.326420676118</v>
      </c>
      <c r="D223" s="33">
        <f t="shared" ca="1" si="150"/>
        <v>1459.4764206761179</v>
      </c>
      <c r="E223" s="20">
        <f ca="1">INPUT!D223</f>
        <v>88.896559165442142</v>
      </c>
      <c r="F223" s="20">
        <f ca="1">INPUT!E223</f>
        <v>31.033492652330278</v>
      </c>
      <c r="G223" s="20">
        <f ca="1">INPUT!F223</f>
        <v>46.581489699224683</v>
      </c>
      <c r="H223" s="20">
        <f ca="1">INPUT!G223</f>
        <v>34.070171738362959</v>
      </c>
      <c r="I223" s="20">
        <f ca="1">INPUT!H223</f>
        <v>31.463653943849295</v>
      </c>
      <c r="J223" s="20">
        <f ca="1">INPUT!I223</f>
        <v>34.068572402292808</v>
      </c>
      <c r="K223" s="20">
        <f ca="1">INPUT!J223</f>
        <v>39.778660804751411</v>
      </c>
      <c r="L223" s="20">
        <f ca="1">INPUT!K223</f>
        <v>34.292799115157045</v>
      </c>
      <c r="M223" s="20">
        <f ca="1">INPUT!L223</f>
        <v>34.56362272304969</v>
      </c>
      <c r="N223" s="20">
        <f ca="1">INPUT!M223</f>
        <v>35.969030276943641</v>
      </c>
      <c r="O223" s="33">
        <f t="shared" ca="1" si="151"/>
        <v>410.71805252140393</v>
      </c>
      <c r="P223" s="20"/>
      <c r="Q223" s="20"/>
      <c r="R223" s="16">
        <f t="shared" ca="1" si="117"/>
        <v>21.64418111638992</v>
      </c>
      <c r="S223" s="16">
        <f t="shared" ca="1" si="118"/>
        <v>7.5559115217398469</v>
      </c>
      <c r="T223" s="16">
        <f t="shared" ca="1" si="119"/>
        <v>11.341476083960824</v>
      </c>
      <c r="U223" s="16">
        <f t="shared" ca="1" si="120"/>
        <v>8.2952700835051427</v>
      </c>
      <c r="V223" s="16">
        <f t="shared" ca="1" si="121"/>
        <v>7.6606454843397991</v>
      </c>
      <c r="W223" s="16">
        <f t="shared" ca="1" si="122"/>
        <v>8.2948806835115629</v>
      </c>
      <c r="X223" s="16">
        <f t="shared" ca="1" si="123"/>
        <v>9.685150326495183</v>
      </c>
      <c r="Y223" s="16">
        <f t="shared" ca="1" si="124"/>
        <v>8.349474512900775</v>
      </c>
      <c r="Z223" s="16">
        <f t="shared" ca="1" si="125"/>
        <v>8.4154135692023075</v>
      </c>
      <c r="AA223" s="16">
        <f t="shared" ca="1" si="126"/>
        <v>8.7575966179546416</v>
      </c>
      <c r="AB223" s="16">
        <f t="shared" ca="1" si="127"/>
        <v>100</v>
      </c>
      <c r="AC223" s="16"/>
      <c r="AD223" s="16">
        <f t="shared" ca="1" si="128"/>
        <v>0.3602560105923755</v>
      </c>
      <c r="AE223" s="16">
        <f t="shared" ca="1" si="129"/>
        <v>9.4607361352012712E-2</v>
      </c>
      <c r="AF223" s="16">
        <f t="shared" ca="1" si="130"/>
        <v>0.11123456339702653</v>
      </c>
      <c r="AG223" s="16">
        <f t="shared" ca="1" si="131"/>
        <v>0.1154622527073262</v>
      </c>
      <c r="AH223" s="16">
        <f t="shared" ca="1" si="132"/>
        <v>0.1079916304282339</v>
      </c>
      <c r="AI223" s="16">
        <f t="shared" ca="1" si="133"/>
        <v>0.20580583468582991</v>
      </c>
      <c r="AJ223" s="16">
        <f t="shared" ca="1" si="134"/>
        <v>0.17271964259082903</v>
      </c>
      <c r="AK223" s="16">
        <f t="shared" ca="1" si="135"/>
        <v>0.13471479024153019</v>
      </c>
      <c r="AL223" s="16">
        <f t="shared" ca="1" si="136"/>
        <v>8.9335600522317482E-2</v>
      </c>
      <c r="AM223" s="16">
        <f t="shared" ca="1" si="137"/>
        <v>0.48653314544192455</v>
      </c>
      <c r="AN223" s="16">
        <f t="shared" ca="1" si="138"/>
        <v>1.878660831959406</v>
      </c>
      <c r="AO223" s="16"/>
      <c r="AP223" s="16">
        <f t="shared" ca="1" si="139"/>
        <v>0.19176213420952393</v>
      </c>
      <c r="AQ223" s="16">
        <f t="shared" ca="1" si="140"/>
        <v>5.0358936399040752E-2</v>
      </c>
      <c r="AR223" s="16">
        <f t="shared" ca="1" si="141"/>
        <v>5.9209497267801704E-2</v>
      </c>
      <c r="AS223" s="16">
        <f t="shared" ca="1" si="142"/>
        <v>6.1459871171584156E-2</v>
      </c>
      <c r="AT223" s="16">
        <f t="shared" ca="1" si="143"/>
        <v>5.7483303314308613E-2</v>
      </c>
      <c r="AU223" s="16">
        <f t="shared" ca="1" si="144"/>
        <v>0.10954922314060198</v>
      </c>
      <c r="AV223" s="16">
        <f t="shared" ca="1" si="145"/>
        <v>9.1937639648709699E-2</v>
      </c>
      <c r="AW223" s="16">
        <f t="shared" ca="1" si="146"/>
        <v>7.1707882524503011E-2</v>
      </c>
      <c r="AX223" s="16">
        <f t="shared" ca="1" si="147"/>
        <v>4.7552809428161771E-2</v>
      </c>
      <c r="AY223" s="16">
        <f t="shared" ca="1" si="148"/>
        <v>0.25897870289576436</v>
      </c>
      <c r="AZ223" s="16"/>
      <c r="BA223" s="16"/>
      <c r="BB223" s="16"/>
      <c r="BC223" s="16"/>
      <c r="BD223" s="21">
        <f t="shared" ca="1" si="155"/>
        <v>-3.9622025937166869</v>
      </c>
      <c r="BE223" s="21">
        <f t="shared" ca="1" si="152"/>
        <v>1.902117220349887E-2</v>
      </c>
      <c r="BF223" s="27">
        <f t="shared" ca="1" si="149"/>
        <v>3.6096136188663475E-2</v>
      </c>
      <c r="BG223" s="16">
        <f t="shared" ca="1" si="153"/>
        <v>1.1574226068894942</v>
      </c>
      <c r="BH223" s="16">
        <f t="shared" ca="1" si="154"/>
        <v>11574.226068894941</v>
      </c>
    </row>
    <row r="224" spans="1:60">
      <c r="A224" s="19" t="str">
        <f>INPUT!A224</f>
        <v>Example 221</v>
      </c>
      <c r="B224" s="20">
        <f ca="1">INPUT!B224</f>
        <v>32.46544603599822</v>
      </c>
      <c r="C224" s="20">
        <f ca="1">INPUT!C224</f>
        <v>1186.867816140593</v>
      </c>
      <c r="D224" s="33">
        <f t="shared" ca="1" si="150"/>
        <v>1460.0178161405929</v>
      </c>
      <c r="E224" s="20">
        <f ca="1">INPUT!D224</f>
        <v>88.979876123495629</v>
      </c>
      <c r="F224" s="20">
        <f ca="1">INPUT!E224</f>
        <v>32.53793481852972</v>
      </c>
      <c r="G224" s="20">
        <f ca="1">INPUT!F224</f>
        <v>46.727761383057903</v>
      </c>
      <c r="H224" s="20">
        <f ca="1">INPUT!G224</f>
        <v>35.204002025035017</v>
      </c>
      <c r="I224" s="20">
        <f ca="1">INPUT!H224</f>
        <v>31.900018580996889</v>
      </c>
      <c r="J224" s="20">
        <f ca="1">INPUT!I224</f>
        <v>33.477170035768332</v>
      </c>
      <c r="K224" s="20">
        <f ca="1">INPUT!J224</f>
        <v>39.973811275160244</v>
      </c>
      <c r="L224" s="20">
        <f ca="1">INPUT!K224</f>
        <v>33.187421043052602</v>
      </c>
      <c r="M224" s="20">
        <f ca="1">INPUT!L224</f>
        <v>34.336769512555847</v>
      </c>
      <c r="N224" s="20">
        <f ca="1">INPUT!M224</f>
        <v>36.580441342582183</v>
      </c>
      <c r="O224" s="33">
        <f t="shared" ca="1" si="151"/>
        <v>412.90520614023438</v>
      </c>
      <c r="P224" s="20"/>
      <c r="Q224" s="20"/>
      <c r="R224" s="16">
        <f t="shared" ca="1" si="117"/>
        <v>21.549710393643117</v>
      </c>
      <c r="S224" s="16">
        <f t="shared" ca="1" si="118"/>
        <v>7.8802432942632628</v>
      </c>
      <c r="T224" s="16">
        <f t="shared" ca="1" si="119"/>
        <v>11.316825433096579</v>
      </c>
      <c r="U224" s="16">
        <f t="shared" ca="1" si="120"/>
        <v>8.5259283490551905</v>
      </c>
      <c r="V224" s="16">
        <f t="shared" ca="1" si="121"/>
        <v>7.7257486964605464</v>
      </c>
      <c r="W224" s="16">
        <f t="shared" ca="1" si="122"/>
        <v>8.107713232464917</v>
      </c>
      <c r="X224" s="16">
        <f t="shared" ca="1" si="123"/>
        <v>9.6811109864243274</v>
      </c>
      <c r="Y224" s="16">
        <f t="shared" ca="1" si="124"/>
        <v>8.0375399848509552</v>
      </c>
      <c r="Z224" s="16">
        <f t="shared" ca="1" si="125"/>
        <v>8.3158964822773633</v>
      </c>
      <c r="AA224" s="16">
        <f t="shared" ca="1" si="126"/>
        <v>8.859283147463735</v>
      </c>
      <c r="AB224" s="16">
        <f t="shared" ca="1" si="127"/>
        <v>100</v>
      </c>
      <c r="AC224" s="16"/>
      <c r="AD224" s="16">
        <f t="shared" ca="1" si="128"/>
        <v>0.35868359510058451</v>
      </c>
      <c r="AE224" s="16">
        <f t="shared" ca="1" si="129"/>
        <v>9.8668310598543349E-2</v>
      </c>
      <c r="AF224" s="16">
        <f t="shared" ca="1" si="130"/>
        <v>0.1109927955384129</v>
      </c>
      <c r="AG224" s="16">
        <f t="shared" ca="1" si="131"/>
        <v>0.11867279590578464</v>
      </c>
      <c r="AH224" s="16">
        <f t="shared" ca="1" si="132"/>
        <v>0.10890938625408525</v>
      </c>
      <c r="AI224" s="16">
        <f t="shared" ca="1" si="133"/>
        <v>0.2011619880823165</v>
      </c>
      <c r="AJ224" s="16">
        <f t="shared" ca="1" si="134"/>
        <v>0.17264760722226771</v>
      </c>
      <c r="AK224" s="16">
        <f t="shared" ca="1" si="135"/>
        <v>0.12968187536163039</v>
      </c>
      <c r="AL224" s="16">
        <f t="shared" ca="1" si="136"/>
        <v>8.8279155862817024E-2</v>
      </c>
      <c r="AM224" s="16">
        <f t="shared" ca="1" si="137"/>
        <v>0.49218239708131861</v>
      </c>
      <c r="AN224" s="16">
        <f t="shared" ca="1" si="138"/>
        <v>1.8798799070077612</v>
      </c>
      <c r="AO224" s="16"/>
      <c r="AP224" s="16">
        <f t="shared" ca="1" si="139"/>
        <v>0.19080133457647711</v>
      </c>
      <c r="AQ224" s="16">
        <f t="shared" ca="1" si="140"/>
        <v>5.2486496733504369E-2</v>
      </c>
      <c r="AR224" s="16">
        <f t="shared" ca="1" si="141"/>
        <v>5.904249262128778E-2</v>
      </c>
      <c r="AS224" s="16">
        <f t="shared" ca="1" si="142"/>
        <v>6.3127860169896854E-2</v>
      </c>
      <c r="AT224" s="16">
        <f t="shared" ca="1" si="143"/>
        <v>5.793422539817359E-2</v>
      </c>
      <c r="AU224" s="16">
        <f t="shared" ca="1" si="144"/>
        <v>0.10700789307467501</v>
      </c>
      <c r="AV224" s="16">
        <f t="shared" ca="1" si="145"/>
        <v>9.1839700280149289E-2</v>
      </c>
      <c r="AW224" s="16">
        <f t="shared" ca="1" si="146"/>
        <v>6.8984127591452046E-2</v>
      </c>
      <c r="AX224" s="16">
        <f t="shared" ca="1" si="147"/>
        <v>4.6959997568851379E-2</v>
      </c>
      <c r="AY224" s="16">
        <f t="shared" ca="1" si="148"/>
        <v>0.26181587198553241</v>
      </c>
      <c r="AZ224" s="16"/>
      <c r="BA224" s="16"/>
      <c r="BB224" s="16"/>
      <c r="BC224" s="16"/>
      <c r="BD224" s="21">
        <f t="shared" ca="1" si="155"/>
        <v>-3.9658008771289577</v>
      </c>
      <c r="BE224" s="21">
        <f t="shared" ca="1" si="152"/>
        <v>1.8952851627191153E-2</v>
      </c>
      <c r="BF224" s="27">
        <f t="shared" ca="1" si="149"/>
        <v>3.5988295539258322E-2</v>
      </c>
      <c r="BG224" s="16">
        <f t="shared" ca="1" si="153"/>
        <v>1.1539646964663179</v>
      </c>
      <c r="BH224" s="16">
        <f t="shared" ca="1" si="154"/>
        <v>11539.646964663179</v>
      </c>
    </row>
    <row r="225" spans="1:60">
      <c r="A225" s="19" t="str">
        <f>INPUT!A225</f>
        <v>Example 222</v>
      </c>
      <c r="B225" s="20">
        <f ca="1">INPUT!B225</f>
        <v>33.043718445160742</v>
      </c>
      <c r="C225" s="20">
        <f ca="1">INPUT!C225</f>
        <v>1187.4267700574082</v>
      </c>
      <c r="D225" s="33">
        <f t="shared" ca="1" si="150"/>
        <v>1460.5767700574083</v>
      </c>
      <c r="E225" s="20">
        <f ca="1">INPUT!D225</f>
        <v>89.331181332014793</v>
      </c>
      <c r="F225" s="20">
        <f ca="1">INPUT!E225</f>
        <v>31.796731609927775</v>
      </c>
      <c r="G225" s="20">
        <f ca="1">INPUT!F225</f>
        <v>47.819060026863802</v>
      </c>
      <c r="H225" s="20">
        <f ca="1">INPUT!G225</f>
        <v>34.804384976357284</v>
      </c>
      <c r="I225" s="20">
        <f ca="1">INPUT!H225</f>
        <v>32.224156626004692</v>
      </c>
      <c r="J225" s="20">
        <f ca="1">INPUT!I225</f>
        <v>33.697102957814863</v>
      </c>
      <c r="K225" s="20">
        <f ca="1">INPUT!J225</f>
        <v>38.828865926962429</v>
      </c>
      <c r="L225" s="20">
        <f ca="1">INPUT!K225</f>
        <v>33.395032050396594</v>
      </c>
      <c r="M225" s="20">
        <f ca="1">INPUT!L225</f>
        <v>35.011826812402667</v>
      </c>
      <c r="N225" s="20">
        <f ca="1">INPUT!M225</f>
        <v>36.576754045304888</v>
      </c>
      <c r="O225" s="33">
        <f t="shared" ca="1" si="151"/>
        <v>413.48509636404975</v>
      </c>
      <c r="P225" s="20"/>
      <c r="Q225" s="20"/>
      <c r="R225" s="16">
        <f t="shared" ca="1" si="117"/>
        <v>21.604450104137211</v>
      </c>
      <c r="S225" s="16">
        <f t="shared" ca="1" si="118"/>
        <v>7.6899341450344769</v>
      </c>
      <c r="T225" s="16">
        <f t="shared" ca="1" si="119"/>
        <v>11.564881164365325</v>
      </c>
      <c r="U225" s="16">
        <f t="shared" ca="1" si="120"/>
        <v>8.4173251424070763</v>
      </c>
      <c r="V225" s="16">
        <f t="shared" ca="1" si="121"/>
        <v>7.7933054684111713</v>
      </c>
      <c r="W225" s="16">
        <f t="shared" ca="1" si="122"/>
        <v>8.1495326564676258</v>
      </c>
      <c r="X225" s="16">
        <f t="shared" ca="1" si="123"/>
        <v>9.3906325205917103</v>
      </c>
      <c r="Y225" s="16">
        <f t="shared" ca="1" si="124"/>
        <v>8.0764778087658549</v>
      </c>
      <c r="Z225" s="16">
        <f t="shared" ca="1" si="125"/>
        <v>8.4674942628589385</v>
      </c>
      <c r="AA225" s="16">
        <f t="shared" ca="1" si="126"/>
        <v>8.8459667269606168</v>
      </c>
      <c r="AB225" s="16">
        <f t="shared" ca="1" si="127"/>
        <v>100</v>
      </c>
      <c r="AC225" s="16"/>
      <c r="AD225" s="16">
        <f t="shared" ca="1" si="128"/>
        <v>0.3595947087905661</v>
      </c>
      <c r="AE225" s="16">
        <f t="shared" ca="1" si="129"/>
        <v>9.6285454949972163E-2</v>
      </c>
      <c r="AF225" s="16">
        <f t="shared" ca="1" si="130"/>
        <v>0.11342566854026408</v>
      </c>
      <c r="AG225" s="16">
        <f t="shared" ca="1" si="131"/>
        <v>0.11716114278724844</v>
      </c>
      <c r="AH225" s="16">
        <f t="shared" ca="1" si="132"/>
        <v>0.1098617297562523</v>
      </c>
      <c r="AI225" s="16">
        <f t="shared" ca="1" si="133"/>
        <v>0.20219957762595711</v>
      </c>
      <c r="AJ225" s="16">
        <f t="shared" ca="1" si="134"/>
        <v>0.16746737407072942</v>
      </c>
      <c r="AK225" s="16">
        <f t="shared" ca="1" si="135"/>
        <v>0.13031011858496769</v>
      </c>
      <c r="AL225" s="16">
        <f t="shared" ca="1" si="136"/>
        <v>8.9888474128014206E-2</v>
      </c>
      <c r="AM225" s="16">
        <f t="shared" ca="1" si="137"/>
        <v>0.49144259594225648</v>
      </c>
      <c r="AN225" s="16">
        <f t="shared" ca="1" si="138"/>
        <v>1.877636845176228</v>
      </c>
      <c r="AO225" s="16"/>
      <c r="AP225" s="16">
        <f t="shared" ca="1" si="139"/>
        <v>0.19151451448899101</v>
      </c>
      <c r="AQ225" s="16">
        <f t="shared" ca="1" si="140"/>
        <v>5.1280126504406748E-2</v>
      </c>
      <c r="AR225" s="16">
        <f t="shared" ca="1" si="141"/>
        <v>6.0408736029899525E-2</v>
      </c>
      <c r="AS225" s="16">
        <f t="shared" ca="1" si="142"/>
        <v>6.2398191156209516E-2</v>
      </c>
      <c r="AT225" s="16">
        <f t="shared" ca="1" si="143"/>
        <v>5.8510638006755288E-2</v>
      </c>
      <c r="AU225" s="16">
        <f t="shared" ca="1" si="144"/>
        <v>0.10768833075758023</v>
      </c>
      <c r="AV225" s="16">
        <f t="shared" ca="1" si="145"/>
        <v>8.919050267945268E-2</v>
      </c>
      <c r="AW225" s="16">
        <f t="shared" ca="1" si="146"/>
        <v>6.940112989353768E-2</v>
      </c>
      <c r="AX225" s="16">
        <f t="shared" ca="1" si="147"/>
        <v>4.7873194627035355E-2</v>
      </c>
      <c r="AY225" s="16">
        <f t="shared" ca="1" si="148"/>
        <v>0.26173463585613199</v>
      </c>
      <c r="AZ225" s="16"/>
      <c r="BA225" s="16"/>
      <c r="BB225" s="16"/>
      <c r="BC225" s="16"/>
      <c r="BD225" s="21">
        <f t="shared" ca="1" si="155"/>
        <v>-4.0016356251020397</v>
      </c>
      <c r="BE225" s="21">
        <f t="shared" ca="1" si="152"/>
        <v>1.8285705856290739E-2</v>
      </c>
      <c r="BF225" s="27">
        <f t="shared" ca="1" si="149"/>
        <v>3.4668282094489002E-2</v>
      </c>
      <c r="BG225" s="16">
        <f t="shared" ca="1" si="153"/>
        <v>1.1116384653597897</v>
      </c>
      <c r="BH225" s="16">
        <f t="shared" ca="1" si="154"/>
        <v>11116.384653597897</v>
      </c>
    </row>
    <row r="226" spans="1:60">
      <c r="A226" s="19" t="str">
        <f>INPUT!A226</f>
        <v>Example 223</v>
      </c>
      <c r="B226" s="20">
        <f ca="1">INPUT!B226</f>
        <v>33.059583472887319</v>
      </c>
      <c r="C226" s="20">
        <f ca="1">INPUT!C226</f>
        <v>1187.76280168265</v>
      </c>
      <c r="D226" s="33">
        <f t="shared" ca="1" si="150"/>
        <v>1460.9128016826498</v>
      </c>
      <c r="E226" s="20">
        <f ca="1">INPUT!D226</f>
        <v>89.426106106722642</v>
      </c>
      <c r="F226" s="20">
        <f ca="1">INPUT!E226</f>
        <v>31.470129337997129</v>
      </c>
      <c r="G226" s="20">
        <f ca="1">INPUT!F226</f>
        <v>47.380322596755541</v>
      </c>
      <c r="H226" s="20">
        <f ca="1">INPUT!G226</f>
        <v>34.903798198769209</v>
      </c>
      <c r="I226" s="20">
        <f ca="1">INPUT!H226</f>
        <v>32.594366890018229</v>
      </c>
      <c r="J226" s="20">
        <f ca="1">INPUT!I226</f>
        <v>33.824837899849427</v>
      </c>
      <c r="K226" s="20">
        <f ca="1">INPUT!J226</f>
        <v>40.214127503618798</v>
      </c>
      <c r="L226" s="20">
        <f ca="1">INPUT!K226</f>
        <v>34.264964408064131</v>
      </c>
      <c r="M226" s="20">
        <f ca="1">INPUT!L226</f>
        <v>35.266562400537374</v>
      </c>
      <c r="N226" s="20">
        <f ca="1">INPUT!M226</f>
        <v>37.0483145751233</v>
      </c>
      <c r="O226" s="33">
        <f t="shared" ca="1" si="151"/>
        <v>416.39352991745579</v>
      </c>
      <c r="P226" s="20"/>
      <c r="Q226" s="20"/>
      <c r="R226" s="16">
        <f t="shared" ca="1" si="117"/>
        <v>21.476343814576111</v>
      </c>
      <c r="S226" s="16">
        <f t="shared" ca="1" si="118"/>
        <v>7.5577853825528081</v>
      </c>
      <c r="T226" s="16">
        <f t="shared" ca="1" si="119"/>
        <v>11.37873650585974</v>
      </c>
      <c r="U226" s="16">
        <f t="shared" ca="1" si="120"/>
        <v>8.3824064715146758</v>
      </c>
      <c r="V226" s="16">
        <f t="shared" ca="1" si="121"/>
        <v>7.8277793837189567</v>
      </c>
      <c r="W226" s="16">
        <f t="shared" ca="1" si="122"/>
        <v>8.1232861390893198</v>
      </c>
      <c r="X226" s="16">
        <f t="shared" ca="1" si="123"/>
        <v>9.6577215096475406</v>
      </c>
      <c r="Y226" s="16">
        <f t="shared" ca="1" si="124"/>
        <v>8.2289857901626569</v>
      </c>
      <c r="Z226" s="16">
        <f t="shared" ca="1" si="125"/>
        <v>8.469526989895467</v>
      </c>
      <c r="AA226" s="16">
        <f t="shared" ca="1" si="126"/>
        <v>8.8974280129827203</v>
      </c>
      <c r="AB226" s="16">
        <f t="shared" ca="1" si="127"/>
        <v>100</v>
      </c>
      <c r="AC226" s="16"/>
      <c r="AD226" s="16">
        <f t="shared" ca="1" si="128"/>
        <v>0.35746244698029483</v>
      </c>
      <c r="AE226" s="16">
        <f t="shared" ca="1" si="129"/>
        <v>9.4630823911962633E-2</v>
      </c>
      <c r="AF226" s="16">
        <f t="shared" ca="1" si="130"/>
        <v>0.11160000496135485</v>
      </c>
      <c r="AG226" s="16">
        <f t="shared" ca="1" si="131"/>
        <v>0.11667510817207667</v>
      </c>
      <c r="AH226" s="16">
        <f t="shared" ca="1" si="132"/>
        <v>0.11034770633994137</v>
      </c>
      <c r="AI226" s="16">
        <f t="shared" ca="1" si="133"/>
        <v>0.20154837037865145</v>
      </c>
      <c r="AJ226" s="16">
        <f t="shared" ca="1" si="134"/>
        <v>0.17223049216126327</v>
      </c>
      <c r="AK226" s="16">
        <f t="shared" ca="1" si="135"/>
        <v>0.1327707621490968</v>
      </c>
      <c r="AL226" s="16">
        <f t="shared" ca="1" si="136"/>
        <v>8.9910052971289456E-2</v>
      </c>
      <c r="AM226" s="16">
        <f t="shared" ca="1" si="137"/>
        <v>0.49430155627681782</v>
      </c>
      <c r="AN226" s="16">
        <f t="shared" ca="1" si="138"/>
        <v>1.8814773243027492</v>
      </c>
      <c r="AO226" s="16"/>
      <c r="AP226" s="16">
        <f t="shared" ca="1" si="139"/>
        <v>0.18999030302571715</v>
      </c>
      <c r="AQ226" s="16">
        <f t="shared" ca="1" si="140"/>
        <v>5.0296021477182339E-2</v>
      </c>
      <c r="AR226" s="16">
        <f t="shared" ca="1" si="141"/>
        <v>5.9315094324993975E-2</v>
      </c>
      <c r="AS226" s="16">
        <f t="shared" ca="1" si="142"/>
        <v>6.201249766074908E-2</v>
      </c>
      <c r="AT226" s="16">
        <f t="shared" ca="1" si="143"/>
        <v>5.8649501067377881E-2</v>
      </c>
      <c r="AU226" s="16">
        <f t="shared" ca="1" si="144"/>
        <v>0.10712240204826419</v>
      </c>
      <c r="AV226" s="16">
        <f t="shared" ca="1" si="145"/>
        <v>9.1540030770814435E-2</v>
      </c>
      <c r="AW226" s="16">
        <f t="shared" ca="1" si="146"/>
        <v>7.056729328284618E-2</v>
      </c>
      <c r="AX226" s="16">
        <f t="shared" ca="1" si="147"/>
        <v>4.7786944764061368E-2</v>
      </c>
      <c r="AY226" s="16">
        <f t="shared" ca="1" si="148"/>
        <v>0.26271991157799335</v>
      </c>
      <c r="AZ226" s="16"/>
      <c r="BA226" s="16"/>
      <c r="BB226" s="16"/>
      <c r="BC226" s="16"/>
      <c r="BD226" s="21">
        <f t="shared" ca="1" si="155"/>
        <v>-3.9119110343734671</v>
      </c>
      <c r="BE226" s="21">
        <f t="shared" ca="1" si="152"/>
        <v>2.0002239546473431E-2</v>
      </c>
      <c r="BF226" s="27">
        <f t="shared" ca="1" si="149"/>
        <v>3.8033849728835972E-2</v>
      </c>
      <c r="BG226" s="16">
        <f t="shared" ca="1" si="153"/>
        <v>1.2195553915551254</v>
      </c>
      <c r="BH226" s="16">
        <f t="shared" ca="1" si="154"/>
        <v>12195.553915551254</v>
      </c>
    </row>
    <row r="227" spans="1:60">
      <c r="A227" s="19" t="str">
        <f>INPUT!A227</f>
        <v>Example 224</v>
      </c>
      <c r="B227" s="20">
        <f ca="1">INPUT!B227</f>
        <v>33.083170629089139</v>
      </c>
      <c r="C227" s="20">
        <f ca="1">INPUT!C227</f>
        <v>1187.3721226748196</v>
      </c>
      <c r="D227" s="33">
        <f t="shared" ca="1" si="150"/>
        <v>1460.5221226748195</v>
      </c>
      <c r="E227" s="20">
        <f ca="1">INPUT!D227</f>
        <v>89.792734565361556</v>
      </c>
      <c r="F227" s="20">
        <f ca="1">INPUT!E227</f>
        <v>31.939160977024891</v>
      </c>
      <c r="G227" s="20">
        <f ca="1">INPUT!F227</f>
        <v>46.685356489604402</v>
      </c>
      <c r="H227" s="20">
        <f ca="1">INPUT!G227</f>
        <v>35.465135243253435</v>
      </c>
      <c r="I227" s="20">
        <f ca="1">INPUT!H227</f>
        <v>32.177199667864038</v>
      </c>
      <c r="J227" s="20">
        <f ca="1">INPUT!I227</f>
        <v>34.267634753872336</v>
      </c>
      <c r="K227" s="20">
        <f ca="1">INPUT!J227</f>
        <v>40.719985885553449</v>
      </c>
      <c r="L227" s="20">
        <f ca="1">INPUT!K227</f>
        <v>33.875944569253953</v>
      </c>
      <c r="M227" s="20">
        <f ca="1">INPUT!L227</f>
        <v>34.765157760011995</v>
      </c>
      <c r="N227" s="20">
        <f ca="1">INPUT!M227</f>
        <v>37.007435070532175</v>
      </c>
      <c r="O227" s="33">
        <f t="shared" ca="1" si="151"/>
        <v>416.6957449823322</v>
      </c>
      <c r="P227" s="20"/>
      <c r="Q227" s="20"/>
      <c r="R227" s="16">
        <f t="shared" ca="1" si="117"/>
        <v>21.54875245226436</v>
      </c>
      <c r="S227" s="16">
        <f t="shared" ca="1" si="118"/>
        <v>7.664863719301743</v>
      </c>
      <c r="T227" s="16">
        <f t="shared" ca="1" si="119"/>
        <v>11.203703673908128</v>
      </c>
      <c r="U227" s="16">
        <f t="shared" ca="1" si="120"/>
        <v>8.5110384903875484</v>
      </c>
      <c r="V227" s="16">
        <f t="shared" ca="1" si="121"/>
        <v>7.7219890184451829</v>
      </c>
      <c r="W227" s="16">
        <f t="shared" ca="1" si="122"/>
        <v>8.2236584286036507</v>
      </c>
      <c r="X227" s="16">
        <f t="shared" ca="1" si="123"/>
        <v>9.7721146366109313</v>
      </c>
      <c r="Y227" s="16">
        <f t="shared" ca="1" si="124"/>
        <v>8.1296593442993483</v>
      </c>
      <c r="Z227" s="16">
        <f t="shared" ca="1" si="125"/>
        <v>8.3430556175912063</v>
      </c>
      <c r="AA227" s="16">
        <f t="shared" ca="1" si="126"/>
        <v>8.8811646185879063</v>
      </c>
      <c r="AB227" s="16">
        <f t="shared" ca="1" si="127"/>
        <v>100.00000000000001</v>
      </c>
      <c r="AC227" s="16"/>
      <c r="AD227" s="16">
        <f t="shared" ca="1" si="128"/>
        <v>0.35866765067017908</v>
      </c>
      <c r="AE227" s="16">
        <f t="shared" ca="1" si="129"/>
        <v>9.5971548835571366E-2</v>
      </c>
      <c r="AF227" s="16">
        <f t="shared" ca="1" si="130"/>
        <v>0.10988332359658816</v>
      </c>
      <c r="AG227" s="16">
        <f t="shared" ca="1" si="131"/>
        <v>0.11846554326579184</v>
      </c>
      <c r="AH227" s="16">
        <f t="shared" ca="1" si="132"/>
        <v>0.1088563863130758</v>
      </c>
      <c r="AI227" s="16">
        <f t="shared" ca="1" si="133"/>
        <v>0.20403872601015399</v>
      </c>
      <c r="AJ227" s="16">
        <f t="shared" ca="1" si="134"/>
        <v>0.17427051625360113</v>
      </c>
      <c r="AK227" s="16">
        <f t="shared" ca="1" si="135"/>
        <v>0.13116817730387839</v>
      </c>
      <c r="AL227" s="16">
        <f t="shared" ca="1" si="136"/>
        <v>8.8567469401180529E-2</v>
      </c>
      <c r="AM227" s="16">
        <f t="shared" ca="1" si="137"/>
        <v>0.49339803436599478</v>
      </c>
      <c r="AN227" s="16">
        <f t="shared" ca="1" si="138"/>
        <v>1.8832873760160149</v>
      </c>
      <c r="AO227" s="16"/>
      <c r="AP227" s="16">
        <f t="shared" ca="1" si="139"/>
        <v>0.19044764768132183</v>
      </c>
      <c r="AQ227" s="16">
        <f t="shared" ca="1" si="140"/>
        <v>5.0959588036210174E-2</v>
      </c>
      <c r="AR227" s="16">
        <f t="shared" ca="1" si="141"/>
        <v>5.8346551352688375E-2</v>
      </c>
      <c r="AS227" s="16">
        <f t="shared" ca="1" si="142"/>
        <v>6.2903593351960344E-2</v>
      </c>
      <c r="AT227" s="16">
        <f t="shared" ca="1" si="143"/>
        <v>5.7801261612741843E-2</v>
      </c>
      <c r="AU227" s="16">
        <f t="shared" ca="1" si="144"/>
        <v>0.10834179032293312</v>
      </c>
      <c r="AV227" s="16">
        <f t="shared" ca="1" si="145"/>
        <v>9.2535275536259523E-2</v>
      </c>
      <c r="AW227" s="16">
        <f t="shared" ca="1" si="146"/>
        <v>6.9648519378575691E-2</v>
      </c>
      <c r="AX227" s="16">
        <f t="shared" ca="1" si="147"/>
        <v>4.7028122488953258E-2</v>
      </c>
      <c r="AY227" s="16">
        <f t="shared" ca="1" si="148"/>
        <v>0.26198765023835591</v>
      </c>
      <c r="AZ227" s="16"/>
      <c r="BA227" s="16"/>
      <c r="BB227" s="16"/>
      <c r="BC227" s="16"/>
      <c r="BD227" s="21">
        <f t="shared" ca="1" si="155"/>
        <v>-3.9194079958968699</v>
      </c>
      <c r="BE227" s="21">
        <f t="shared" ca="1" si="152"/>
        <v>1.9852844231398659E-2</v>
      </c>
      <c r="BF227" s="27">
        <f t="shared" ca="1" si="149"/>
        <v>3.7782746343081638E-2</v>
      </c>
      <c r="BG227" s="16">
        <f t="shared" ca="1" si="153"/>
        <v>1.2115037614909125</v>
      </c>
      <c r="BH227" s="16">
        <f t="shared" ca="1" si="154"/>
        <v>12115.037614909126</v>
      </c>
    </row>
    <row r="228" spans="1:60">
      <c r="A228" s="19" t="str">
        <f>INPUT!A228</f>
        <v>Example 225</v>
      </c>
      <c r="B228" s="20">
        <f ca="1">INPUT!B228</f>
        <v>33.238858950528609</v>
      </c>
      <c r="C228" s="20">
        <f ca="1">INPUT!C228</f>
        <v>1187.9493761908529</v>
      </c>
      <c r="D228" s="33">
        <f t="shared" ca="1" si="150"/>
        <v>1461.099376190853</v>
      </c>
      <c r="E228" s="20">
        <f ca="1">INPUT!D228</f>
        <v>90.008308895887367</v>
      </c>
      <c r="F228" s="20">
        <f ca="1">INPUT!E228</f>
        <v>32.187299225187253</v>
      </c>
      <c r="G228" s="20">
        <f ca="1">INPUT!F228</f>
        <v>48.008325380720812</v>
      </c>
      <c r="H228" s="20">
        <f ca="1">INPUT!G228</f>
        <v>35.218974747653427</v>
      </c>
      <c r="I228" s="20">
        <f ca="1">INPUT!H228</f>
        <v>32.373560776576333</v>
      </c>
      <c r="J228" s="20">
        <f ca="1">INPUT!I228</f>
        <v>34.450858935584307</v>
      </c>
      <c r="K228" s="20">
        <f ca="1">INPUT!J228</f>
        <v>39.458737764168596</v>
      </c>
      <c r="L228" s="20">
        <f ca="1">INPUT!K228</f>
        <v>33.768859954183057</v>
      </c>
      <c r="M228" s="20">
        <f ca="1">INPUT!L228</f>
        <v>35.660770204993526</v>
      </c>
      <c r="N228" s="20">
        <f ca="1">INPUT!M228</f>
        <v>36.984487241486242</v>
      </c>
      <c r="O228" s="33">
        <f t="shared" ca="1" si="151"/>
        <v>418.12018312644085</v>
      </c>
      <c r="P228" s="20"/>
      <c r="Q228" s="20"/>
      <c r="R228" s="16">
        <f t="shared" ca="1" si="117"/>
        <v>21.526898850675327</v>
      </c>
      <c r="S228" s="16">
        <f t="shared" ca="1" si="118"/>
        <v>7.6980974667404931</v>
      </c>
      <c r="T228" s="16">
        <f t="shared" ca="1" si="119"/>
        <v>11.481944024262264</v>
      </c>
      <c r="U228" s="16">
        <f t="shared" ca="1" si="120"/>
        <v>8.4231702196980756</v>
      </c>
      <c r="V228" s="16">
        <f t="shared" ca="1" si="121"/>
        <v>7.7426448382632769</v>
      </c>
      <c r="W228" s="16">
        <f t="shared" ca="1" si="122"/>
        <v>8.2394632753631658</v>
      </c>
      <c r="X228" s="16">
        <f t="shared" ca="1" si="123"/>
        <v>9.4371760456816194</v>
      </c>
      <c r="Y228" s="16">
        <f t="shared" ca="1" si="124"/>
        <v>8.0763525218229528</v>
      </c>
      <c r="Z228" s="16">
        <f t="shared" ca="1" si="125"/>
        <v>8.5288325328723964</v>
      </c>
      <c r="AA228" s="16">
        <f t="shared" ca="1" si="126"/>
        <v>8.8454202246204456</v>
      </c>
      <c r="AB228" s="16">
        <f t="shared" ca="1" si="127"/>
        <v>100.00000000000001</v>
      </c>
      <c r="AC228" s="16"/>
      <c r="AD228" s="16">
        <f t="shared" ca="1" si="128"/>
        <v>0.35830390896596748</v>
      </c>
      <c r="AE228" s="16">
        <f t="shared" ca="1" si="129"/>
        <v>9.6387667677616168E-2</v>
      </c>
      <c r="AF228" s="16">
        <f t="shared" ca="1" si="130"/>
        <v>0.11261224033211323</v>
      </c>
      <c r="AG228" s="16">
        <f t="shared" ca="1" si="131"/>
        <v>0.11724250069174985</v>
      </c>
      <c r="AH228" s="16">
        <f t="shared" ca="1" si="132"/>
        <v>0.10914757008662958</v>
      </c>
      <c r="AI228" s="16">
        <f t="shared" ca="1" si="133"/>
        <v>0.20443086301652338</v>
      </c>
      <c r="AJ228" s="16">
        <f t="shared" ca="1" si="134"/>
        <v>0.1682974056910394</v>
      </c>
      <c r="AK228" s="16">
        <f t="shared" ca="1" si="135"/>
        <v>0.1303080971398807</v>
      </c>
      <c r="AL228" s="16">
        <f t="shared" ca="1" si="136"/>
        <v>9.0539623491214402E-2</v>
      </c>
      <c r="AM228" s="16">
        <f t="shared" ca="1" si="137"/>
        <v>0.49141223470113587</v>
      </c>
      <c r="AN228" s="16">
        <f t="shared" ca="1" si="138"/>
        <v>1.8786821117938699</v>
      </c>
      <c r="AO228" s="16"/>
      <c r="AP228" s="16">
        <f t="shared" ca="1" si="139"/>
        <v>0.19072088179082039</v>
      </c>
      <c r="AQ228" s="16">
        <f t="shared" ca="1" si="140"/>
        <v>5.1306001729893448E-2</v>
      </c>
      <c r="AR228" s="16">
        <f t="shared" ca="1" si="141"/>
        <v>5.9942147543303542E-2</v>
      </c>
      <c r="AS228" s="16">
        <f t="shared" ca="1" si="142"/>
        <v>6.2406779707824121E-2</v>
      </c>
      <c r="AT228" s="16">
        <f t="shared" ca="1" si="143"/>
        <v>5.8097945044257339E-2</v>
      </c>
      <c r="AU228" s="16">
        <f t="shared" ca="1" si="144"/>
        <v>0.10881610131547026</v>
      </c>
      <c r="AV228" s="16">
        <f t="shared" ca="1" si="145"/>
        <v>8.9582694504042354E-2</v>
      </c>
      <c r="AW228" s="16">
        <f t="shared" ca="1" si="146"/>
        <v>6.936144030000653E-2</v>
      </c>
      <c r="AX228" s="16">
        <f t="shared" ca="1" si="147"/>
        <v>4.819315781144163E-2</v>
      </c>
      <c r="AY228" s="16">
        <f t="shared" ca="1" si="148"/>
        <v>0.26157285025294047</v>
      </c>
      <c r="AZ228" s="16"/>
      <c r="BA228" s="16"/>
      <c r="BB228" s="16"/>
      <c r="BC228" s="16"/>
      <c r="BD228" s="21">
        <f t="shared" ca="1" si="155"/>
        <v>-3.9807465018340928</v>
      </c>
      <c r="BE228" s="21">
        <f t="shared" ca="1" si="152"/>
        <v>1.8671695678826955E-2</v>
      </c>
      <c r="BF228" s="27">
        <f t="shared" ca="1" si="149"/>
        <v>3.5426812888193826E-2</v>
      </c>
      <c r="BG228" s="16">
        <f t="shared" ca="1" si="153"/>
        <v>1.1359607552599349</v>
      </c>
      <c r="BH228" s="16">
        <f t="shared" ca="1" si="154"/>
        <v>11359.607552599349</v>
      </c>
    </row>
    <row r="229" spans="1:60">
      <c r="A229" s="19" t="str">
        <f>INPUT!A229</f>
        <v>Example 226</v>
      </c>
      <c r="B229" s="20">
        <f ca="1">INPUT!B229</f>
        <v>33.712863382951809</v>
      </c>
      <c r="C229" s="20">
        <f ca="1">INPUT!C229</f>
        <v>1188.2215252171711</v>
      </c>
      <c r="D229" s="33">
        <f t="shared" ca="1" si="150"/>
        <v>1461.371525217171</v>
      </c>
      <c r="E229" s="20">
        <f ca="1">INPUT!D229</f>
        <v>90.209798535218269</v>
      </c>
      <c r="F229" s="20">
        <f ca="1">INPUT!E229</f>
        <v>32.507048647766084</v>
      </c>
      <c r="G229" s="20">
        <f ca="1">INPUT!F229</f>
        <v>48.119463754060526</v>
      </c>
      <c r="H229" s="20">
        <f ca="1">INPUT!G229</f>
        <v>35.797863085648459</v>
      </c>
      <c r="I229" s="20">
        <f ca="1">INPUT!H229</f>
        <v>32.693372468268024</v>
      </c>
      <c r="J229" s="20">
        <f ca="1">INPUT!I229</f>
        <v>34.142611438820012</v>
      </c>
      <c r="K229" s="20">
        <f ca="1">INPUT!J229</f>
        <v>40.275568619656632</v>
      </c>
      <c r="L229" s="20">
        <f ca="1">INPUT!K229</f>
        <v>34.295345002145254</v>
      </c>
      <c r="M229" s="20">
        <f ca="1">INPUT!L229</f>
        <v>36.025170531294805</v>
      </c>
      <c r="N229" s="20">
        <f ca="1">INPUT!M229</f>
        <v>36.820659432437765</v>
      </c>
      <c r="O229" s="33">
        <f t="shared" ca="1" si="151"/>
        <v>420.88690151531586</v>
      </c>
      <c r="P229" s="20"/>
      <c r="Q229" s="20"/>
      <c r="R229" s="16">
        <f t="shared" ca="1" si="117"/>
        <v>21.433263475398409</v>
      </c>
      <c r="S229" s="16">
        <f t="shared" ca="1" si="118"/>
        <v>7.7234640780530839</v>
      </c>
      <c r="T229" s="16">
        <f t="shared" ca="1" si="119"/>
        <v>11.432872722058205</v>
      </c>
      <c r="U229" s="16">
        <f t="shared" ca="1" si="120"/>
        <v>8.505340260475128</v>
      </c>
      <c r="V229" s="16">
        <f t="shared" ca="1" si="121"/>
        <v>7.7677334102254854</v>
      </c>
      <c r="W229" s="16">
        <f t="shared" ca="1" si="122"/>
        <v>8.1120631970005803</v>
      </c>
      <c r="X229" s="16">
        <f t="shared" ca="1" si="123"/>
        <v>9.5692140750051404</v>
      </c>
      <c r="Y229" s="16">
        <f t="shared" ca="1" si="124"/>
        <v>8.1483517017688101</v>
      </c>
      <c r="Z229" s="16">
        <f t="shared" ca="1" si="125"/>
        <v>8.559347036363846</v>
      </c>
      <c r="AA229" s="16">
        <f t="shared" ca="1" si="126"/>
        <v>8.7483500436513069</v>
      </c>
      <c r="AB229" s="16">
        <f t="shared" ca="1" si="127"/>
        <v>99.999999999999972</v>
      </c>
      <c r="AC229" s="16"/>
      <c r="AD229" s="16">
        <f t="shared" ca="1" si="128"/>
        <v>0.3567453973934489</v>
      </c>
      <c r="AE229" s="16">
        <f t="shared" ca="1" si="129"/>
        <v>9.6705282323555505E-2</v>
      </c>
      <c r="AF229" s="16">
        <f t="shared" ca="1" si="130"/>
        <v>0.11213096039680469</v>
      </c>
      <c r="AG229" s="16">
        <f t="shared" ca="1" si="131"/>
        <v>0.11838622933682881</v>
      </c>
      <c r="AH229" s="16">
        <f t="shared" ca="1" si="132"/>
        <v>0.10950124208422476</v>
      </c>
      <c r="AI229" s="16">
        <f t="shared" ca="1" si="133"/>
        <v>0.20126991586527973</v>
      </c>
      <c r="AJ229" s="16">
        <f t="shared" ca="1" si="134"/>
        <v>0.1706520992646402</v>
      </c>
      <c r="AK229" s="16">
        <f t="shared" ca="1" si="135"/>
        <v>0.13146976957914402</v>
      </c>
      <c r="AL229" s="16">
        <f t="shared" ca="1" si="136"/>
        <v>9.0863556649297725E-2</v>
      </c>
      <c r="AM229" s="16">
        <f t="shared" ca="1" si="137"/>
        <v>0.48601944686951704</v>
      </c>
      <c r="AN229" s="16">
        <f t="shared" ca="1" si="138"/>
        <v>1.8737438997627414</v>
      </c>
      <c r="AO229" s="16"/>
      <c r="AP229" s="16">
        <f t="shared" ca="1" si="139"/>
        <v>0.19039175921459758</v>
      </c>
      <c r="AQ229" s="16">
        <f t="shared" ca="1" si="140"/>
        <v>5.1610725636411996E-2</v>
      </c>
      <c r="AR229" s="16">
        <f t="shared" ca="1" si="141"/>
        <v>5.984326908869618E-2</v>
      </c>
      <c r="AS229" s="16">
        <f t="shared" ca="1" si="142"/>
        <v>6.318164897124906E-2</v>
      </c>
      <c r="AT229" s="16">
        <f t="shared" ca="1" si="143"/>
        <v>5.8439812451472221E-2</v>
      </c>
      <c r="AU229" s="16">
        <f t="shared" ca="1" si="144"/>
        <v>0.10741591521165997</v>
      </c>
      <c r="AV229" s="16">
        <f t="shared" ca="1" si="145"/>
        <v>9.1075466229002075E-2</v>
      </c>
      <c r="AW229" s="16">
        <f t="shared" ca="1" si="146"/>
        <v>7.0164214861908866E-2</v>
      </c>
      <c r="AX229" s="16">
        <f t="shared" ca="1" si="147"/>
        <v>4.8493050016495384E-2</v>
      </c>
      <c r="AY229" s="16">
        <f t="shared" ca="1" si="148"/>
        <v>0.25938413831850671</v>
      </c>
      <c r="AZ229" s="16"/>
      <c r="BA229" s="16"/>
      <c r="BB229" s="16"/>
      <c r="BC229" s="16"/>
      <c r="BD229" s="21">
        <f t="shared" ca="1" si="155"/>
        <v>-3.9371241734332814</v>
      </c>
      <c r="BE229" s="21">
        <f t="shared" ca="1" si="152"/>
        <v>1.9504224937222148E-2</v>
      </c>
      <c r="BF229" s="27">
        <f t="shared" ca="1" si="149"/>
        <v>3.6926337286122095E-2</v>
      </c>
      <c r="BG229" s="16">
        <f t="shared" ca="1" si="153"/>
        <v>1.184043005079505</v>
      </c>
      <c r="BH229" s="16">
        <f t="shared" ca="1" si="154"/>
        <v>11840.43005079505</v>
      </c>
    </row>
    <row r="230" spans="1:60">
      <c r="A230" s="19" t="str">
        <f>INPUT!A230</f>
        <v>Example 227</v>
      </c>
      <c r="B230" s="20">
        <f ca="1">INPUT!B230</f>
        <v>33.669392717558303</v>
      </c>
      <c r="C230" s="20">
        <f ca="1">INPUT!C230</f>
        <v>1188.2875505855052</v>
      </c>
      <c r="D230" s="33">
        <f t="shared" ca="1" si="150"/>
        <v>1461.4375505855051</v>
      </c>
      <c r="E230" s="20">
        <f ca="1">INPUT!D230</f>
        <v>89.81153300933012</v>
      </c>
      <c r="F230" s="20">
        <f ca="1">INPUT!E230</f>
        <v>31.805502834409101</v>
      </c>
      <c r="G230" s="20">
        <f ca="1">INPUT!F230</f>
        <v>47.312495344732739</v>
      </c>
      <c r="H230" s="20">
        <f ca="1">INPUT!G230</f>
        <v>35.232965875563394</v>
      </c>
      <c r="I230" s="20">
        <f ca="1">INPUT!H230</f>
        <v>33.37974894758716</v>
      </c>
      <c r="J230" s="20">
        <f ca="1">INPUT!I230</f>
        <v>34.688091732076586</v>
      </c>
      <c r="K230" s="20">
        <f ca="1">INPUT!J230</f>
        <v>40.595386594495508</v>
      </c>
      <c r="L230" s="20">
        <f ca="1">INPUT!K230</f>
        <v>34.259866935847903</v>
      </c>
      <c r="M230" s="20">
        <f ca="1">INPUT!L230</f>
        <v>35.857799781331472</v>
      </c>
      <c r="N230" s="20">
        <f ca="1">INPUT!M230</f>
        <v>37.21951985606438</v>
      </c>
      <c r="O230" s="33">
        <f t="shared" ca="1" si="151"/>
        <v>420.16291091143842</v>
      </c>
      <c r="P230" s="20"/>
      <c r="Q230" s="20"/>
      <c r="R230" s="16">
        <f t="shared" ca="1" si="117"/>
        <v>21.375407175875292</v>
      </c>
      <c r="S230" s="16">
        <f t="shared" ca="1" si="118"/>
        <v>7.569802571439495</v>
      </c>
      <c r="T230" s="16">
        <f t="shared" ca="1" si="119"/>
        <v>11.260512081397215</v>
      </c>
      <c r="U230" s="16">
        <f t="shared" ca="1" si="120"/>
        <v>8.3855487860968694</v>
      </c>
      <c r="V230" s="16">
        <f t="shared" ca="1" si="121"/>
        <v>7.9444777444011265</v>
      </c>
      <c r="W230" s="16">
        <f t="shared" ca="1" si="122"/>
        <v>8.2558671484899602</v>
      </c>
      <c r="X230" s="16">
        <f t="shared" ca="1" si="123"/>
        <v>9.6618205796494419</v>
      </c>
      <c r="Y230" s="16">
        <f t="shared" ca="1" si="124"/>
        <v>8.153948396237471</v>
      </c>
      <c r="Z230" s="16">
        <f t="shared" ca="1" si="125"/>
        <v>8.5342610806715271</v>
      </c>
      <c r="AA230" s="16">
        <f t="shared" ca="1" si="126"/>
        <v>8.8583544357415871</v>
      </c>
      <c r="AB230" s="16">
        <f t="shared" ca="1" si="127"/>
        <v>99.999999999999986</v>
      </c>
      <c r="AC230" s="16"/>
      <c r="AD230" s="16">
        <f t="shared" ca="1" si="128"/>
        <v>0.35578240971829717</v>
      </c>
      <c r="AE230" s="16">
        <f t="shared" ca="1" si="129"/>
        <v>9.4781290805092219E-2</v>
      </c>
      <c r="AF230" s="16">
        <f t="shared" ca="1" si="130"/>
        <v>0.11044048726360549</v>
      </c>
      <c r="AG230" s="16">
        <f t="shared" ca="1" si="131"/>
        <v>0.11671884619588094</v>
      </c>
      <c r="AH230" s="16">
        <f t="shared" ca="1" si="132"/>
        <v>0.11199279568184239</v>
      </c>
      <c r="AI230" s="16">
        <f t="shared" ca="1" si="133"/>
        <v>0.20483786257803019</v>
      </c>
      <c r="AJ230" s="16">
        <f t="shared" ca="1" si="134"/>
        <v>0.17230359272055415</v>
      </c>
      <c r="AK230" s="16">
        <f t="shared" ca="1" si="135"/>
        <v>0.13156006957589553</v>
      </c>
      <c r="AL230" s="16">
        <f t="shared" ca="1" si="136"/>
        <v>9.0597251387171202E-2</v>
      </c>
      <c r="AM230" s="16">
        <f t="shared" ca="1" si="137"/>
        <v>0.49213080198564374</v>
      </c>
      <c r="AN230" s="16">
        <f t="shared" ca="1" si="138"/>
        <v>1.8811454079120131</v>
      </c>
      <c r="AO230" s="16"/>
      <c r="AP230" s="16">
        <f t="shared" ca="1" si="139"/>
        <v>0.18913073291511243</v>
      </c>
      <c r="AQ230" s="16">
        <f t="shared" ca="1" si="140"/>
        <v>5.038488274561146E-2</v>
      </c>
      <c r="AR230" s="16">
        <f t="shared" ca="1" si="141"/>
        <v>5.8709170912093107E-2</v>
      </c>
      <c r="AS230" s="16">
        <f t="shared" ca="1" si="142"/>
        <v>6.2046690120267527E-2</v>
      </c>
      <c r="AT230" s="16">
        <f t="shared" ca="1" si="143"/>
        <v>5.9534364122414848E-2</v>
      </c>
      <c r="AU230" s="16">
        <f t="shared" ca="1" si="144"/>
        <v>0.10888996763168404</v>
      </c>
      <c r="AV230" s="16">
        <f t="shared" ca="1" si="145"/>
        <v>9.1595042039734398E-2</v>
      </c>
      <c r="AW230" s="16">
        <f t="shared" ca="1" si="146"/>
        <v>6.9936151146296172E-2</v>
      </c>
      <c r="AX230" s="16">
        <f t="shared" ca="1" si="147"/>
        <v>4.8160684977420265E-2</v>
      </c>
      <c r="AY230" s="16">
        <f t="shared" ca="1" si="148"/>
        <v>0.26161231338936569</v>
      </c>
      <c r="AZ230" s="16"/>
      <c r="BA230" s="16"/>
      <c r="BB230" s="16"/>
      <c r="BC230" s="16"/>
      <c r="BD230" s="21">
        <f t="shared" ca="1" si="155"/>
        <v>-3.9438501433788846</v>
      </c>
      <c r="BE230" s="21">
        <f t="shared" ca="1" si="152"/>
        <v>1.9373480291652898E-2</v>
      </c>
      <c r="BF230" s="27">
        <f t="shared" ca="1" si="149"/>
        <v>3.6819665224527801E-2</v>
      </c>
      <c r="BG230" s="16">
        <f t="shared" ca="1" si="153"/>
        <v>1.1806225654244837</v>
      </c>
      <c r="BH230" s="16">
        <f t="shared" ca="1" si="154"/>
        <v>11806.225654244838</v>
      </c>
    </row>
    <row r="231" spans="1:60">
      <c r="A231" s="19" t="str">
        <f>INPUT!A231</f>
        <v>Example 228</v>
      </c>
      <c r="B231" s="20">
        <f ca="1">INPUT!B231</f>
        <v>33.808679648657758</v>
      </c>
      <c r="C231" s="20">
        <f ca="1">INPUT!C231</f>
        <v>1187.713379801301</v>
      </c>
      <c r="D231" s="33">
        <f t="shared" ca="1" si="150"/>
        <v>1460.8633798013011</v>
      </c>
      <c r="E231" s="20">
        <f ca="1">INPUT!D231</f>
        <v>90.412880823513575</v>
      </c>
      <c r="F231" s="20">
        <f ca="1">INPUT!E231</f>
        <v>33.05053100454618</v>
      </c>
      <c r="G231" s="20">
        <f ca="1">INPUT!F231</f>
        <v>48.015358225484782</v>
      </c>
      <c r="H231" s="20">
        <f ca="1">INPUT!G231</f>
        <v>35.880314634039024</v>
      </c>
      <c r="I231" s="20">
        <f ca="1">INPUT!H231</f>
        <v>32.410257423051881</v>
      </c>
      <c r="J231" s="20">
        <f ca="1">INPUT!I231</f>
        <v>35.25795901527578</v>
      </c>
      <c r="K231" s="20">
        <f ca="1">INPUT!J231</f>
        <v>40.544977774336381</v>
      </c>
      <c r="L231" s="20">
        <f ca="1">INPUT!K231</f>
        <v>34.024049583306713</v>
      </c>
      <c r="M231" s="20">
        <f ca="1">INPUT!L231</f>
        <v>36.199900183600512</v>
      </c>
      <c r="N231" s="20">
        <f ca="1">INPUT!M231</f>
        <v>37.66199488814614</v>
      </c>
      <c r="O231" s="33">
        <f t="shared" ca="1" si="151"/>
        <v>423.45822355530089</v>
      </c>
      <c r="P231" s="20"/>
      <c r="Q231" s="20"/>
      <c r="R231" s="16">
        <f t="shared" ca="1" si="117"/>
        <v>21.351074508464762</v>
      </c>
      <c r="S231" s="16">
        <f t="shared" ca="1" si="118"/>
        <v>7.8049094730191237</v>
      </c>
      <c r="T231" s="16">
        <f t="shared" ca="1" si="119"/>
        <v>11.33886545462596</v>
      </c>
      <c r="U231" s="16">
        <f t="shared" ca="1" si="120"/>
        <v>8.4731651525840039</v>
      </c>
      <c r="V231" s="16">
        <f t="shared" ca="1" si="121"/>
        <v>7.6537083518982154</v>
      </c>
      <c r="W231" s="16">
        <f t="shared" ca="1" si="122"/>
        <v>8.3261953727700657</v>
      </c>
      <c r="X231" s="16">
        <f t="shared" ca="1" si="123"/>
        <v>9.5747291040721692</v>
      </c>
      <c r="Y231" s="16">
        <f t="shared" ca="1" si="124"/>
        <v>8.0348066682104218</v>
      </c>
      <c r="Z231" s="16">
        <f t="shared" ca="1" si="125"/>
        <v>8.5486355370952065</v>
      </c>
      <c r="AA231" s="16">
        <f t="shared" ca="1" si="126"/>
        <v>8.8939103772600898</v>
      </c>
      <c r="AB231" s="16">
        <f t="shared" ca="1" si="127"/>
        <v>100</v>
      </c>
      <c r="AC231" s="16"/>
      <c r="AD231" s="16">
        <f t="shared" ca="1" si="128"/>
        <v>0.35537740526738953</v>
      </c>
      <c r="AE231" s="16">
        <f t="shared" ca="1" si="129"/>
        <v>9.7725057884695918E-2</v>
      </c>
      <c r="AF231" s="16">
        <f t="shared" ca="1" si="130"/>
        <v>0.11120895895082347</v>
      </c>
      <c r="AG231" s="16">
        <f t="shared" ca="1" si="131"/>
        <v>0.1179383825035355</v>
      </c>
      <c r="AH231" s="16">
        <f t="shared" ca="1" si="132"/>
        <v>0.10789383811498893</v>
      </c>
      <c r="AI231" s="16">
        <f t="shared" ca="1" si="133"/>
        <v>0.20658278929273394</v>
      </c>
      <c r="AJ231" s="16">
        <f t="shared" ca="1" si="134"/>
        <v>0.17075045125890193</v>
      </c>
      <c r="AK231" s="16">
        <f t="shared" ca="1" si="135"/>
        <v>0.12963777460087902</v>
      </c>
      <c r="AL231" s="16">
        <f t="shared" ca="1" si="136"/>
        <v>9.0749846465978834E-2</v>
      </c>
      <c r="AM231" s="16">
        <f t="shared" ca="1" si="137"/>
        <v>0.49410613207000498</v>
      </c>
      <c r="AN231" s="16">
        <f t="shared" ca="1" si="138"/>
        <v>1.8819706364099322</v>
      </c>
      <c r="AO231" s="16"/>
      <c r="AP231" s="16">
        <f t="shared" ca="1" si="139"/>
        <v>0.18883259833708743</v>
      </c>
      <c r="AQ231" s="16">
        <f t="shared" ca="1" si="140"/>
        <v>5.1926983340780122E-2</v>
      </c>
      <c r="AR231" s="16">
        <f t="shared" ca="1" si="141"/>
        <v>5.9091760944244537E-2</v>
      </c>
      <c r="AS231" s="16">
        <f t="shared" ca="1" si="142"/>
        <v>6.2667493435772229E-2</v>
      </c>
      <c r="AT231" s="16">
        <f t="shared" ca="1" si="143"/>
        <v>5.7330245237411565E-2</v>
      </c>
      <c r="AU231" s="16">
        <f t="shared" ca="1" si="144"/>
        <v>0.10976940091202142</v>
      </c>
      <c r="AV231" s="16">
        <f t="shared" ca="1" si="145"/>
        <v>9.0729604360154814E-2</v>
      </c>
      <c r="AW231" s="16">
        <f t="shared" ca="1" si="146"/>
        <v>6.8884058068077764E-2</v>
      </c>
      <c r="AX231" s="16">
        <f t="shared" ca="1" si="147"/>
        <v>4.8220649520384781E-2</v>
      </c>
      <c r="AY231" s="16">
        <f t="shared" ca="1" si="148"/>
        <v>0.26254720584406527</v>
      </c>
      <c r="AZ231" s="16"/>
      <c r="BA231" s="16"/>
      <c r="BB231" s="16"/>
      <c r="BC231" s="16"/>
      <c r="BD231" s="21">
        <f t="shared" ca="1" si="155"/>
        <v>-3.9363576971165886</v>
      </c>
      <c r="BE231" s="21">
        <f t="shared" ca="1" si="152"/>
        <v>1.9519180194405031E-2</v>
      </c>
      <c r="BF231" s="27">
        <f t="shared" ca="1" si="149"/>
        <v>3.7115522368126236E-2</v>
      </c>
      <c r="BG231" s="16">
        <f t="shared" ca="1" si="153"/>
        <v>1.1901092247339677</v>
      </c>
      <c r="BH231" s="16">
        <f t="shared" ca="1" si="154"/>
        <v>11901.092247339677</v>
      </c>
    </row>
    <row r="232" spans="1:60">
      <c r="A232" s="19" t="str">
        <f>INPUT!A232</f>
        <v>Example 229</v>
      </c>
      <c r="B232" s="20">
        <f ca="1">INPUT!B232</f>
        <v>33.740466616602582</v>
      </c>
      <c r="C232" s="20">
        <f ca="1">INPUT!C232</f>
        <v>1188.3494347960129</v>
      </c>
      <c r="D232" s="33">
        <f t="shared" ca="1" si="150"/>
        <v>1461.4994347960128</v>
      </c>
      <c r="E232" s="20">
        <f ca="1">INPUT!D232</f>
        <v>91.087307776447716</v>
      </c>
      <c r="F232" s="20">
        <f ca="1">INPUT!E232</f>
        <v>32.586669174695537</v>
      </c>
      <c r="G232" s="20">
        <f ca="1">INPUT!F232</f>
        <v>48.201111505123301</v>
      </c>
      <c r="H232" s="20">
        <f ca="1">INPUT!G232</f>
        <v>35.838546241034855</v>
      </c>
      <c r="I232" s="20">
        <f ca="1">INPUT!H232</f>
        <v>33.387590689458513</v>
      </c>
      <c r="J232" s="20">
        <f ca="1">INPUT!I232</f>
        <v>34.773877364252478</v>
      </c>
      <c r="K232" s="20">
        <f ca="1">INPUT!J232</f>
        <v>40.210641911760767</v>
      </c>
      <c r="L232" s="20">
        <f ca="1">INPUT!K232</f>
        <v>34.333669965489399</v>
      </c>
      <c r="M232" s="20">
        <f ca="1">INPUT!L232</f>
        <v>36.110975736125198</v>
      </c>
      <c r="N232" s="20">
        <f ca="1">INPUT!M232</f>
        <v>37.661747268174977</v>
      </c>
      <c r="O232" s="33">
        <f t="shared" ca="1" si="151"/>
        <v>424.19213763256266</v>
      </c>
      <c r="P232" s="20"/>
      <c r="Q232" s="20"/>
      <c r="R232" s="16">
        <f t="shared" ca="1" si="117"/>
        <v>21.473124958140545</v>
      </c>
      <c r="S232" s="16">
        <f t="shared" ca="1" si="118"/>
        <v>7.6820540231045662</v>
      </c>
      <c r="T232" s="16">
        <f t="shared" ca="1" si="119"/>
        <v>11.363037460839347</v>
      </c>
      <c r="U232" s="16">
        <f t="shared" ca="1" si="120"/>
        <v>8.4486587707757987</v>
      </c>
      <c r="V232" s="16">
        <f t="shared" ca="1" si="121"/>
        <v>7.870865046154865</v>
      </c>
      <c r="W232" s="16">
        <f t="shared" ca="1" si="122"/>
        <v>8.1976713567411252</v>
      </c>
      <c r="X232" s="16">
        <f t="shared" ca="1" si="123"/>
        <v>9.4793463490809504</v>
      </c>
      <c r="Y232" s="16">
        <f t="shared" ca="1" si="124"/>
        <v>8.0938958833860788</v>
      </c>
      <c r="Z232" s="16">
        <f t="shared" ca="1" si="125"/>
        <v>8.5128819071617734</v>
      </c>
      <c r="AA232" s="16">
        <f t="shared" ca="1" si="126"/>
        <v>8.8784642446149658</v>
      </c>
      <c r="AB232" s="16">
        <f t="shared" ca="1" si="127"/>
        <v>100.00000000000001</v>
      </c>
      <c r="AC232" s="16"/>
      <c r="AD232" s="16">
        <f t="shared" ca="1" si="128"/>
        <v>0.35740887080793188</v>
      </c>
      <c r="AE232" s="16">
        <f t="shared" ca="1" si="129"/>
        <v>9.6186788158973358E-2</v>
      </c>
      <c r="AF232" s="16">
        <f t="shared" ca="1" si="130"/>
        <v>0.11144603237386572</v>
      </c>
      <c r="AG232" s="16">
        <f t="shared" ca="1" si="131"/>
        <v>0.11759727702766827</v>
      </c>
      <c r="AH232" s="16">
        <f t="shared" ca="1" si="132"/>
        <v>0.11095508217322407</v>
      </c>
      <c r="AI232" s="16">
        <f t="shared" ca="1" si="133"/>
        <v>0.20339395591402243</v>
      </c>
      <c r="AJ232" s="16">
        <f t="shared" ca="1" si="134"/>
        <v>0.16904944768166849</v>
      </c>
      <c r="AK232" s="16">
        <f t="shared" ca="1" si="135"/>
        <v>0.13059115091403814</v>
      </c>
      <c r="AL232" s="16">
        <f t="shared" ca="1" si="136"/>
        <v>9.0370296254371263E-2</v>
      </c>
      <c r="AM232" s="16">
        <f t="shared" ca="1" si="137"/>
        <v>0.49324801358972031</v>
      </c>
      <c r="AN232" s="16">
        <f t="shared" ca="1" si="138"/>
        <v>1.8802469148954839</v>
      </c>
      <c r="AO232" s="16"/>
      <c r="AP232" s="16">
        <f t="shared" ca="1" si="139"/>
        <v>0.19008613601570459</v>
      </c>
      <c r="AQ232" s="16">
        <f t="shared" ca="1" si="140"/>
        <v>5.1156466417773661E-2</v>
      </c>
      <c r="AR232" s="16">
        <f t="shared" ca="1" si="141"/>
        <v>5.9272019802814352E-2</v>
      </c>
      <c r="AS232" s="16">
        <f t="shared" ca="1" si="142"/>
        <v>6.2543528775956037E-2</v>
      </c>
      <c r="AT232" s="16">
        <f t="shared" ca="1" si="143"/>
        <v>5.9010910372583519E-2</v>
      </c>
      <c r="AU232" s="16">
        <f t="shared" ca="1" si="144"/>
        <v>0.10817406708806027</v>
      </c>
      <c r="AV232" s="16">
        <f t="shared" ca="1" si="145"/>
        <v>8.9908110654214446E-2</v>
      </c>
      <c r="AW232" s="16">
        <f t="shared" ca="1" si="146"/>
        <v>6.9454256182782906E-2</v>
      </c>
      <c r="AX232" s="16">
        <f t="shared" ca="1" si="147"/>
        <v>4.8062994034692844E-2</v>
      </c>
      <c r="AY232" s="16">
        <f t="shared" ca="1" si="148"/>
        <v>0.26233151065541738</v>
      </c>
      <c r="AZ232" s="16"/>
      <c r="BA232" s="16"/>
      <c r="BB232" s="16"/>
      <c r="BC232" s="16"/>
      <c r="BD232" s="21">
        <f t="shared" ca="1" si="155"/>
        <v>-3.9351059695626054</v>
      </c>
      <c r="BE232" s="21">
        <f t="shared" ca="1" si="152"/>
        <v>1.9543628188007006E-2</v>
      </c>
      <c r="BF232" s="27">
        <f t="shared" ca="1" si="149"/>
        <v>3.7128800009115649E-2</v>
      </c>
      <c r="BG232" s="16">
        <f t="shared" ca="1" si="153"/>
        <v>1.1905349722922931</v>
      </c>
      <c r="BH232" s="16">
        <f t="shared" ca="1" si="154"/>
        <v>11905.349722922931</v>
      </c>
    </row>
    <row r="233" spans="1:60">
      <c r="A233" s="19" t="str">
        <f>INPUT!A233</f>
        <v>Example 230</v>
      </c>
      <c r="B233" s="20">
        <f ca="1">INPUT!B233</f>
        <v>34.27614926758752</v>
      </c>
      <c r="C233" s="20">
        <f ca="1">INPUT!C233</f>
        <v>1188.7655829704488</v>
      </c>
      <c r="D233" s="33">
        <f t="shared" ca="1" si="150"/>
        <v>1461.9155829704487</v>
      </c>
      <c r="E233" s="20">
        <f ca="1">INPUT!D233</f>
        <v>90.402986477838326</v>
      </c>
      <c r="F233" s="20">
        <f ca="1">INPUT!E233</f>
        <v>32.740415089346371</v>
      </c>
      <c r="G233" s="20">
        <f ca="1">INPUT!F233</f>
        <v>48.458518093642994</v>
      </c>
      <c r="H233" s="20">
        <f ca="1">INPUT!G233</f>
        <v>36.29961845858378</v>
      </c>
      <c r="I233" s="20">
        <f ca="1">INPUT!H233</f>
        <v>33.58346692437209</v>
      </c>
      <c r="J233" s="20">
        <f ca="1">INPUT!I233</f>
        <v>34.843514281272022</v>
      </c>
      <c r="K233" s="20">
        <f ca="1">INPUT!J233</f>
        <v>40.532823493000016</v>
      </c>
      <c r="L233" s="20">
        <f ca="1">INPUT!K233</f>
        <v>34.714002712357569</v>
      </c>
      <c r="M233" s="20">
        <f ca="1">INPUT!L233</f>
        <v>36.117356287509871</v>
      </c>
      <c r="N233" s="20">
        <f ca="1">INPUT!M233</f>
        <v>37.584742772784601</v>
      </c>
      <c r="O233" s="33">
        <f t="shared" ca="1" si="151"/>
        <v>425.27744459070766</v>
      </c>
      <c r="P233" s="20"/>
      <c r="Q233" s="20"/>
      <c r="R233" s="16">
        <f t="shared" ca="1" si="117"/>
        <v>21.257413866574392</v>
      </c>
      <c r="S233" s="16">
        <f t="shared" ca="1" si="118"/>
        <v>7.6986013497273893</v>
      </c>
      <c r="T233" s="16">
        <f t="shared" ca="1" si="119"/>
        <v>11.394565761718232</v>
      </c>
      <c r="U233" s="16">
        <f t="shared" ca="1" si="120"/>
        <v>8.5355146199956575</v>
      </c>
      <c r="V233" s="16">
        <f t="shared" ca="1" si="121"/>
        <v>7.896837076956488</v>
      </c>
      <c r="W233" s="16">
        <f t="shared" ca="1" si="122"/>
        <v>8.1931253877820538</v>
      </c>
      <c r="X233" s="16">
        <f t="shared" ca="1" si="123"/>
        <v>9.5309130565363773</v>
      </c>
      <c r="Y233" s="16">
        <f t="shared" ca="1" si="124"/>
        <v>8.1626719577772953</v>
      </c>
      <c r="Z233" s="16">
        <f t="shared" ca="1" si="125"/>
        <v>8.4926573809409689</v>
      </c>
      <c r="AA233" s="16">
        <f t="shared" ca="1" si="126"/>
        <v>8.8376995419911406</v>
      </c>
      <c r="AB233" s="16">
        <f t="shared" ca="1" si="127"/>
        <v>100</v>
      </c>
      <c r="AC233" s="16"/>
      <c r="AD233" s="16">
        <f t="shared" ca="1" si="128"/>
        <v>0.3538184731453794</v>
      </c>
      <c r="AE233" s="16">
        <f t="shared" ca="1" si="129"/>
        <v>9.6393976782703394E-2</v>
      </c>
      <c r="AF233" s="16">
        <f t="shared" ca="1" si="130"/>
        <v>0.11175525462650286</v>
      </c>
      <c r="AG233" s="16">
        <f t="shared" ca="1" si="131"/>
        <v>0.11880622765986941</v>
      </c>
      <c r="AH233" s="16">
        <f t="shared" ca="1" si="132"/>
        <v>0.11132120823368898</v>
      </c>
      <c r="AI233" s="16">
        <f t="shared" ca="1" si="133"/>
        <v>0.20328116502868307</v>
      </c>
      <c r="AJ233" s="16">
        <f t="shared" ca="1" si="134"/>
        <v>0.16996905997275721</v>
      </c>
      <c r="AK233" s="16">
        <f t="shared" ca="1" si="135"/>
        <v>0.131700820081952</v>
      </c>
      <c r="AL233" s="16">
        <f t="shared" ca="1" si="136"/>
        <v>9.0155598523789474E-2</v>
      </c>
      <c r="AM233" s="16">
        <f t="shared" ca="1" si="137"/>
        <v>0.49098330788839673</v>
      </c>
      <c r="AN233" s="16">
        <f t="shared" ca="1" si="138"/>
        <v>1.8781850919437224</v>
      </c>
      <c r="AO233" s="16"/>
      <c r="AP233" s="16">
        <f t="shared" ca="1" si="139"/>
        <v>0.18838317621785336</v>
      </c>
      <c r="AQ233" s="16">
        <f t="shared" ca="1" si="140"/>
        <v>5.1322937870274463E-2</v>
      </c>
      <c r="AR233" s="16">
        <f t="shared" ca="1" si="141"/>
        <v>5.9501725951220295E-2</v>
      </c>
      <c r="AS233" s="16">
        <f t="shared" ca="1" si="142"/>
        <v>6.3255867682837141E-2</v>
      </c>
      <c r="AT233" s="16">
        <f t="shared" ca="1" si="143"/>
        <v>5.9270627112945153E-2</v>
      </c>
      <c r="AU233" s="16">
        <f t="shared" ca="1" si="144"/>
        <v>0.10823276465170353</v>
      </c>
      <c r="AV233" s="16">
        <f t="shared" ca="1" si="145"/>
        <v>9.0496437599159762E-2</v>
      </c>
      <c r="AW233" s="16">
        <f t="shared" ca="1" si="146"/>
        <v>7.012132118760224E-2</v>
      </c>
      <c r="AX233" s="16">
        <f t="shared" ca="1" si="147"/>
        <v>4.8001445070830581E-2</v>
      </c>
      <c r="AY233" s="16">
        <f t="shared" ca="1" si="148"/>
        <v>0.26141369665557351</v>
      </c>
      <c r="AZ233" s="16"/>
      <c r="BA233" s="16"/>
      <c r="BB233" s="16"/>
      <c r="BC233" s="16"/>
      <c r="BD233" s="21">
        <f t="shared" ca="1" si="155"/>
        <v>-3.8914647907535471</v>
      </c>
      <c r="BE233" s="21">
        <f t="shared" ca="1" si="152"/>
        <v>2.0415419807292022E-2</v>
      </c>
      <c r="BF233" s="27">
        <f t="shared" ca="1" si="149"/>
        <v>3.8760726493736429E-2</v>
      </c>
      <c r="BG233" s="16">
        <f t="shared" ca="1" si="153"/>
        <v>1.2428626950216586</v>
      </c>
      <c r="BH233" s="16">
        <f t="shared" ca="1" si="154"/>
        <v>12428.626950216585</v>
      </c>
    </row>
    <row r="234" spans="1:60">
      <c r="A234" s="19" t="str">
        <f>INPUT!A234</f>
        <v>Example 231</v>
      </c>
      <c r="B234" s="20">
        <f ca="1">INPUT!B234</f>
        <v>34.233086799968675</v>
      </c>
      <c r="C234" s="20">
        <f ca="1">INPUT!C234</f>
        <v>1188.8184080850815</v>
      </c>
      <c r="D234" s="33">
        <f t="shared" ca="1" si="150"/>
        <v>1461.9684080850816</v>
      </c>
      <c r="E234" s="20">
        <f ca="1">INPUT!D234</f>
        <v>90.767889077845666</v>
      </c>
      <c r="F234" s="20">
        <f ca="1">INPUT!E234</f>
        <v>32.811865442056735</v>
      </c>
      <c r="G234" s="20">
        <f ca="1">INPUT!F234</f>
        <v>48.44715422369638</v>
      </c>
      <c r="H234" s="20">
        <f ca="1">INPUT!G234</f>
        <v>35.800932537173622</v>
      </c>
      <c r="I234" s="20">
        <f ca="1">INPUT!H234</f>
        <v>33.337755941784522</v>
      </c>
      <c r="J234" s="20">
        <f ca="1">INPUT!I234</f>
        <v>35.171983207484097</v>
      </c>
      <c r="K234" s="20">
        <f ca="1">INPUT!J234</f>
        <v>41.14999610271358</v>
      </c>
      <c r="L234" s="20">
        <f ca="1">INPUT!K234</f>
        <v>34.77129804093618</v>
      </c>
      <c r="M234" s="20">
        <f ca="1">INPUT!L234</f>
        <v>36.3067056986064</v>
      </c>
      <c r="N234" s="20">
        <f ca="1">INPUT!M234</f>
        <v>38.136982906767749</v>
      </c>
      <c r="O234" s="33">
        <f t="shared" ca="1" si="151"/>
        <v>426.70256317906495</v>
      </c>
      <c r="P234" s="20"/>
      <c r="Q234" s="20"/>
      <c r="R234" s="16">
        <f t="shared" ca="1" si="117"/>
        <v>21.271934342647736</v>
      </c>
      <c r="S234" s="16">
        <f t="shared" ca="1" si="118"/>
        <v>7.6896340152255647</v>
      </c>
      <c r="T234" s="16">
        <f t="shared" ca="1" si="119"/>
        <v>11.35384654424155</v>
      </c>
      <c r="U234" s="16">
        <f t="shared" ca="1" si="120"/>
        <v>8.3901376805533339</v>
      </c>
      <c r="V234" s="16">
        <f t="shared" ca="1" si="121"/>
        <v>7.8128792321770977</v>
      </c>
      <c r="W234" s="16">
        <f t="shared" ca="1" si="122"/>
        <v>8.2427400823285506</v>
      </c>
      <c r="X234" s="16">
        <f t="shared" ca="1" si="123"/>
        <v>9.6437189868590156</v>
      </c>
      <c r="Y234" s="16">
        <f t="shared" ca="1" si="124"/>
        <v>8.1488373966819765</v>
      </c>
      <c r="Z234" s="16">
        <f t="shared" ca="1" si="125"/>
        <v>8.5086682929932067</v>
      </c>
      <c r="AA234" s="16">
        <f t="shared" ca="1" si="126"/>
        <v>8.9376034262919646</v>
      </c>
      <c r="AB234" s="16">
        <f t="shared" ca="1" si="127"/>
        <v>100</v>
      </c>
      <c r="AC234" s="16"/>
      <c r="AD234" s="16">
        <f t="shared" ca="1" si="128"/>
        <v>0.35406015883235248</v>
      </c>
      <c r="AE234" s="16">
        <f t="shared" ca="1" si="129"/>
        <v>9.6281697032849584E-2</v>
      </c>
      <c r="AF234" s="16">
        <f t="shared" ca="1" si="130"/>
        <v>0.11135588999844596</v>
      </c>
      <c r="AG234" s="16">
        <f t="shared" ca="1" si="131"/>
        <v>0.11678271923268936</v>
      </c>
      <c r="AH234" s="16">
        <f t="shared" ca="1" si="132"/>
        <v>0.11013765985470426</v>
      </c>
      <c r="AI234" s="16">
        <f t="shared" ca="1" si="133"/>
        <v>0.20451216448647172</v>
      </c>
      <c r="AJ234" s="16">
        <f t="shared" ca="1" si="134"/>
        <v>0.17198077887340776</v>
      </c>
      <c r="AK234" s="16">
        <f t="shared" ca="1" si="135"/>
        <v>0.13147760603498895</v>
      </c>
      <c r="AL234" s="16">
        <f t="shared" ca="1" si="136"/>
        <v>9.0325565743027664E-2</v>
      </c>
      <c r="AM234" s="16">
        <f t="shared" ca="1" si="137"/>
        <v>0.49653352368288695</v>
      </c>
      <c r="AN234" s="16">
        <f t="shared" ca="1" si="138"/>
        <v>1.8834477637718245</v>
      </c>
      <c r="AO234" s="16"/>
      <c r="AP234" s="16">
        <f t="shared" ca="1" si="139"/>
        <v>0.18798512262602154</v>
      </c>
      <c r="AQ234" s="16">
        <f t="shared" ca="1" si="140"/>
        <v>5.1119918951207981E-2</v>
      </c>
      <c r="AR234" s="16">
        <f t="shared" ca="1" si="141"/>
        <v>5.9123428926663071E-2</v>
      </c>
      <c r="AS234" s="16">
        <f t="shared" ca="1" si="142"/>
        <v>6.2004756106863457E-2</v>
      </c>
      <c r="AT234" s="16">
        <f t="shared" ca="1" si="143"/>
        <v>5.8476620362510459E-2</v>
      </c>
      <c r="AU234" s="16">
        <f t="shared" ca="1" si="144"/>
        <v>0.10858393230769096</v>
      </c>
      <c r="AV234" s="16">
        <f t="shared" ca="1" si="145"/>
        <v>9.131167966612258E-2</v>
      </c>
      <c r="AW234" s="16">
        <f t="shared" ca="1" si="146"/>
        <v>6.9806876815999216E-2</v>
      </c>
      <c r="AX234" s="16">
        <f t="shared" ca="1" si="147"/>
        <v>4.7957563506906158E-2</v>
      </c>
      <c r="AY234" s="16">
        <f t="shared" ca="1" si="148"/>
        <v>0.26363010073001464</v>
      </c>
      <c r="AZ234" s="16"/>
      <c r="BA234" s="16"/>
      <c r="BB234" s="16"/>
      <c r="BC234" s="16"/>
      <c r="BD234" s="21">
        <f t="shared" ca="1" si="155"/>
        <v>-3.8533347477563025</v>
      </c>
      <c r="BE234" s="21">
        <f t="shared" ca="1" si="152"/>
        <v>2.1208892074728248E-2</v>
      </c>
      <c r="BF234" s="27">
        <f t="shared" ca="1" si="149"/>
        <v>4.039565745326236E-2</v>
      </c>
      <c r="BG234" s="16">
        <f t="shared" ca="1" si="153"/>
        <v>1.2952867562388575</v>
      </c>
      <c r="BH234" s="16">
        <f t="shared" ca="1" si="154"/>
        <v>12952.867562388576</v>
      </c>
    </row>
    <row r="235" spans="1:60">
      <c r="A235" s="19" t="str">
        <f>INPUT!A235</f>
        <v>Example 232</v>
      </c>
      <c r="B235" s="20">
        <f ca="1">INPUT!B235</f>
        <v>33.915489682131145</v>
      </c>
      <c r="C235" s="20">
        <f ca="1">INPUT!C235</f>
        <v>1188.6362399359998</v>
      </c>
      <c r="D235" s="33">
        <f t="shared" ca="1" si="150"/>
        <v>1461.7862399359997</v>
      </c>
      <c r="E235" s="20">
        <f ca="1">INPUT!D235</f>
        <v>91.406288670616703</v>
      </c>
      <c r="F235" s="20">
        <f ca="1">INPUT!E235</f>
        <v>32.959943595144154</v>
      </c>
      <c r="G235" s="20">
        <f ca="1">INPUT!F235</f>
        <v>48.7511178103045</v>
      </c>
      <c r="H235" s="20">
        <f ca="1">INPUT!G235</f>
        <v>36.840626719290434</v>
      </c>
      <c r="I235" s="20">
        <f ca="1">INPUT!H235</f>
        <v>33.616351391934259</v>
      </c>
      <c r="J235" s="20">
        <f ca="1">INPUT!I235</f>
        <v>35.834439961883618</v>
      </c>
      <c r="K235" s="20">
        <f ca="1">INPUT!J235</f>
        <v>40.976544875798282</v>
      </c>
      <c r="L235" s="20">
        <f ca="1">INPUT!K235</f>
        <v>34.439074968648086</v>
      </c>
      <c r="M235" s="20">
        <f ca="1">INPUT!L235</f>
        <v>36.161317902158466</v>
      </c>
      <c r="N235" s="20">
        <f ca="1">INPUT!M235</f>
        <v>38.178020109419165</v>
      </c>
      <c r="O235" s="33">
        <f t="shared" ca="1" si="151"/>
        <v>429.1637260051977</v>
      </c>
      <c r="P235" s="20"/>
      <c r="Q235" s="20"/>
      <c r="R235" s="16">
        <f t="shared" ca="1" si="117"/>
        <v>21.298698639201781</v>
      </c>
      <c r="S235" s="16">
        <f t="shared" ca="1" si="118"/>
        <v>7.6800394809567312</v>
      </c>
      <c r="T235" s="16">
        <f t="shared" ca="1" si="119"/>
        <v>11.359561597643987</v>
      </c>
      <c r="U235" s="16">
        <f t="shared" ca="1" si="120"/>
        <v>8.5842825213154779</v>
      </c>
      <c r="V235" s="16">
        <f t="shared" ca="1" si="121"/>
        <v>7.8329899185205427</v>
      </c>
      <c r="W235" s="16">
        <f t="shared" ca="1" si="122"/>
        <v>8.3498296315587535</v>
      </c>
      <c r="X235" s="16">
        <f t="shared" ca="1" si="123"/>
        <v>9.5479982097326666</v>
      </c>
      <c r="Y235" s="16">
        <f t="shared" ca="1" si="124"/>
        <v>8.0246938130626138</v>
      </c>
      <c r="Z235" s="16">
        <f t="shared" ca="1" si="125"/>
        <v>8.4259958871082468</v>
      </c>
      <c r="AA235" s="16">
        <f t="shared" ca="1" si="126"/>
        <v>8.8959103008991924</v>
      </c>
      <c r="AB235" s="16">
        <f t="shared" ca="1" si="127"/>
        <v>99.999999999999986</v>
      </c>
      <c r="AC235" s="16"/>
      <c r="AD235" s="16">
        <f t="shared" ca="1" si="128"/>
        <v>0.35450563647140115</v>
      </c>
      <c r="AE235" s="16">
        <f t="shared" ca="1" si="129"/>
        <v>9.616156413188004E-2</v>
      </c>
      <c r="AF235" s="16">
        <f t="shared" ca="1" si="130"/>
        <v>0.11141194191490769</v>
      </c>
      <c r="AG235" s="16">
        <f t="shared" ca="1" si="131"/>
        <v>0.11948503036183228</v>
      </c>
      <c r="AH235" s="16">
        <f t="shared" ca="1" si="132"/>
        <v>0.11042115891646076</v>
      </c>
      <c r="AI235" s="16">
        <f t="shared" ca="1" si="133"/>
        <v>0.2071691833040252</v>
      </c>
      <c r="AJ235" s="16">
        <f t="shared" ca="1" si="134"/>
        <v>0.17027374719538091</v>
      </c>
      <c r="AK235" s="16">
        <f t="shared" ca="1" si="135"/>
        <v>0.12947460850487202</v>
      </c>
      <c r="AL235" s="16">
        <f t="shared" ca="1" si="136"/>
        <v>8.944793935359073E-2</v>
      </c>
      <c r="AM235" s="16">
        <f t="shared" ca="1" si="137"/>
        <v>0.49421723893884401</v>
      </c>
      <c r="AN235" s="16">
        <f t="shared" ca="1" si="138"/>
        <v>1.8825680490931946</v>
      </c>
      <c r="AO235" s="16"/>
      <c r="AP235" s="16">
        <f t="shared" ca="1" si="139"/>
        <v>0.18830960009236389</v>
      </c>
      <c r="AQ235" s="16">
        <f t="shared" ca="1" si="140"/>
        <v>5.1079993723573316E-2</v>
      </c>
      <c r="AR235" s="16">
        <f t="shared" ca="1" si="141"/>
        <v>5.9180831188850348E-2</v>
      </c>
      <c r="AS235" s="16">
        <f t="shared" ca="1" si="142"/>
        <v>6.3469169371798514E-2</v>
      </c>
      <c r="AT235" s="16">
        <f t="shared" ca="1" si="143"/>
        <v>5.8654537863663953E-2</v>
      </c>
      <c r="AU235" s="16">
        <f t="shared" ca="1" si="144"/>
        <v>0.11004605299862363</v>
      </c>
      <c r="AV235" s="16">
        <f t="shared" ca="1" si="145"/>
        <v>9.0447592201195207E-2</v>
      </c>
      <c r="AW235" s="16">
        <f t="shared" ca="1" si="146"/>
        <v>6.8775526370607451E-2</v>
      </c>
      <c r="AX235" s="16">
        <f t="shared" ca="1" si="147"/>
        <v>4.7513788092109863E-2</v>
      </c>
      <c r="AY235" s="16">
        <f t="shared" ca="1" si="148"/>
        <v>0.2625229080972139</v>
      </c>
      <c r="AZ235" s="16"/>
      <c r="BA235" s="16"/>
      <c r="BB235" s="16"/>
      <c r="BC235" s="16"/>
      <c r="BD235" s="21">
        <f t="shared" ca="1" si="155"/>
        <v>-3.8697794510954231</v>
      </c>
      <c r="BE235" s="21">
        <f t="shared" ca="1" si="152"/>
        <v>2.0862970223074526E-2</v>
      </c>
      <c r="BF235" s="27">
        <f t="shared" ca="1" si="149"/>
        <v>3.9711224677671714E-2</v>
      </c>
      <c r="BG235" s="16">
        <f t="shared" ca="1" si="153"/>
        <v>1.2733404192895434</v>
      </c>
      <c r="BH235" s="16">
        <f t="shared" ca="1" si="154"/>
        <v>12733.404192895434</v>
      </c>
    </row>
    <row r="236" spans="1:60">
      <c r="A236" s="19" t="str">
        <f>INPUT!A236</f>
        <v>Example 233</v>
      </c>
      <c r="B236" s="20">
        <f ca="1">INPUT!B236</f>
        <v>34.970519086395122</v>
      </c>
      <c r="C236" s="20">
        <f ca="1">INPUT!C236</f>
        <v>1189.1599496161446</v>
      </c>
      <c r="D236" s="33">
        <f t="shared" ca="1" si="150"/>
        <v>1462.3099496161444</v>
      </c>
      <c r="E236" s="20">
        <f ca="1">INPUT!D236</f>
        <v>91.160597684046607</v>
      </c>
      <c r="F236" s="20">
        <f ca="1">INPUT!E236</f>
        <v>33.480868040121983</v>
      </c>
      <c r="G236" s="20">
        <f ca="1">INPUT!F236</f>
        <v>48.678984887811339</v>
      </c>
      <c r="H236" s="20">
        <f ca="1">INPUT!G236</f>
        <v>36.621811363526938</v>
      </c>
      <c r="I236" s="20">
        <f ca="1">INPUT!H236</f>
        <v>34.049922347959601</v>
      </c>
      <c r="J236" s="20">
        <f ca="1">INPUT!I236</f>
        <v>35.265596517116144</v>
      </c>
      <c r="K236" s="20">
        <f ca="1">INPUT!J236</f>
        <v>41.094546072942919</v>
      </c>
      <c r="L236" s="20">
        <f ca="1">INPUT!K236</f>
        <v>34.968387476609074</v>
      </c>
      <c r="M236" s="20">
        <f ca="1">INPUT!L236</f>
        <v>36.125905057473702</v>
      </c>
      <c r="N236" s="20">
        <f ca="1">INPUT!M236</f>
        <v>37.754517951317027</v>
      </c>
      <c r="O236" s="33">
        <f t="shared" ca="1" si="151"/>
        <v>429.20113739892537</v>
      </c>
      <c r="P236" s="20"/>
      <c r="Q236" s="20"/>
      <c r="R236" s="16">
        <f t="shared" ca="1" si="117"/>
        <v>21.239598346943907</v>
      </c>
      <c r="S236" s="16">
        <f t="shared" ca="1" si="118"/>
        <v>7.8007407536301212</v>
      </c>
      <c r="T236" s="16">
        <f t="shared" ca="1" si="119"/>
        <v>11.341765118056097</v>
      </c>
      <c r="U236" s="16">
        <f t="shared" ca="1" si="120"/>
        <v>8.53255226336654</v>
      </c>
      <c r="V236" s="16">
        <f t="shared" ca="1" si="121"/>
        <v>7.9333252829457326</v>
      </c>
      <c r="W236" s="16">
        <f t="shared" ca="1" si="122"/>
        <v>8.2165664170498651</v>
      </c>
      <c r="X236" s="16">
        <f t="shared" ca="1" si="123"/>
        <v>9.5746591730830328</v>
      </c>
      <c r="Y236" s="16">
        <f t="shared" ca="1" si="124"/>
        <v>8.1473193870190865</v>
      </c>
      <c r="Z236" s="16">
        <f t="shared" ca="1" si="125"/>
        <v>8.4170105597590972</v>
      </c>
      <c r="AA236" s="16">
        <f t="shared" ca="1" si="126"/>
        <v>8.796462698146513</v>
      </c>
      <c r="AB236" s="16">
        <f t="shared" ca="1" si="127"/>
        <v>99.999999999999986</v>
      </c>
      <c r="AC236" s="16"/>
      <c r="AD236" s="16">
        <f t="shared" ca="1" si="128"/>
        <v>0.35352194319147651</v>
      </c>
      <c r="AE236" s="16">
        <f t="shared" ca="1" si="129"/>
        <v>9.7672861463327584E-2</v>
      </c>
      <c r="AF236" s="16">
        <f t="shared" ca="1" si="130"/>
        <v>0.11123739817630539</v>
      </c>
      <c r="AG236" s="16">
        <f t="shared" ca="1" si="131"/>
        <v>0.11876499447924031</v>
      </c>
      <c r="AH236" s="16">
        <f t="shared" ca="1" si="132"/>
        <v>0.11183558014454621</v>
      </c>
      <c r="AI236" s="16">
        <f t="shared" ca="1" si="133"/>
        <v>0.20386276478622345</v>
      </c>
      <c r="AJ236" s="16">
        <f t="shared" ca="1" si="134"/>
        <v>0.17074920414811454</v>
      </c>
      <c r="AK236" s="16">
        <f t="shared" ca="1" si="135"/>
        <v>0.13145311367286425</v>
      </c>
      <c r="AL236" s="16">
        <f t="shared" ca="1" si="136"/>
        <v>8.9352553712941582E-2</v>
      </c>
      <c r="AM236" s="16">
        <f t="shared" ca="1" si="137"/>
        <v>0.48869237211925071</v>
      </c>
      <c r="AN236" s="16">
        <f t="shared" ca="1" si="138"/>
        <v>1.8771427858942904</v>
      </c>
      <c r="AO236" s="16"/>
      <c r="AP236" s="16">
        <f t="shared" ca="1" si="139"/>
        <v>0.18832980945722516</v>
      </c>
      <c r="AQ236" s="16">
        <f t="shared" ca="1" si="140"/>
        <v>5.2032728781894563E-2</v>
      </c>
      <c r="AR236" s="16">
        <f t="shared" ca="1" si="141"/>
        <v>5.9258890166584068E-2</v>
      </c>
      <c r="AS236" s="16">
        <f t="shared" ca="1" si="142"/>
        <v>6.3269025335576393E-2</v>
      </c>
      <c r="AT236" s="16">
        <f t="shared" ca="1" si="143"/>
        <v>5.957755637180609E-2</v>
      </c>
      <c r="AU236" s="16">
        <f t="shared" ca="1" si="144"/>
        <v>0.10860269464749379</v>
      </c>
      <c r="AV236" s="16">
        <f t="shared" ca="1" si="145"/>
        <v>9.0962288767376762E-2</v>
      </c>
      <c r="AW236" s="16">
        <f t="shared" ca="1" si="146"/>
        <v>7.0028297613086807E-2</v>
      </c>
      <c r="AX236" s="16">
        <f t="shared" ca="1" si="147"/>
        <v>4.7600296783162979E-2</v>
      </c>
      <c r="AY236" s="16">
        <f t="shared" ca="1" si="148"/>
        <v>0.26033841207579345</v>
      </c>
      <c r="AZ236" s="16"/>
      <c r="BA236" s="16"/>
      <c r="BB236" s="16"/>
      <c r="BC236" s="16"/>
      <c r="BD236" s="21">
        <f t="shared" ca="1" si="155"/>
        <v>-3.8627746076947949</v>
      </c>
      <c r="BE236" s="21">
        <f t="shared" ca="1" si="152"/>
        <v>2.10096251099481E-2</v>
      </c>
      <c r="BF236" s="27">
        <f t="shared" ca="1" si="149"/>
        <v>3.9879470556743173E-2</v>
      </c>
      <c r="BG236" s="16">
        <f t="shared" ca="1" si="153"/>
        <v>1.2787352234019698</v>
      </c>
      <c r="BH236" s="16">
        <f t="shared" ca="1" si="154"/>
        <v>12787.352234019698</v>
      </c>
    </row>
    <row r="237" spans="1:60">
      <c r="A237" s="19" t="str">
        <f>INPUT!A237</f>
        <v>Example 234</v>
      </c>
      <c r="B237" s="20">
        <f ca="1">INPUT!B237</f>
        <v>35.236860474700933</v>
      </c>
      <c r="C237" s="20">
        <f ca="1">INPUT!C237</f>
        <v>1189.1405206518878</v>
      </c>
      <c r="D237" s="33">
        <f t="shared" ca="1" si="150"/>
        <v>1462.2905206518876</v>
      </c>
      <c r="E237" s="20">
        <f ca="1">INPUT!D237</f>
        <v>91.393468882440189</v>
      </c>
      <c r="F237" s="20">
        <f ca="1">INPUT!E237</f>
        <v>33.342073185900446</v>
      </c>
      <c r="G237" s="20">
        <f ca="1">INPUT!F237</f>
        <v>49.264666554255292</v>
      </c>
      <c r="H237" s="20">
        <f ca="1">INPUT!G237</f>
        <v>37.03323035789257</v>
      </c>
      <c r="I237" s="20">
        <f ca="1">INPUT!H237</f>
        <v>33.733755411766325</v>
      </c>
      <c r="J237" s="20">
        <f ca="1">INPUT!I237</f>
        <v>35.29388329422202</v>
      </c>
      <c r="K237" s="20">
        <f ca="1">INPUT!J237</f>
        <v>41.174405416666474</v>
      </c>
      <c r="L237" s="20">
        <f ca="1">INPUT!K237</f>
        <v>35.199658715160211</v>
      </c>
      <c r="M237" s="20">
        <f ca="1">INPUT!L237</f>
        <v>36.66357151719901</v>
      </c>
      <c r="N237" s="20">
        <f ca="1">INPUT!M237</f>
        <v>38.188325047252881</v>
      </c>
      <c r="O237" s="33">
        <f t="shared" ca="1" si="151"/>
        <v>431.28703838275544</v>
      </c>
      <c r="P237" s="20"/>
      <c r="Q237" s="20"/>
      <c r="R237" s="16">
        <f t="shared" ca="1" si="117"/>
        <v>21.190868435357658</v>
      </c>
      <c r="S237" s="16">
        <f t="shared" ca="1" si="118"/>
        <v>7.7308312605282303</v>
      </c>
      <c r="T237" s="16">
        <f t="shared" ca="1" si="119"/>
        <v>11.422709743141933</v>
      </c>
      <c r="U237" s="16">
        <f t="shared" ca="1" si="120"/>
        <v>8.5866782588134711</v>
      </c>
      <c r="V237" s="16">
        <f t="shared" ca="1" si="121"/>
        <v>7.8216483245732364</v>
      </c>
      <c r="W237" s="16">
        <f t="shared" ca="1" si="122"/>
        <v>8.1833860406673438</v>
      </c>
      <c r="X237" s="16">
        <f t="shared" ca="1" si="123"/>
        <v>9.5468682692303215</v>
      </c>
      <c r="Y237" s="16">
        <f t="shared" ca="1" si="124"/>
        <v>8.1615387392934995</v>
      </c>
      <c r="Z237" s="16">
        <f t="shared" ca="1" si="125"/>
        <v>8.5009676281208097</v>
      </c>
      <c r="AA237" s="16">
        <f t="shared" ca="1" si="126"/>
        <v>8.8545033002734925</v>
      </c>
      <c r="AB237" s="16">
        <f t="shared" ca="1" si="127"/>
        <v>100</v>
      </c>
      <c r="AC237" s="16"/>
      <c r="AD237" s="16">
        <f t="shared" ca="1" si="128"/>
        <v>0.35271085944336983</v>
      </c>
      <c r="AE237" s="16">
        <f t="shared" ca="1" si="129"/>
        <v>9.6797526613680795E-2</v>
      </c>
      <c r="AF237" s="16">
        <f t="shared" ca="1" si="130"/>
        <v>0.11203128425992481</v>
      </c>
      <c r="AG237" s="16">
        <f t="shared" ca="1" si="131"/>
        <v>0.11951837674424408</v>
      </c>
      <c r="AH237" s="16">
        <f t="shared" ca="1" si="132"/>
        <v>0.11026127719049805</v>
      </c>
      <c r="AI237" s="16">
        <f t="shared" ca="1" si="133"/>
        <v>0.20303952026744831</v>
      </c>
      <c r="AJ237" s="16">
        <f t="shared" ca="1" si="134"/>
        <v>0.17025359645810426</v>
      </c>
      <c r="AK237" s="16">
        <f t="shared" ca="1" si="135"/>
        <v>0.13168253614203382</v>
      </c>
      <c r="AL237" s="16">
        <f t="shared" ca="1" si="136"/>
        <v>9.0243817708288848E-2</v>
      </c>
      <c r="AM237" s="16">
        <f t="shared" ca="1" si="137"/>
        <v>0.49191685001519403</v>
      </c>
      <c r="AN237" s="16">
        <f t="shared" ca="1" si="138"/>
        <v>1.8784556448427869</v>
      </c>
      <c r="AO237" s="16"/>
      <c r="AP237" s="16">
        <f t="shared" ca="1" si="139"/>
        <v>0.1877664029021506</v>
      </c>
      <c r="AQ237" s="16">
        <f t="shared" ca="1" si="140"/>
        <v>5.1530376498073793E-2</v>
      </c>
      <c r="AR237" s="16">
        <f t="shared" ca="1" si="141"/>
        <v>5.9640100934776674E-2</v>
      </c>
      <c r="AS237" s="16">
        <f t="shared" ca="1" si="142"/>
        <v>6.3625871109800364E-2</v>
      </c>
      <c r="AT237" s="16">
        <f t="shared" ca="1" si="143"/>
        <v>5.8697833772767161E-2</v>
      </c>
      <c r="AU237" s="16">
        <f t="shared" ca="1" si="144"/>
        <v>0.10808853582722804</v>
      </c>
      <c r="AV237" s="16">
        <f t="shared" ca="1" si="145"/>
        <v>9.063487707337016E-2</v>
      </c>
      <c r="AW237" s="16">
        <f t="shared" ca="1" si="146"/>
        <v>7.0101488157871664E-2</v>
      </c>
      <c r="AX237" s="16">
        <f t="shared" ca="1" si="147"/>
        <v>4.8041495127153562E-2</v>
      </c>
      <c r="AY237" s="16">
        <f t="shared" ca="1" si="148"/>
        <v>0.26187301859680795</v>
      </c>
      <c r="AZ237" s="16"/>
      <c r="BA237" s="16"/>
      <c r="BB237" s="16"/>
      <c r="BC237" s="16"/>
      <c r="BD237" s="21">
        <f t="shared" ca="1" si="155"/>
        <v>-3.8259564496669189</v>
      </c>
      <c r="BE237" s="21">
        <f t="shared" ca="1" si="152"/>
        <v>2.1797577272173872E-2</v>
      </c>
      <c r="BF237" s="27">
        <f t="shared" ca="1" si="149"/>
        <v>4.1420916445748239E-2</v>
      </c>
      <c r="BG237" s="16">
        <f t="shared" ca="1" si="153"/>
        <v>1.3281616858329173</v>
      </c>
      <c r="BH237" s="16">
        <f t="shared" ca="1" si="154"/>
        <v>13281.616858329173</v>
      </c>
    </row>
    <row r="238" spans="1:60">
      <c r="A238" s="19" t="str">
        <f>INPUT!A238</f>
        <v>Example 235</v>
      </c>
      <c r="B238" s="20">
        <f ca="1">INPUT!B238</f>
        <v>34.496456862602074</v>
      </c>
      <c r="C238" s="20">
        <f ca="1">INPUT!C238</f>
        <v>1188.7679622510516</v>
      </c>
      <c r="D238" s="33">
        <f t="shared" ca="1" si="150"/>
        <v>1461.9179622510514</v>
      </c>
      <c r="E238" s="20">
        <f ca="1">INPUT!D238</f>
        <v>91.894172644683891</v>
      </c>
      <c r="F238" s="20">
        <f ca="1">INPUT!E238</f>
        <v>33.70922482865987</v>
      </c>
      <c r="G238" s="20">
        <f ca="1">INPUT!F238</f>
        <v>49.58318077260234</v>
      </c>
      <c r="H238" s="20">
        <f ca="1">INPUT!G238</f>
        <v>36.565504873289939</v>
      </c>
      <c r="I238" s="20">
        <f ca="1">INPUT!H238</f>
        <v>34.030725189078346</v>
      </c>
      <c r="J238" s="20">
        <f ca="1">INPUT!I238</f>
        <v>36.307148608243452</v>
      </c>
      <c r="K238" s="20">
        <f ca="1">INPUT!J238</f>
        <v>41.824399105027368</v>
      </c>
      <c r="L238" s="20">
        <f ca="1">INPUT!K238</f>
        <v>35.233080096879597</v>
      </c>
      <c r="M238" s="20">
        <f ca="1">INPUT!L238</f>
        <v>36.90481846865903</v>
      </c>
      <c r="N238" s="20">
        <f ca="1">INPUT!M238</f>
        <v>38.245784386631932</v>
      </c>
      <c r="O238" s="33">
        <f t="shared" ca="1" si="151"/>
        <v>434.29803897375569</v>
      </c>
      <c r="P238" s="20"/>
      <c r="Q238" s="20"/>
      <c r="R238" s="16">
        <f t="shared" ca="1" si="117"/>
        <v>21.159241902595141</v>
      </c>
      <c r="S238" s="16">
        <f t="shared" ca="1" si="118"/>
        <v>7.7617722862195313</v>
      </c>
      <c r="T238" s="16">
        <f t="shared" ca="1" si="119"/>
        <v>11.416855781750055</v>
      </c>
      <c r="U238" s="16">
        <f t="shared" ca="1" si="120"/>
        <v>8.4194496847588951</v>
      </c>
      <c r="V238" s="16">
        <f t="shared" ca="1" si="121"/>
        <v>7.8357998736289014</v>
      </c>
      <c r="W238" s="16">
        <f t="shared" ca="1" si="122"/>
        <v>8.359961443537042</v>
      </c>
      <c r="X238" s="16">
        <f t="shared" ca="1" si="123"/>
        <v>9.6303449133360655</v>
      </c>
      <c r="Y238" s="16">
        <f t="shared" ca="1" si="124"/>
        <v>8.1126500548183937</v>
      </c>
      <c r="Z238" s="16">
        <f t="shared" ca="1" si="125"/>
        <v>8.4975788874996869</v>
      </c>
      <c r="AA238" s="16">
        <f t="shared" ca="1" si="126"/>
        <v>8.8063451718563019</v>
      </c>
      <c r="AB238" s="16">
        <f t="shared" ca="1" si="127"/>
        <v>100</v>
      </c>
      <c r="AC238" s="16"/>
      <c r="AD238" s="16">
        <f t="shared" ca="1" si="128"/>
        <v>0.35218445243999902</v>
      </c>
      <c r="AE238" s="16">
        <f t="shared" ca="1" si="129"/>
        <v>9.7184938349479513E-2</v>
      </c>
      <c r="AF238" s="16">
        <f t="shared" ca="1" si="130"/>
        <v>0.11197386996616375</v>
      </c>
      <c r="AG238" s="16">
        <f t="shared" ca="1" si="131"/>
        <v>0.11719071439172228</v>
      </c>
      <c r="AH238" s="16">
        <f t="shared" ca="1" si="132"/>
        <v>0.11046077067426917</v>
      </c>
      <c r="AI238" s="16">
        <f t="shared" ca="1" si="133"/>
        <v>0.20742056558432931</v>
      </c>
      <c r="AJ238" s="16">
        <f t="shared" ca="1" si="134"/>
        <v>0.17174227300401013</v>
      </c>
      <c r="AK238" s="16">
        <f t="shared" ca="1" si="135"/>
        <v>0.13089374052812155</v>
      </c>
      <c r="AL238" s="16">
        <f t="shared" ca="1" si="136"/>
        <v>9.0207843816344863E-2</v>
      </c>
      <c r="AM238" s="16">
        <f t="shared" ca="1" si="137"/>
        <v>0.48924139843646119</v>
      </c>
      <c r="AN238" s="16">
        <f t="shared" ca="1" si="138"/>
        <v>1.878500567190901</v>
      </c>
      <c r="AO238" s="16"/>
      <c r="AP238" s="16">
        <f t="shared" ca="1" si="139"/>
        <v>0.18748168544162519</v>
      </c>
      <c r="AQ238" s="16">
        <f t="shared" ca="1" si="140"/>
        <v>5.173537876265287E-2</v>
      </c>
      <c r="AR238" s="16">
        <f t="shared" ca="1" si="141"/>
        <v>5.9608110810213298E-2</v>
      </c>
      <c r="AS238" s="16">
        <f t="shared" ca="1" si="142"/>
        <v>6.2385243016971036E-2</v>
      </c>
      <c r="AT238" s="16">
        <f t="shared" ca="1" si="143"/>
        <v>5.8802628332155139E-2</v>
      </c>
      <c r="AU238" s="16">
        <f t="shared" ca="1" si="144"/>
        <v>0.11041815435515404</v>
      </c>
      <c r="AV238" s="16">
        <f t="shared" ca="1" si="145"/>
        <v>9.1425190922796759E-2</v>
      </c>
      <c r="AW238" s="16">
        <f t="shared" ca="1" si="146"/>
        <v>6.967990471456674E-2</v>
      </c>
      <c r="AX238" s="16">
        <f t="shared" ca="1" si="147"/>
        <v>4.8021195943124553E-2</v>
      </c>
      <c r="AY238" s="16">
        <f t="shared" ca="1" si="148"/>
        <v>0.26044250770074029</v>
      </c>
      <c r="AZ238" s="16"/>
      <c r="BA238" s="16"/>
      <c r="BB238" s="16"/>
      <c r="BC238" s="16"/>
      <c r="BD238" s="21">
        <f t="shared" ca="1" si="155"/>
        <v>-3.8161323364607238</v>
      </c>
      <c r="BE238" s="21">
        <f t="shared" ca="1" si="152"/>
        <v>2.2012774468949822E-2</v>
      </c>
      <c r="BF238" s="27">
        <f t="shared" ca="1" si="149"/>
        <v>4.1835571565188474E-2</v>
      </c>
      <c r="BG238" s="16">
        <f t="shared" ca="1" si="153"/>
        <v>1.3414576022377684</v>
      </c>
      <c r="BH238" s="16">
        <f t="shared" ca="1" si="154"/>
        <v>13414.576022377685</v>
      </c>
    </row>
    <row r="239" spans="1:60">
      <c r="A239" s="19" t="str">
        <f>INPUT!A239</f>
        <v>Example 236</v>
      </c>
      <c r="B239" s="20">
        <f ca="1">INPUT!B239</f>
        <v>35.131839842748064</v>
      </c>
      <c r="C239" s="20">
        <f ca="1">INPUT!C239</f>
        <v>1189.1720025561724</v>
      </c>
      <c r="D239" s="33">
        <f t="shared" ca="1" si="150"/>
        <v>1462.3220025561723</v>
      </c>
      <c r="E239" s="20">
        <f ca="1">INPUT!D239</f>
        <v>91.791427157417075</v>
      </c>
      <c r="F239" s="20">
        <f ca="1">INPUT!E239</f>
        <v>33.572201036713125</v>
      </c>
      <c r="G239" s="20">
        <f ca="1">INPUT!F239</f>
        <v>48.860831253354554</v>
      </c>
      <c r="H239" s="20">
        <f ca="1">INPUT!G239</f>
        <v>36.898670989866638</v>
      </c>
      <c r="I239" s="20">
        <f ca="1">INPUT!H239</f>
        <v>34.811831171334454</v>
      </c>
      <c r="J239" s="20">
        <f ca="1">INPUT!I239</f>
        <v>35.623591075366889</v>
      </c>
      <c r="K239" s="20">
        <f ca="1">INPUT!J239</f>
        <v>41.564620024564988</v>
      </c>
      <c r="L239" s="20">
        <f ca="1">INPUT!K239</f>
        <v>35.649650145985774</v>
      </c>
      <c r="M239" s="20">
        <f ca="1">INPUT!L239</f>
        <v>36.522293747233121</v>
      </c>
      <c r="N239" s="20">
        <f ca="1">INPUT!M239</f>
        <v>38.893719855404399</v>
      </c>
      <c r="O239" s="33">
        <f t="shared" ca="1" si="151"/>
        <v>434.18883645724105</v>
      </c>
      <c r="P239" s="20"/>
      <c r="Q239" s="20"/>
      <c r="R239" s="16">
        <f t="shared" ca="1" si="117"/>
        <v>21.140899868911461</v>
      </c>
      <c r="S239" s="16">
        <f t="shared" ca="1" si="118"/>
        <v>7.7321658729517599</v>
      </c>
      <c r="T239" s="16">
        <f t="shared" ca="1" si="119"/>
        <v>11.253359633111243</v>
      </c>
      <c r="U239" s="16">
        <f t="shared" ca="1" si="120"/>
        <v>8.4983002536271854</v>
      </c>
      <c r="V239" s="16">
        <f t="shared" ca="1" si="121"/>
        <v>8.0176707110623102</v>
      </c>
      <c r="W239" s="16">
        <f t="shared" ca="1" si="122"/>
        <v>8.2046308159457038</v>
      </c>
      <c r="X239" s="16">
        <f t="shared" ca="1" si="123"/>
        <v>9.5729361362007914</v>
      </c>
      <c r="Y239" s="16">
        <f t="shared" ca="1" si="124"/>
        <v>8.2106325986795738</v>
      </c>
      <c r="Z239" s="16">
        <f t="shared" ca="1" si="125"/>
        <v>8.4116151039801874</v>
      </c>
      <c r="AA239" s="16">
        <f t="shared" ca="1" si="126"/>
        <v>8.9577890055297757</v>
      </c>
      <c r="AB239" s="16">
        <f t="shared" ca="1" si="127"/>
        <v>100</v>
      </c>
      <c r="AC239" s="16"/>
      <c r="AD239" s="16">
        <f t="shared" ca="1" si="128"/>
        <v>0.35187915893660887</v>
      </c>
      <c r="AE239" s="16">
        <f t="shared" ca="1" si="129"/>
        <v>9.6814237259306338E-2</v>
      </c>
      <c r="AF239" s="16">
        <f t="shared" ca="1" si="130"/>
        <v>0.11037033771195806</v>
      </c>
      <c r="AG239" s="16">
        <f t="shared" ca="1" si="131"/>
        <v>0.11828823915187331</v>
      </c>
      <c r="AH239" s="16">
        <f t="shared" ca="1" si="132"/>
        <v>0.11302459226109655</v>
      </c>
      <c r="AI239" s="16">
        <f t="shared" ca="1" si="133"/>
        <v>0.203566628356847</v>
      </c>
      <c r="AJ239" s="16">
        <f t="shared" ca="1" si="134"/>
        <v>0.17071847645629365</v>
      </c>
      <c r="AK239" s="16">
        <f t="shared" ca="1" si="135"/>
        <v>0.13247464215530727</v>
      </c>
      <c r="AL239" s="16">
        <f t="shared" ca="1" si="136"/>
        <v>8.9295277112316218E-2</v>
      </c>
      <c r="AM239" s="16">
        <f t="shared" ca="1" si="137"/>
        <v>0.49765494475165423</v>
      </c>
      <c r="AN239" s="16">
        <f t="shared" ca="1" si="138"/>
        <v>1.8840865341532618</v>
      </c>
      <c r="AO239" s="16"/>
      <c r="AP239" s="16">
        <f t="shared" ca="1" si="139"/>
        <v>0.1867637990920353</v>
      </c>
      <c r="AQ239" s="16">
        <f t="shared" ca="1" si="140"/>
        <v>5.1385239215042837E-2</v>
      </c>
      <c r="AR239" s="16">
        <f t="shared" ca="1" si="141"/>
        <v>5.8580291144408735E-2</v>
      </c>
      <c r="AS239" s="16">
        <f t="shared" ca="1" si="142"/>
        <v>6.2782805889026697E-2</v>
      </c>
      <c r="AT239" s="16">
        <f t="shared" ca="1" si="143"/>
        <v>5.9989066432074252E-2</v>
      </c>
      <c r="AU239" s="16">
        <f t="shared" ca="1" si="144"/>
        <v>0.10804526473001573</v>
      </c>
      <c r="AV239" s="16">
        <f t="shared" ca="1" si="145"/>
        <v>9.0610740728539432E-2</v>
      </c>
      <c r="AW239" s="16">
        <f t="shared" ca="1" si="146"/>
        <v>7.031239794664923E-2</v>
      </c>
      <c r="AX239" s="16">
        <f t="shared" ca="1" si="147"/>
        <v>4.7394467023483572E-2</v>
      </c>
      <c r="AY239" s="16">
        <f t="shared" ca="1" si="148"/>
        <v>0.26413592779872408</v>
      </c>
      <c r="AZ239" s="16"/>
      <c r="BA239" s="16"/>
      <c r="BB239" s="16"/>
      <c r="BC239" s="16"/>
      <c r="BD239" s="21">
        <f t="shared" ca="1" si="155"/>
        <v>-3.7995525829162977</v>
      </c>
      <c r="BE239" s="21">
        <f t="shared" ca="1" si="152"/>
        <v>2.2380783161117076E-2</v>
      </c>
      <c r="BF239" s="27">
        <f t="shared" ca="1" si="149"/>
        <v>4.2668231632569699E-2</v>
      </c>
      <c r="BG239" s="16">
        <f t="shared" ca="1" si="153"/>
        <v>1.3681568472983472</v>
      </c>
      <c r="BH239" s="16">
        <f t="shared" ca="1" si="154"/>
        <v>13681.568472983472</v>
      </c>
    </row>
    <row r="240" spans="1:60">
      <c r="A240" s="19" t="str">
        <f>INPUT!A240</f>
        <v>Example 237</v>
      </c>
      <c r="B240" s="20">
        <f ca="1">INPUT!B240</f>
        <v>35.42741700356477</v>
      </c>
      <c r="C240" s="20">
        <f ca="1">INPUT!C240</f>
        <v>1189.4237112566791</v>
      </c>
      <c r="D240" s="33">
        <f t="shared" ca="1" si="150"/>
        <v>1462.573711256679</v>
      </c>
      <c r="E240" s="20">
        <f ca="1">INPUT!D240</f>
        <v>92.156776013735907</v>
      </c>
      <c r="F240" s="20">
        <f ca="1">INPUT!E240</f>
        <v>34.058816398689117</v>
      </c>
      <c r="G240" s="20">
        <f ca="1">INPUT!F240</f>
        <v>49.946507865947893</v>
      </c>
      <c r="H240" s="20">
        <f ca="1">INPUT!G240</f>
        <v>37.57844785733613</v>
      </c>
      <c r="I240" s="20">
        <f ca="1">INPUT!H240</f>
        <v>33.985005340705023</v>
      </c>
      <c r="J240" s="20">
        <f ca="1">INPUT!I240</f>
        <v>35.546148863211876</v>
      </c>
      <c r="K240" s="20">
        <f ca="1">INPUT!J240</f>
        <v>41.590070222083504</v>
      </c>
      <c r="L240" s="20">
        <f ca="1">INPUT!K240</f>
        <v>35.364362971919384</v>
      </c>
      <c r="M240" s="20">
        <f ca="1">INPUT!L240</f>
        <v>37.31528485811603</v>
      </c>
      <c r="N240" s="20">
        <f ca="1">INPUT!M240</f>
        <v>38.627731665889115</v>
      </c>
      <c r="O240" s="33">
        <f t="shared" ca="1" si="151"/>
        <v>436.16915205763394</v>
      </c>
      <c r="P240" s="20"/>
      <c r="Q240" s="20"/>
      <c r="R240" s="16">
        <f t="shared" ca="1" si="117"/>
        <v>21.128678077985356</v>
      </c>
      <c r="S240" s="16">
        <f t="shared" ca="1" si="118"/>
        <v>7.8086256760745654</v>
      </c>
      <c r="T240" s="16">
        <f t="shared" ca="1" si="119"/>
        <v>11.451178431653078</v>
      </c>
      <c r="U240" s="16">
        <f t="shared" ca="1" si="120"/>
        <v>8.6155675338476563</v>
      </c>
      <c r="V240" s="16">
        <f t="shared" ca="1" si="121"/>
        <v>7.7917030996759618</v>
      </c>
      <c r="W240" s="16">
        <f t="shared" ca="1" si="122"/>
        <v>8.1496246801321082</v>
      </c>
      <c r="X240" s="16">
        <f t="shared" ca="1" si="123"/>
        <v>9.5353075809881958</v>
      </c>
      <c r="Y240" s="16">
        <f t="shared" ca="1" si="124"/>
        <v>8.1079468378466295</v>
      </c>
      <c r="Z240" s="16">
        <f t="shared" ca="1" si="125"/>
        <v>8.5552324555922077</v>
      </c>
      <c r="AA240" s="16">
        <f t="shared" ca="1" si="126"/>
        <v>8.8561356262042512</v>
      </c>
      <c r="AB240" s="16">
        <f t="shared" ca="1" si="127"/>
        <v>100</v>
      </c>
      <c r="AC240" s="16"/>
      <c r="AD240" s="16">
        <f t="shared" ca="1" si="128"/>
        <v>0.35167573365488275</v>
      </c>
      <c r="AE240" s="16">
        <f t="shared" ca="1" si="129"/>
        <v>9.777158836143747E-2</v>
      </c>
      <c r="AF240" s="16">
        <f t="shared" ca="1" si="130"/>
        <v>0.11231049854504785</v>
      </c>
      <c r="AG240" s="16">
        <f t="shared" ca="1" si="131"/>
        <v>0.11992048791614689</v>
      </c>
      <c r="AH240" s="16">
        <f t="shared" ca="1" si="132"/>
        <v>0.10983914126646821</v>
      </c>
      <c r="AI240" s="16">
        <f t="shared" ca="1" si="133"/>
        <v>0.20220186084229286</v>
      </c>
      <c r="AJ240" s="16">
        <f t="shared" ca="1" si="134"/>
        <v>0.17004742950416227</v>
      </c>
      <c r="AK240" s="16">
        <f t="shared" ca="1" si="135"/>
        <v>0.130817856364773</v>
      </c>
      <c r="AL240" s="16">
        <f t="shared" ca="1" si="136"/>
        <v>9.0819877447900293E-2</v>
      </c>
      <c r="AM240" s="16">
        <f t="shared" ca="1" si="137"/>
        <v>0.49200753478912507</v>
      </c>
      <c r="AN240" s="16">
        <f t="shared" ca="1" si="138"/>
        <v>1.8774120086922366</v>
      </c>
      <c r="AO240" s="16"/>
      <c r="AP240" s="16">
        <f t="shared" ca="1" si="139"/>
        <v>0.18731942270884494</v>
      </c>
      <c r="AQ240" s="16">
        <f t="shared" ca="1" si="140"/>
        <v>5.2077853933374475E-2</v>
      </c>
      <c r="AR240" s="16">
        <f t="shared" ca="1" si="141"/>
        <v>5.9821977288448708E-2</v>
      </c>
      <c r="AS240" s="16">
        <f t="shared" ca="1" si="142"/>
        <v>6.3875423913838089E-2</v>
      </c>
      <c r="AT240" s="16">
        <f t="shared" ca="1" si="143"/>
        <v>5.8505613449750818E-2</v>
      </c>
      <c r="AU240" s="16">
        <f t="shared" ca="1" si="144"/>
        <v>0.10770244352657687</v>
      </c>
      <c r="AV240" s="16">
        <f t="shared" ca="1" si="145"/>
        <v>9.0575445728939122E-2</v>
      </c>
      <c r="AW240" s="16">
        <f t="shared" ca="1" si="146"/>
        <v>6.9679886865056231E-2</v>
      </c>
      <c r="AX240" s="16">
        <f t="shared" ca="1" si="147"/>
        <v>4.8375038098943127E-2</v>
      </c>
      <c r="AY240" s="16">
        <f t="shared" ca="1" si="148"/>
        <v>0.26206689448622766</v>
      </c>
      <c r="AZ240" s="16"/>
      <c r="BA240" s="16"/>
      <c r="BB240" s="16"/>
      <c r="BC240" s="16"/>
      <c r="BD240" s="21">
        <f t="shared" ca="1" si="155"/>
        <v>-3.799108018125998</v>
      </c>
      <c r="BE240" s="21">
        <f t="shared" ca="1" si="152"/>
        <v>2.2390735081262582E-2</v>
      </c>
      <c r="BF240" s="27">
        <f t="shared" ca="1" si="149"/>
        <v>4.2537979942488195E-2</v>
      </c>
      <c r="BG240" s="16">
        <f t="shared" ca="1" si="153"/>
        <v>1.3639803268558839</v>
      </c>
      <c r="BH240" s="16">
        <f t="shared" ca="1" si="154"/>
        <v>13639.803268558839</v>
      </c>
    </row>
    <row r="241" spans="1:60">
      <c r="A241" s="19" t="str">
        <f>INPUT!A241</f>
        <v>Example 238</v>
      </c>
      <c r="B241" s="20">
        <f ca="1">INPUT!B241</f>
        <v>35.610701571016271</v>
      </c>
      <c r="C241" s="20">
        <f ca="1">INPUT!C241</f>
        <v>1189.2152110967631</v>
      </c>
      <c r="D241" s="33">
        <f t="shared" ca="1" si="150"/>
        <v>1462.3652110967632</v>
      </c>
      <c r="E241" s="20">
        <f ca="1">INPUT!D241</f>
        <v>92.05683112493459</v>
      </c>
      <c r="F241" s="20">
        <f ca="1">INPUT!E241</f>
        <v>33.742632693125735</v>
      </c>
      <c r="G241" s="20">
        <f ca="1">INPUT!F241</f>
        <v>50.168981635309862</v>
      </c>
      <c r="H241" s="20">
        <f ca="1">INPUT!G241</f>
        <v>37.260262332052349</v>
      </c>
      <c r="I241" s="20">
        <f ca="1">INPUT!H241</f>
        <v>34.864812901840246</v>
      </c>
      <c r="J241" s="20">
        <f ca="1">INPUT!I241</f>
        <v>36.603462891305746</v>
      </c>
      <c r="K241" s="20">
        <f ca="1">INPUT!J241</f>
        <v>41.588285819485478</v>
      </c>
      <c r="L241" s="20">
        <f ca="1">INPUT!K241</f>
        <v>35.5265995577006</v>
      </c>
      <c r="M241" s="20">
        <f ca="1">INPUT!L241</f>
        <v>37.061293148973654</v>
      </c>
      <c r="N241" s="20">
        <f ca="1">INPUT!M241</f>
        <v>38.492611224916033</v>
      </c>
      <c r="O241" s="33">
        <f t="shared" ca="1" si="151"/>
        <v>437.3657733296443</v>
      </c>
      <c r="P241" s="20"/>
      <c r="Q241" s="20"/>
      <c r="R241" s="16">
        <f t="shared" ca="1" si="117"/>
        <v>21.048019012578518</v>
      </c>
      <c r="S241" s="16">
        <f t="shared" ca="1" si="118"/>
        <v>7.7149687402936724</v>
      </c>
      <c r="T241" s="16">
        <f t="shared" ca="1" si="119"/>
        <v>11.470715061532102</v>
      </c>
      <c r="U241" s="16">
        <f t="shared" ca="1" si="120"/>
        <v>8.5192451271144964</v>
      </c>
      <c r="V241" s="16">
        <f t="shared" ca="1" si="121"/>
        <v>7.9715457925333588</v>
      </c>
      <c r="W241" s="16">
        <f t="shared" ca="1" si="122"/>
        <v>8.3690734674195859</v>
      </c>
      <c r="X241" s="16">
        <f t="shared" ca="1" si="123"/>
        <v>9.508811241189699</v>
      </c>
      <c r="Y241" s="16">
        <f t="shared" ca="1" si="124"/>
        <v>8.1228577369551189</v>
      </c>
      <c r="Z241" s="16">
        <f t="shared" ca="1" si="125"/>
        <v>8.4737524993846307</v>
      </c>
      <c r="AA241" s="16">
        <f t="shared" ca="1" si="126"/>
        <v>8.8010113209988194</v>
      </c>
      <c r="AB241" s="16">
        <f t="shared" ca="1" si="127"/>
        <v>100.00000000000001</v>
      </c>
      <c r="AC241" s="16"/>
      <c r="AD241" s="16">
        <f t="shared" ca="1" si="128"/>
        <v>0.3503332059350619</v>
      </c>
      <c r="AE241" s="16">
        <f t="shared" ca="1" si="129"/>
        <v>9.6598912431994491E-2</v>
      </c>
      <c r="AF241" s="16">
        <f t="shared" ca="1" si="130"/>
        <v>0.11250210927355926</v>
      </c>
      <c r="AG241" s="16">
        <f t="shared" ca="1" si="131"/>
        <v>0.11857977182665912</v>
      </c>
      <c r="AH241" s="16">
        <f t="shared" ca="1" si="132"/>
        <v>0.11237437222866019</v>
      </c>
      <c r="AI241" s="16">
        <f t="shared" ca="1" si="133"/>
        <v>0.20764664571162419</v>
      </c>
      <c r="AJ241" s="16">
        <f t="shared" ca="1" si="134"/>
        <v>0.16957490835728425</v>
      </c>
      <c r="AK241" s="16">
        <f t="shared" ca="1" si="135"/>
        <v>0.13105843661238128</v>
      </c>
      <c r="AL241" s="16">
        <f t="shared" ca="1" si="136"/>
        <v>8.9954909759921764E-2</v>
      </c>
      <c r="AM241" s="16">
        <f t="shared" ca="1" si="137"/>
        <v>0.48894507338882331</v>
      </c>
      <c r="AN241" s="16">
        <f t="shared" ca="1" si="138"/>
        <v>1.8775683455259697</v>
      </c>
      <c r="AO241" s="16"/>
      <c r="AP241" s="16">
        <f t="shared" ca="1" si="139"/>
        <v>0.18658879010709026</v>
      </c>
      <c r="AQ241" s="16">
        <f t="shared" ca="1" si="140"/>
        <v>5.144894600624187E-2</v>
      </c>
      <c r="AR241" s="16">
        <f t="shared" ca="1" si="141"/>
        <v>5.9919048774783032E-2</v>
      </c>
      <c r="AS241" s="16">
        <f t="shared" ca="1" si="142"/>
        <v>6.3156034830487595E-2</v>
      </c>
      <c r="AT241" s="16">
        <f t="shared" ca="1" si="143"/>
        <v>5.9851015541690103E-2</v>
      </c>
      <c r="AU241" s="16">
        <f t="shared" ca="1" si="144"/>
        <v>0.11059338862759503</v>
      </c>
      <c r="AV241" s="16">
        <f t="shared" ca="1" si="145"/>
        <v>9.0316237361671464E-2</v>
      </c>
      <c r="AW241" s="16">
        <f t="shared" ca="1" si="146"/>
        <v>6.9802218877772687E-2</v>
      </c>
      <c r="AX241" s="16">
        <f t="shared" ca="1" si="147"/>
        <v>4.7910325061814134E-2</v>
      </c>
      <c r="AY241" s="16">
        <f t="shared" ca="1" si="148"/>
        <v>0.26041399481085387</v>
      </c>
      <c r="AZ241" s="16"/>
      <c r="BA241" s="16"/>
      <c r="BB241" s="16"/>
      <c r="BC241" s="16"/>
      <c r="BD241" s="21">
        <f t="shared" ca="1" si="155"/>
        <v>-3.8015248287352232</v>
      </c>
      <c r="BE241" s="21">
        <f t="shared" ca="1" si="152"/>
        <v>2.2336686254367109E-2</v>
      </c>
      <c r="BF241" s="27">
        <f t="shared" ca="1" si="149"/>
        <v>4.2437582607970752E-2</v>
      </c>
      <c r="BG241" s="16">
        <f t="shared" ca="1" si="153"/>
        <v>1.360761086324582</v>
      </c>
      <c r="BH241" s="16">
        <f t="shared" ca="1" si="154"/>
        <v>13607.61086324582</v>
      </c>
    </row>
    <row r="242" spans="1:60">
      <c r="A242" s="19" t="str">
        <f>INPUT!A242</f>
        <v>Example 239</v>
      </c>
      <c r="B242" s="20">
        <f ca="1">INPUT!B242</f>
        <v>35.741542117645267</v>
      </c>
      <c r="C242" s="20">
        <f ca="1">INPUT!C242</f>
        <v>1189.0302032970319</v>
      </c>
      <c r="D242" s="33">
        <f t="shared" ca="1" si="150"/>
        <v>1462.1802032970318</v>
      </c>
      <c r="E242" s="20">
        <f ca="1">INPUT!D242</f>
        <v>92.171670856374391</v>
      </c>
      <c r="F242" s="20">
        <f ca="1">INPUT!E242</f>
        <v>34.381163118518231</v>
      </c>
      <c r="G242" s="20">
        <f ca="1">INPUT!F242</f>
        <v>49.507568835272366</v>
      </c>
      <c r="H242" s="20">
        <f ca="1">INPUT!G242</f>
        <v>36.763963353235305</v>
      </c>
      <c r="I242" s="20">
        <f ca="1">INPUT!H242</f>
        <v>34.865986265031616</v>
      </c>
      <c r="J242" s="20">
        <f ca="1">INPUT!I242</f>
        <v>36.442619164658588</v>
      </c>
      <c r="K242" s="20">
        <f ca="1">INPUT!J242</f>
        <v>41.820141894619326</v>
      </c>
      <c r="L242" s="20">
        <f ca="1">INPUT!K242</f>
        <v>35.982760639843086</v>
      </c>
      <c r="M242" s="20">
        <f ca="1">INPUT!L242</f>
        <v>37.006117489876175</v>
      </c>
      <c r="N242" s="20">
        <f ca="1">INPUT!M242</f>
        <v>38.999273051762245</v>
      </c>
      <c r="O242" s="33">
        <f t="shared" ca="1" si="151"/>
        <v>437.9412646691913</v>
      </c>
      <c r="P242" s="20"/>
      <c r="Q242" s="20"/>
      <c r="R242" s="16">
        <f t="shared" ca="1" si="117"/>
        <v>21.04658279369913</v>
      </c>
      <c r="S242" s="16">
        <f t="shared" ca="1" si="118"/>
        <v>7.8506333821931147</v>
      </c>
      <c r="T242" s="16">
        <f t="shared" ca="1" si="119"/>
        <v>11.304613844203288</v>
      </c>
      <c r="U242" s="16">
        <f t="shared" ca="1" si="120"/>
        <v>8.3947246626795451</v>
      </c>
      <c r="V242" s="16">
        <f t="shared" ca="1" si="121"/>
        <v>7.961338443722223</v>
      </c>
      <c r="W242" s="16">
        <f t="shared" ca="1" si="122"/>
        <v>8.3213485699244014</v>
      </c>
      <c r="X242" s="16">
        <f t="shared" ca="1" si="123"/>
        <v>9.5492581467994579</v>
      </c>
      <c r="Y242" s="16">
        <f t="shared" ca="1" si="124"/>
        <v>8.2163439581386477</v>
      </c>
      <c r="Z242" s="16">
        <f t="shared" ca="1" si="125"/>
        <v>8.4500184100782487</v>
      </c>
      <c r="AA242" s="16">
        <f t="shared" ca="1" si="126"/>
        <v>8.9051377885619463</v>
      </c>
      <c r="AB242" s="16">
        <f t="shared" ca="1" si="127"/>
        <v>100</v>
      </c>
      <c r="AC242" s="16"/>
      <c r="AD242" s="16">
        <f t="shared" ca="1" si="128"/>
        <v>0.3503093008272159</v>
      </c>
      <c r="AE242" s="16">
        <f t="shared" ca="1" si="129"/>
        <v>9.829756569996137E-2</v>
      </c>
      <c r="AF242" s="16">
        <f t="shared" ca="1" si="130"/>
        <v>0.11087302711066388</v>
      </c>
      <c r="AG242" s="16">
        <f t="shared" ca="1" si="131"/>
        <v>0.11684656565168346</v>
      </c>
      <c r="AH242" s="16">
        <f t="shared" ca="1" si="132"/>
        <v>0.11223047988398537</v>
      </c>
      <c r="AI242" s="16">
        <f t="shared" ca="1" si="133"/>
        <v>0.20646253436161813</v>
      </c>
      <c r="AJ242" s="16">
        <f t="shared" ca="1" si="134"/>
        <v>0.17029621621986965</v>
      </c>
      <c r="AK242" s="16">
        <f t="shared" ca="1" si="135"/>
        <v>0.13256679221700687</v>
      </c>
      <c r="AL242" s="16">
        <f t="shared" ca="1" si="136"/>
        <v>8.9702955521000521E-2</v>
      </c>
      <c r="AM242" s="16">
        <f t="shared" ca="1" si="137"/>
        <v>0.49472987714233035</v>
      </c>
      <c r="AN242" s="16">
        <f t="shared" ca="1" si="138"/>
        <v>1.8823153146353353</v>
      </c>
      <c r="AO242" s="16"/>
      <c r="AP242" s="16">
        <f t="shared" ca="1" si="139"/>
        <v>0.18610553614662695</v>
      </c>
      <c r="AQ242" s="16">
        <f t="shared" ca="1" si="140"/>
        <v>5.222162564140044E-2</v>
      </c>
      <c r="AR242" s="16">
        <f t="shared" ca="1" si="141"/>
        <v>5.8902473059963142E-2</v>
      </c>
      <c r="AS242" s="16">
        <f t="shared" ca="1" si="142"/>
        <v>6.2075978845404216E-2</v>
      </c>
      <c r="AT242" s="16">
        <f t="shared" ca="1" si="143"/>
        <v>5.9623634261153531E-2</v>
      </c>
      <c r="AU242" s="16">
        <f t="shared" ca="1" si="144"/>
        <v>0.10968541389231407</v>
      </c>
      <c r="AV242" s="16">
        <f t="shared" ca="1" si="145"/>
        <v>9.0471673314128823E-2</v>
      </c>
      <c r="AW242" s="16">
        <f t="shared" ca="1" si="146"/>
        <v>7.0427516147946387E-2</v>
      </c>
      <c r="AX242" s="16">
        <f t="shared" ca="1" si="147"/>
        <v>4.7655647714038206E-2</v>
      </c>
      <c r="AY242" s="16">
        <f t="shared" ca="1" si="148"/>
        <v>0.26283050097702432</v>
      </c>
      <c r="AZ242" s="16"/>
      <c r="BA242" s="16"/>
      <c r="BB242" s="16"/>
      <c r="BC242" s="16"/>
      <c r="BD242" s="21">
        <f t="shared" ca="1" si="155"/>
        <v>-3.7885961540033479</v>
      </c>
      <c r="BE242" s="21">
        <f t="shared" ca="1" si="152"/>
        <v>2.2627344872265864E-2</v>
      </c>
      <c r="BF242" s="27">
        <f t="shared" ca="1" si="149"/>
        <v>4.3103794518569813E-2</v>
      </c>
      <c r="BG242" s="16">
        <f t="shared" ca="1" si="153"/>
        <v>1.3821231712379409</v>
      </c>
      <c r="BH242" s="16">
        <f t="shared" ca="1" si="154"/>
        <v>13821.231712379409</v>
      </c>
    </row>
    <row r="243" spans="1:60">
      <c r="A243" s="19" t="str">
        <f>INPUT!A243</f>
        <v>Example 240</v>
      </c>
      <c r="B243" s="20">
        <f ca="1">INPUT!B243</f>
        <v>36.165210078238296</v>
      </c>
      <c r="C243" s="20">
        <f ca="1">INPUT!C243</f>
        <v>1190.1268712279966</v>
      </c>
      <c r="D243" s="33">
        <f t="shared" ca="1" si="150"/>
        <v>1463.2768712279967</v>
      </c>
      <c r="E243" s="20">
        <f ca="1">INPUT!D243</f>
        <v>92.582160102709523</v>
      </c>
      <c r="F243" s="20">
        <f ca="1">INPUT!E243</f>
        <v>34.342528621068197</v>
      </c>
      <c r="G243" s="20">
        <f ca="1">INPUT!F243</f>
        <v>50.093692867733992</v>
      </c>
      <c r="H243" s="20">
        <f ca="1">INPUT!G243</f>
        <v>37.487078813805965</v>
      </c>
      <c r="I243" s="20">
        <f ca="1">INPUT!H243</f>
        <v>35.050533536412431</v>
      </c>
      <c r="J243" s="20">
        <f ca="1">INPUT!I243</f>
        <v>36.489704682057138</v>
      </c>
      <c r="K243" s="20">
        <f ca="1">INPUT!J243</f>
        <v>41.986610099907473</v>
      </c>
      <c r="L243" s="20">
        <f ca="1">INPUT!K243</f>
        <v>35.902419291350654</v>
      </c>
      <c r="M243" s="20">
        <f ca="1">INPUT!L243</f>
        <v>37.303018970587146</v>
      </c>
      <c r="N243" s="20">
        <f ca="1">INPUT!M243</f>
        <v>38.7621013477305</v>
      </c>
      <c r="O243" s="33">
        <f t="shared" ca="1" si="151"/>
        <v>439.99984833336299</v>
      </c>
      <c r="P243" s="20"/>
      <c r="Q243" s="20"/>
      <c r="R243" s="16">
        <f t="shared" ca="1" si="117"/>
        <v>21.041407276250983</v>
      </c>
      <c r="S243" s="16">
        <f t="shared" ca="1" si="118"/>
        <v>7.8051228315535255</v>
      </c>
      <c r="T243" s="16">
        <f t="shared" ca="1" si="119"/>
        <v>11.384934121563797</v>
      </c>
      <c r="U243" s="16">
        <f t="shared" ca="1" si="120"/>
        <v>8.5197935762478103</v>
      </c>
      <c r="V243" s="16">
        <f t="shared" ca="1" si="121"/>
        <v>7.966033095051575</v>
      </c>
      <c r="W243" s="16">
        <f t="shared" ca="1" si="122"/>
        <v>8.2931175590794641</v>
      </c>
      <c r="X243" s="16">
        <f t="shared" ca="1" si="123"/>
        <v>9.5424146755833874</v>
      </c>
      <c r="Y243" s="16">
        <f t="shared" ca="1" si="124"/>
        <v>8.1596435606380986</v>
      </c>
      <c r="Z243" s="16">
        <f t="shared" ca="1" si="125"/>
        <v>8.4779617792787878</v>
      </c>
      <c r="AA243" s="16">
        <f t="shared" ca="1" si="126"/>
        <v>8.8095715247525845</v>
      </c>
      <c r="AB243" s="16">
        <f t="shared" ca="1" si="127"/>
        <v>100.00000000000001</v>
      </c>
      <c r="AC243" s="16"/>
      <c r="AD243" s="16">
        <f t="shared" ca="1" si="128"/>
        <v>0.35022315706143448</v>
      </c>
      <c r="AE243" s="16">
        <f t="shared" ca="1" si="129"/>
        <v>9.7727729341065356E-2</v>
      </c>
      <c r="AF243" s="16">
        <f t="shared" ca="1" si="130"/>
        <v>0.11166078973679676</v>
      </c>
      <c r="AG243" s="16">
        <f t="shared" ca="1" si="131"/>
        <v>0.11858740571582611</v>
      </c>
      <c r="AH243" s="16">
        <f t="shared" ca="1" si="132"/>
        <v>0.11229666008412453</v>
      </c>
      <c r="AI243" s="16">
        <f t="shared" ca="1" si="133"/>
        <v>0.20576208947607369</v>
      </c>
      <c r="AJ243" s="16">
        <f t="shared" ca="1" si="134"/>
        <v>0.17017417351917075</v>
      </c>
      <c r="AK243" s="16">
        <f t="shared" ca="1" si="135"/>
        <v>0.13165195833804888</v>
      </c>
      <c r="AL243" s="16">
        <f t="shared" ca="1" si="136"/>
        <v>8.9999594259859747E-2</v>
      </c>
      <c r="AM243" s="16">
        <f t="shared" ca="1" si="137"/>
        <v>0.48942064026403248</v>
      </c>
      <c r="AN243" s="16">
        <f t="shared" ca="1" si="138"/>
        <v>1.8775041977964326</v>
      </c>
      <c r="AO243" s="16"/>
      <c r="AP243" s="16">
        <f t="shared" ca="1" si="139"/>
        <v>0.18653655074245923</v>
      </c>
      <c r="AQ243" s="16">
        <f t="shared" ca="1" si="140"/>
        <v>5.205193653136185E-2</v>
      </c>
      <c r="AR243" s="16">
        <f t="shared" ca="1" si="141"/>
        <v>5.9472990722390665E-2</v>
      </c>
      <c r="AS243" s="16">
        <f t="shared" ca="1" si="142"/>
        <v>6.3162258627708218E-2</v>
      </c>
      <c r="AT243" s="16">
        <f t="shared" ca="1" si="143"/>
        <v>5.9811669244693874E-2</v>
      </c>
      <c r="AU243" s="16">
        <f t="shared" ca="1" si="144"/>
        <v>0.10959341114526942</v>
      </c>
      <c r="AV243" s="16">
        <f t="shared" ca="1" si="145"/>
        <v>9.0638504946566195E-2</v>
      </c>
      <c r="AW243" s="16">
        <f t="shared" ca="1" si="146"/>
        <v>7.012072649028675E-2</v>
      </c>
      <c r="AX243" s="16">
        <f t="shared" ca="1" si="147"/>
        <v>4.7935761936239309E-2</v>
      </c>
      <c r="AY243" s="16">
        <f t="shared" ca="1" si="148"/>
        <v>0.26067618961302458</v>
      </c>
      <c r="AZ243" s="16"/>
      <c r="BA243" s="16"/>
      <c r="BB243" s="16"/>
      <c r="BC243" s="16"/>
      <c r="BD243" s="21">
        <f t="shared" ca="1" si="155"/>
        <v>-3.7802110552126544</v>
      </c>
      <c r="BE243" s="21">
        <f t="shared" ca="1" si="152"/>
        <v>2.2817875085375586E-2</v>
      </c>
      <c r="BF243" s="27">
        <f t="shared" ca="1" si="149"/>
        <v>4.3361311680999104E-2</v>
      </c>
      <c r="BG243" s="16">
        <f t="shared" ca="1" si="153"/>
        <v>1.3903804590512361</v>
      </c>
      <c r="BH243" s="16">
        <f t="shared" ca="1" si="154"/>
        <v>13903.80459051236</v>
      </c>
    </row>
    <row r="244" spans="1:60">
      <c r="A244" s="19" t="str">
        <f>INPUT!A244</f>
        <v>Example 241</v>
      </c>
      <c r="B244" s="20">
        <f ca="1">INPUT!B244</f>
        <v>35.608288375726559</v>
      </c>
      <c r="C244" s="20">
        <f ca="1">INPUT!C244</f>
        <v>1190.1409132275662</v>
      </c>
      <c r="D244" s="33">
        <f t="shared" ca="1" si="150"/>
        <v>1463.2909132275663</v>
      </c>
      <c r="E244" s="20">
        <f ca="1">INPUT!D244</f>
        <v>92.279349597420335</v>
      </c>
      <c r="F244" s="20">
        <f ca="1">INPUT!E244</f>
        <v>34.576711588108175</v>
      </c>
      <c r="G244" s="20">
        <f ca="1">INPUT!F244</f>
        <v>50.760228444308048</v>
      </c>
      <c r="H244" s="20">
        <f ca="1">INPUT!G244</f>
        <v>38.007169977053429</v>
      </c>
      <c r="I244" s="20">
        <f ca="1">INPUT!H244</f>
        <v>34.70487284578023</v>
      </c>
      <c r="J244" s="20">
        <f ca="1">INPUT!I244</f>
        <v>36.600695220797725</v>
      </c>
      <c r="K244" s="20">
        <f ca="1">INPUT!J244</f>
        <v>41.902541767171932</v>
      </c>
      <c r="L244" s="20">
        <f ca="1">INPUT!K244</f>
        <v>36.040923579763835</v>
      </c>
      <c r="M244" s="20">
        <f ca="1">INPUT!L244</f>
        <v>37.559317615716985</v>
      </c>
      <c r="N244" s="20">
        <f ca="1">INPUT!M244</f>
        <v>38.784677569945863</v>
      </c>
      <c r="O244" s="33">
        <f t="shared" ca="1" si="151"/>
        <v>441.21648820606657</v>
      </c>
      <c r="P244" s="20"/>
      <c r="Q244" s="20"/>
      <c r="R244" s="16">
        <f t="shared" ca="1" si="117"/>
        <v>20.914755469048114</v>
      </c>
      <c r="S244" s="16">
        <f t="shared" ca="1" si="118"/>
        <v>7.8366771216309123</v>
      </c>
      <c r="T244" s="16">
        <f t="shared" ca="1" si="119"/>
        <v>11.504608236807528</v>
      </c>
      <c r="U244" s="16">
        <f t="shared" ca="1" si="120"/>
        <v>8.6141771654060424</v>
      </c>
      <c r="V244" s="16">
        <f t="shared" ca="1" si="121"/>
        <v>7.8657243719259196</v>
      </c>
      <c r="W244" s="16">
        <f t="shared" ca="1" si="122"/>
        <v>8.2954051353819001</v>
      </c>
      <c r="X244" s="16">
        <f t="shared" ca="1" si="123"/>
        <v>9.4970480222855347</v>
      </c>
      <c r="Y244" s="16">
        <f t="shared" ca="1" si="124"/>
        <v>8.1685350713664207</v>
      </c>
      <c r="Z244" s="16">
        <f t="shared" ca="1" si="125"/>
        <v>8.5126731705854137</v>
      </c>
      <c r="AA244" s="16">
        <f t="shared" ca="1" si="126"/>
        <v>8.7903962355622109</v>
      </c>
      <c r="AB244" s="16">
        <f t="shared" ca="1" si="127"/>
        <v>100.00000000000001</v>
      </c>
      <c r="AC244" s="16"/>
      <c r="AD244" s="16">
        <f t="shared" ca="1" si="128"/>
        <v>0.34811510434500859</v>
      </c>
      <c r="AE244" s="16">
        <f t="shared" ca="1" si="129"/>
        <v>9.8122819743456699E-2</v>
      </c>
      <c r="AF244" s="16">
        <f t="shared" ca="1" si="130"/>
        <v>0.11283452566504049</v>
      </c>
      <c r="AG244" s="16">
        <f t="shared" ca="1" si="131"/>
        <v>0.11990113531270591</v>
      </c>
      <c r="AH244" s="16">
        <f t="shared" ca="1" si="132"/>
        <v>0.11088261441673813</v>
      </c>
      <c r="AI244" s="16">
        <f t="shared" ca="1" si="133"/>
        <v>0.20581884695918806</v>
      </c>
      <c r="AJ244" s="16">
        <f t="shared" ca="1" si="134"/>
        <v>0.16936512958293864</v>
      </c>
      <c r="AK244" s="16">
        <f t="shared" ca="1" si="135"/>
        <v>0.13179541862418373</v>
      </c>
      <c r="AL244" s="16">
        <f t="shared" ca="1" si="136"/>
        <v>9.0368080367148759E-2</v>
      </c>
      <c r="AM244" s="16">
        <f t="shared" ca="1" si="137"/>
        <v>0.48835534642012285</v>
      </c>
      <c r="AN244" s="16">
        <f t="shared" ca="1" si="138"/>
        <v>1.8755590214365319</v>
      </c>
      <c r="AO244" s="16"/>
      <c r="AP244" s="16">
        <f t="shared" ca="1" si="139"/>
        <v>0.1856060515111807</v>
      </c>
      <c r="AQ244" s="16">
        <f t="shared" ca="1" si="140"/>
        <v>5.231657261753473E-2</v>
      </c>
      <c r="AR244" s="16">
        <f t="shared" ca="1" si="141"/>
        <v>6.0160477156628235E-2</v>
      </c>
      <c r="AS244" s="16">
        <f t="shared" ca="1" si="142"/>
        <v>6.3928212304868448E-2</v>
      </c>
      <c r="AT244" s="16">
        <f t="shared" ca="1" si="143"/>
        <v>5.9119768106156802E-2</v>
      </c>
      <c r="AU244" s="16">
        <f t="shared" ca="1" si="144"/>
        <v>0.10973733409975384</v>
      </c>
      <c r="AV244" s="16">
        <f t="shared" ca="1" si="145"/>
        <v>9.0301146296754856E-2</v>
      </c>
      <c r="AW244" s="16">
        <f t="shared" ca="1" si="146"/>
        <v>7.0269939318272551E-2</v>
      </c>
      <c r="AX244" s="16">
        <f t="shared" ca="1" si="147"/>
        <v>4.818194433461969E-2</v>
      </c>
      <c r="AY244" s="16">
        <f t="shared" ca="1" si="148"/>
        <v>0.26037855425423018</v>
      </c>
      <c r="AZ244" s="16"/>
      <c r="BA244" s="16"/>
      <c r="BB244" s="16"/>
      <c r="BC244" s="16"/>
      <c r="BD244" s="21">
        <f t="shared" ca="1" si="155"/>
        <v>-3.7551308214850736</v>
      </c>
      <c r="BE244" s="21">
        <f t="shared" ca="1" si="152"/>
        <v>2.3397389527742944E-2</v>
      </c>
      <c r="BF244" s="27">
        <f t="shared" ca="1" si="149"/>
        <v>4.4430622843535848E-2</v>
      </c>
      <c r="BG244" s="16">
        <f t="shared" ca="1" si="153"/>
        <v>1.4246679214779769</v>
      </c>
      <c r="BH244" s="16">
        <f t="shared" ca="1" si="154"/>
        <v>14246.67921477977</v>
      </c>
    </row>
    <row r="245" spans="1:60">
      <c r="A245" s="19" t="str">
        <f>INPUT!A245</f>
        <v>Example 242</v>
      </c>
      <c r="B245" s="20">
        <f ca="1">INPUT!B245</f>
        <v>36.116451118605028</v>
      </c>
      <c r="C245" s="20">
        <f ca="1">INPUT!C245</f>
        <v>1190.0868634162389</v>
      </c>
      <c r="D245" s="33">
        <f t="shared" ca="1" si="150"/>
        <v>1463.236863416239</v>
      </c>
      <c r="E245" s="20">
        <f ca="1">INPUT!D245</f>
        <v>92.184608310594953</v>
      </c>
      <c r="F245" s="20">
        <f ca="1">INPUT!E245</f>
        <v>34.902678202859747</v>
      </c>
      <c r="G245" s="20">
        <f ca="1">INPUT!F245</f>
        <v>49.855569072383787</v>
      </c>
      <c r="H245" s="20">
        <f ca="1">INPUT!G245</f>
        <v>37.734422663370736</v>
      </c>
      <c r="I245" s="20">
        <f ca="1">INPUT!H245</f>
        <v>35.604950356907814</v>
      </c>
      <c r="J245" s="20">
        <f ca="1">INPUT!I245</f>
        <v>36.732683412366192</v>
      </c>
      <c r="K245" s="20">
        <f ca="1">INPUT!J245</f>
        <v>42.594041936936485</v>
      </c>
      <c r="L245" s="20">
        <f ca="1">INPUT!K245</f>
        <v>35.984218102167013</v>
      </c>
      <c r="M245" s="20">
        <f ca="1">INPUT!L245</f>
        <v>37.362034111674852</v>
      </c>
      <c r="N245" s="20">
        <f ca="1">INPUT!M245</f>
        <v>39.420004193400111</v>
      </c>
      <c r="O245" s="33">
        <f t="shared" ca="1" si="151"/>
        <v>442.37521036266173</v>
      </c>
      <c r="P245" s="20"/>
      <c r="Q245" s="20"/>
      <c r="R245" s="16">
        <f t="shared" ca="1" si="117"/>
        <v>20.838556535530433</v>
      </c>
      <c r="S245" s="16">
        <f t="shared" ca="1" si="118"/>
        <v>7.8898359097125557</v>
      </c>
      <c r="T245" s="16">
        <f t="shared" ca="1" si="119"/>
        <v>11.269973521235945</v>
      </c>
      <c r="U245" s="16">
        <f t="shared" ca="1" si="120"/>
        <v>8.5299586820056756</v>
      </c>
      <c r="V245" s="16">
        <f t="shared" ca="1" si="121"/>
        <v>8.0485862505086292</v>
      </c>
      <c r="W245" s="16">
        <f t="shared" ca="1" si="122"/>
        <v>8.3035130703306201</v>
      </c>
      <c r="X245" s="16">
        <f t="shared" ca="1" si="123"/>
        <v>9.6284875235250276</v>
      </c>
      <c r="Y245" s="16">
        <f t="shared" ca="1" si="124"/>
        <v>8.1343206534260695</v>
      </c>
      <c r="Z245" s="16">
        <f t="shared" ca="1" si="125"/>
        <v>8.4457793376453534</v>
      </c>
      <c r="AA245" s="16">
        <f t="shared" ca="1" si="126"/>
        <v>8.91098851607968</v>
      </c>
      <c r="AB245" s="16">
        <f t="shared" ca="1" si="127"/>
        <v>99.999999999999986</v>
      </c>
      <c r="AC245" s="16"/>
      <c r="AD245" s="16">
        <f t="shared" ca="1" si="128"/>
        <v>0.34684681317460775</v>
      </c>
      <c r="AE245" s="16">
        <f t="shared" ca="1" si="129"/>
        <v>9.8788419474025946E-2</v>
      </c>
      <c r="AF245" s="16">
        <f t="shared" ca="1" si="130"/>
        <v>0.11053328286814385</v>
      </c>
      <c r="AG245" s="16">
        <f t="shared" ca="1" si="131"/>
        <v>0.11872889429883743</v>
      </c>
      <c r="AH245" s="16">
        <f t="shared" ca="1" si="132"/>
        <v>0.11346040664739093</v>
      </c>
      <c r="AI245" s="16">
        <f t="shared" ca="1" si="133"/>
        <v>0.20602001444831383</v>
      </c>
      <c r="AJ245" s="16">
        <f t="shared" ca="1" si="134"/>
        <v>0.17170914933597201</v>
      </c>
      <c r="AK245" s="16">
        <f t="shared" ca="1" si="135"/>
        <v>0.13124338530412882</v>
      </c>
      <c r="AL245" s="16">
        <f t="shared" ca="1" si="136"/>
        <v>8.9657954752073818E-2</v>
      </c>
      <c r="AM245" s="16">
        <f t="shared" ca="1" si="137"/>
        <v>0.49505491755998221</v>
      </c>
      <c r="AN245" s="16">
        <f t="shared" ca="1" si="138"/>
        <v>1.8820432378634764</v>
      </c>
      <c r="AO245" s="16"/>
      <c r="AP245" s="16">
        <f t="shared" ca="1" si="139"/>
        <v>0.18429269115429753</v>
      </c>
      <c r="AQ245" s="16">
        <f t="shared" ca="1" si="140"/>
        <v>5.2489984016611667E-2</v>
      </c>
      <c r="AR245" s="16">
        <f t="shared" ca="1" si="141"/>
        <v>5.873046944108621E-2</v>
      </c>
      <c r="AS245" s="16">
        <f t="shared" ca="1" si="142"/>
        <v>6.3085104481244672E-2</v>
      </c>
      <c r="AT245" s="16">
        <f t="shared" ca="1" si="143"/>
        <v>6.0285759840561837E-2</v>
      </c>
      <c r="AU245" s="16">
        <f t="shared" ca="1" si="144"/>
        <v>0.10946614312760998</v>
      </c>
      <c r="AV245" s="16">
        <f t="shared" ca="1" si="145"/>
        <v>9.1235496550493067E-2</v>
      </c>
      <c r="AW245" s="16">
        <f t="shared" ca="1" si="146"/>
        <v>6.9734521855681852E-2</v>
      </c>
      <c r="AX245" s="16">
        <f t="shared" ca="1" si="147"/>
        <v>4.7638626439770251E-2</v>
      </c>
      <c r="AY245" s="16">
        <f t="shared" ca="1" si="148"/>
        <v>0.26304120309264306</v>
      </c>
      <c r="AZ245" s="16"/>
      <c r="BA245" s="16"/>
      <c r="BB245" s="16"/>
      <c r="BC245" s="16"/>
      <c r="BD245" s="21">
        <f t="shared" ca="1" si="155"/>
        <v>-3.7460161855257894</v>
      </c>
      <c r="BE245" s="21">
        <f t="shared" ca="1" si="152"/>
        <v>2.3611623062880192E-2</v>
      </c>
      <c r="BF245" s="27">
        <f t="shared" ca="1" si="149"/>
        <v>4.4995604264138504E-2</v>
      </c>
      <c r="BG245" s="16">
        <f t="shared" ca="1" si="153"/>
        <v>1.442784050729601</v>
      </c>
      <c r="BH245" s="16">
        <f t="shared" ca="1" si="154"/>
        <v>14427.84050729601</v>
      </c>
    </row>
    <row r="246" spans="1:60">
      <c r="A246" s="19" t="str">
        <f>INPUT!A246</f>
        <v>Example 243</v>
      </c>
      <c r="B246" s="20">
        <f ca="1">INPUT!B246</f>
        <v>36.518288030608467</v>
      </c>
      <c r="C246" s="20">
        <f ca="1">INPUT!C246</f>
        <v>1189.9066534399988</v>
      </c>
      <c r="D246" s="33">
        <f t="shared" ca="1" si="150"/>
        <v>1463.0566534399986</v>
      </c>
      <c r="E246" s="20">
        <f ca="1">INPUT!D246</f>
        <v>93.034046966985713</v>
      </c>
      <c r="F246" s="20">
        <f ca="1">INPUT!E246</f>
        <v>34.709342858943572</v>
      </c>
      <c r="G246" s="20">
        <f ca="1">INPUT!F246</f>
        <v>49.847659794516346</v>
      </c>
      <c r="H246" s="20">
        <f ca="1">INPUT!G246</f>
        <v>37.802656271129997</v>
      </c>
      <c r="I246" s="20">
        <f ca="1">INPUT!H246</f>
        <v>34.967738148573204</v>
      </c>
      <c r="J246" s="20">
        <f ca="1">INPUT!I246</f>
        <v>36.688098175888911</v>
      </c>
      <c r="K246" s="20">
        <f ca="1">INPUT!J246</f>
        <v>41.911966216519332</v>
      </c>
      <c r="L246" s="20">
        <f ca="1">INPUT!K246</f>
        <v>36.733165384627803</v>
      </c>
      <c r="M246" s="20">
        <f ca="1">INPUT!L246</f>
        <v>37.922477169809419</v>
      </c>
      <c r="N246" s="20">
        <f ca="1">INPUT!M246</f>
        <v>39.694232169049315</v>
      </c>
      <c r="O246" s="33">
        <f t="shared" ca="1" si="151"/>
        <v>443.31138315604358</v>
      </c>
      <c r="P246" s="20"/>
      <c r="Q246" s="20"/>
      <c r="R246" s="16">
        <f t="shared" ca="1" si="117"/>
        <v>20.986162436130847</v>
      </c>
      <c r="S246" s="16">
        <f t="shared" ca="1" si="118"/>
        <v>7.8295627357545303</v>
      </c>
      <c r="T246" s="16">
        <f t="shared" ca="1" si="119"/>
        <v>11.244389764963513</v>
      </c>
      <c r="U246" s="16">
        <f t="shared" ca="1" si="120"/>
        <v>8.5273371511472398</v>
      </c>
      <c r="V246" s="16">
        <f t="shared" ca="1" si="121"/>
        <v>7.8878502734644922</v>
      </c>
      <c r="W246" s="16">
        <f t="shared" ca="1" si="122"/>
        <v>8.2759206214596279</v>
      </c>
      <c r="X246" s="16">
        <f t="shared" ca="1" si="123"/>
        <v>9.4542950641460308</v>
      </c>
      <c r="Y246" s="16">
        <f t="shared" ca="1" si="124"/>
        <v>8.2860866606030488</v>
      </c>
      <c r="Z246" s="16">
        <f t="shared" ca="1" si="125"/>
        <v>8.5543657597578271</v>
      </c>
      <c r="AA246" s="16">
        <f t="shared" ca="1" si="126"/>
        <v>8.9540295325728483</v>
      </c>
      <c r="AB246" s="16">
        <f t="shared" ca="1" si="127"/>
        <v>100</v>
      </c>
      <c r="AC246" s="16"/>
      <c r="AD246" s="16">
        <f t="shared" ca="1" si="128"/>
        <v>0.34930363575450812</v>
      </c>
      <c r="AE246" s="16">
        <f t="shared" ca="1" si="129"/>
        <v>9.8033740712625272E-2</v>
      </c>
      <c r="AF246" s="16">
        <f t="shared" ca="1" si="130"/>
        <v>0.11028236332839852</v>
      </c>
      <c r="AG246" s="16">
        <f t="shared" ca="1" si="131"/>
        <v>0.11869240508806915</v>
      </c>
      <c r="AH246" s="16">
        <f t="shared" ca="1" si="132"/>
        <v>0.11119452183847298</v>
      </c>
      <c r="AI246" s="16">
        <f t="shared" ca="1" si="133"/>
        <v>0.20533541304323169</v>
      </c>
      <c r="AJ246" s="16">
        <f t="shared" ca="1" si="134"/>
        <v>0.16860269684822363</v>
      </c>
      <c r="AK246" s="16">
        <f t="shared" ca="1" si="135"/>
        <v>0.13369205746799392</v>
      </c>
      <c r="AL246" s="16">
        <f t="shared" ca="1" si="136"/>
        <v>9.0810676855178629E-2</v>
      </c>
      <c r="AM246" s="16">
        <f t="shared" ca="1" si="137"/>
        <v>0.49744608514293603</v>
      </c>
      <c r="AN246" s="16">
        <f t="shared" ca="1" si="138"/>
        <v>1.883393596079638</v>
      </c>
      <c r="AO246" s="16"/>
      <c r="AP246" s="16">
        <f t="shared" ca="1" si="139"/>
        <v>0.18546502254313604</v>
      </c>
      <c r="AQ246" s="16">
        <f t="shared" ca="1" si="140"/>
        <v>5.205164810833305E-2</v>
      </c>
      <c r="AR246" s="16">
        <f t="shared" ca="1" si="141"/>
        <v>5.8555133434644697E-2</v>
      </c>
      <c r="AS246" s="16">
        <f t="shared" ca="1" si="142"/>
        <v>6.3020499451167472E-2</v>
      </c>
      <c r="AT246" s="16">
        <f t="shared" ca="1" si="143"/>
        <v>5.9039449889778217E-2</v>
      </c>
      <c r="AU246" s="16">
        <f t="shared" ca="1" si="144"/>
        <v>0.10902416439699375</v>
      </c>
      <c r="AV246" s="16">
        <f t="shared" ca="1" si="145"/>
        <v>8.9520691372837385E-2</v>
      </c>
      <c r="AW246" s="16">
        <f t="shared" ca="1" si="146"/>
        <v>7.0984661807430752E-2</v>
      </c>
      <c r="AX246" s="16">
        <f t="shared" ca="1" si="147"/>
        <v>4.8216515679040658E-2</v>
      </c>
      <c r="AY246" s="16">
        <f t="shared" ca="1" si="148"/>
        <v>0.26412221331663799</v>
      </c>
      <c r="AZ246" s="16"/>
      <c r="BA246" s="16"/>
      <c r="BB246" s="16"/>
      <c r="BC246" s="16"/>
      <c r="BD246" s="21">
        <f t="shared" ca="1" si="155"/>
        <v>-3.7626285979334595</v>
      </c>
      <c r="BE246" s="21">
        <f t="shared" ca="1" si="152"/>
        <v>2.3222617152446827E-2</v>
      </c>
      <c r="BF246" s="27">
        <f t="shared" ca="1" si="149"/>
        <v>4.4276618376536625E-2</v>
      </c>
      <c r="BG246" s="16">
        <f t="shared" ca="1" si="153"/>
        <v>1.4197297682436467</v>
      </c>
      <c r="BH246" s="16">
        <f t="shared" ca="1" si="154"/>
        <v>14197.297682436467</v>
      </c>
    </row>
    <row r="247" spans="1:60">
      <c r="A247" s="19" t="str">
        <f>INPUT!A247</f>
        <v>Example 244</v>
      </c>
      <c r="B247" s="20">
        <f ca="1">INPUT!B247</f>
        <v>36.846886250162513</v>
      </c>
      <c r="C247" s="20">
        <f ca="1">INPUT!C247</f>
        <v>1190.3294748115529</v>
      </c>
      <c r="D247" s="33">
        <f t="shared" ca="1" si="150"/>
        <v>1463.4794748115528</v>
      </c>
      <c r="E247" s="20">
        <f ca="1">INPUT!D247</f>
        <v>93.242540675541719</v>
      </c>
      <c r="F247" s="20">
        <f ca="1">INPUT!E247</f>
        <v>35.382118092651325</v>
      </c>
      <c r="G247" s="20">
        <f ca="1">INPUT!F247</f>
        <v>51.080168582765239</v>
      </c>
      <c r="H247" s="20">
        <f ca="1">INPUT!G247</f>
        <v>37.860749309061106</v>
      </c>
      <c r="I247" s="20">
        <f ca="1">INPUT!H247</f>
        <v>35.85143680980925</v>
      </c>
      <c r="J247" s="20">
        <f ca="1">INPUT!I247</f>
        <v>37.140972967635335</v>
      </c>
      <c r="K247" s="20">
        <f ca="1">INPUT!J247</f>
        <v>42.699396240661358</v>
      </c>
      <c r="L247" s="20">
        <f ca="1">INPUT!K247</f>
        <v>35.990004725856721</v>
      </c>
      <c r="M247" s="20">
        <f ca="1">INPUT!L247</f>
        <v>37.449807492929558</v>
      </c>
      <c r="N247" s="20">
        <f ca="1">INPUT!M247</f>
        <v>39.226395361346142</v>
      </c>
      <c r="O247" s="33">
        <f t="shared" ca="1" si="151"/>
        <v>445.92359025825778</v>
      </c>
      <c r="P247" s="20"/>
      <c r="Q247" s="20"/>
      <c r="R247" s="16">
        <f t="shared" ca="1" si="117"/>
        <v>20.909981600556289</v>
      </c>
      <c r="S247" s="16">
        <f t="shared" ca="1" si="118"/>
        <v>7.9345697033340805</v>
      </c>
      <c r="T247" s="16">
        <f t="shared" ca="1" si="119"/>
        <v>11.454915079326042</v>
      </c>
      <c r="U247" s="16">
        <f t="shared" ca="1" si="120"/>
        <v>8.4904118409914027</v>
      </c>
      <c r="V247" s="16">
        <f t="shared" ca="1" si="121"/>
        <v>8.0398161463146192</v>
      </c>
      <c r="W247" s="16">
        <f t="shared" ca="1" si="122"/>
        <v>8.3289993575188621</v>
      </c>
      <c r="X247" s="16">
        <f t="shared" ca="1" si="123"/>
        <v>9.575496155278957</v>
      </c>
      <c r="Y247" s="16">
        <f t="shared" ca="1" si="124"/>
        <v>8.0708905095182395</v>
      </c>
      <c r="Z247" s="16">
        <f t="shared" ca="1" si="125"/>
        <v>8.3982566320925987</v>
      </c>
      <c r="AA247" s="16">
        <f t="shared" ca="1" si="126"/>
        <v>8.7966629750689069</v>
      </c>
      <c r="AB247" s="16">
        <f t="shared" ca="1" si="127"/>
        <v>100</v>
      </c>
      <c r="AC247" s="16"/>
      <c r="AD247" s="16">
        <f t="shared" ca="1" si="128"/>
        <v>0.34803564581485169</v>
      </c>
      <c r="AE247" s="16">
        <f t="shared" ca="1" si="129"/>
        <v>9.9348530079559266E-2</v>
      </c>
      <c r="AF247" s="16">
        <f t="shared" ca="1" si="130"/>
        <v>0.11234714671759556</v>
      </c>
      <c r="AG247" s="16">
        <f t="shared" ca="1" si="131"/>
        <v>0.1181784399670314</v>
      </c>
      <c r="AH247" s="16">
        <f t="shared" ca="1" si="132"/>
        <v>0.11333677504834713</v>
      </c>
      <c r="AI247" s="16">
        <f t="shared" ca="1" si="133"/>
        <v>0.20665235948231117</v>
      </c>
      <c r="AJ247" s="16">
        <f t="shared" ca="1" si="134"/>
        <v>0.17076413042812688</v>
      </c>
      <c r="AK247" s="16">
        <f t="shared" ca="1" si="135"/>
        <v>0.13021997017562814</v>
      </c>
      <c r="AL247" s="16">
        <f t="shared" ca="1" si="136"/>
        <v>8.9153467431980868E-2</v>
      </c>
      <c r="AM247" s="16">
        <f t="shared" ca="1" si="137"/>
        <v>0.48870349861493928</v>
      </c>
      <c r="AN247" s="16">
        <f t="shared" ca="1" si="138"/>
        <v>1.8767399637603714</v>
      </c>
      <c r="AO247" s="16"/>
      <c r="AP247" s="16">
        <f t="shared" ca="1" si="139"/>
        <v>0.1854469199438277</v>
      </c>
      <c r="AQ247" s="16">
        <f t="shared" ca="1" si="140"/>
        <v>5.2936758420435291E-2</v>
      </c>
      <c r="AR247" s="16">
        <f t="shared" ca="1" si="141"/>
        <v>5.9862926610508536E-2</v>
      </c>
      <c r="AS247" s="16">
        <f t="shared" ca="1" si="142"/>
        <v>6.2970066311286169E-2</v>
      </c>
      <c r="AT247" s="16">
        <f t="shared" ca="1" si="143"/>
        <v>6.0390239051156244E-2</v>
      </c>
      <c r="AU247" s="16">
        <f t="shared" ca="1" si="144"/>
        <v>0.11011240953608065</v>
      </c>
      <c r="AV247" s="16">
        <f t="shared" ca="1" si="145"/>
        <v>9.0989766150645385E-2</v>
      </c>
      <c r="AW247" s="16">
        <f t="shared" ca="1" si="146"/>
        <v>6.938626165060717E-2</v>
      </c>
      <c r="AX247" s="16">
        <f t="shared" ca="1" si="147"/>
        <v>4.750443276827044E-2</v>
      </c>
      <c r="AY247" s="16">
        <f t="shared" ca="1" si="148"/>
        <v>0.2604002195571824</v>
      </c>
      <c r="AZ247" s="16"/>
      <c r="BA247" s="16"/>
      <c r="BB247" s="16"/>
      <c r="BC247" s="16"/>
      <c r="BD247" s="21">
        <f t="shared" ca="1" si="155"/>
        <v>-3.7218271741532885</v>
      </c>
      <c r="BE247" s="21">
        <f t="shared" ca="1" si="152"/>
        <v>2.4189728594727778E-2</v>
      </c>
      <c r="BF247" s="27">
        <f t="shared" ca="1" si="149"/>
        <v>4.5982973335729219E-2</v>
      </c>
      <c r="BG247" s="16">
        <f t="shared" ca="1" si="153"/>
        <v>1.4744440400101573</v>
      </c>
      <c r="BH247" s="16">
        <f t="shared" ca="1" si="154"/>
        <v>14744.440400101572</v>
      </c>
    </row>
    <row r="248" spans="1:60">
      <c r="A248" s="19" t="str">
        <f>INPUT!A248</f>
        <v>Example 245</v>
      </c>
      <c r="B248" s="20">
        <f ca="1">INPUT!B248</f>
        <v>35.933638079045316</v>
      </c>
      <c r="C248" s="20">
        <f ca="1">INPUT!C248</f>
        <v>1190.9235929056779</v>
      </c>
      <c r="D248" s="33">
        <f t="shared" ca="1" si="150"/>
        <v>1464.0735929056777</v>
      </c>
      <c r="E248" s="20">
        <f ca="1">INPUT!D248</f>
        <v>92.85165393912834</v>
      </c>
      <c r="F248" s="20">
        <f ca="1">INPUT!E248</f>
        <v>35.695006937743258</v>
      </c>
      <c r="G248" s="20">
        <f ca="1">INPUT!F248</f>
        <v>50.440571090056871</v>
      </c>
      <c r="H248" s="20">
        <f ca="1">INPUT!G248</f>
        <v>38.052828202943111</v>
      </c>
      <c r="I248" s="20">
        <f ca="1">INPUT!H248</f>
        <v>35.51608852430271</v>
      </c>
      <c r="J248" s="20">
        <f ca="1">INPUT!I248</f>
        <v>37.545355459460048</v>
      </c>
      <c r="K248" s="20">
        <f ca="1">INPUT!J248</f>
        <v>43.153135780049013</v>
      </c>
      <c r="L248" s="20">
        <f ca="1">INPUT!K248</f>
        <v>36.362303123007841</v>
      </c>
      <c r="M248" s="20">
        <f ca="1">INPUT!L248</f>
        <v>37.756267408958692</v>
      </c>
      <c r="N248" s="20">
        <f ca="1">INPUT!M248</f>
        <v>39.517832573366363</v>
      </c>
      <c r="O248" s="33">
        <f t="shared" ca="1" si="151"/>
        <v>446.89104303901632</v>
      </c>
      <c r="P248" s="20"/>
      <c r="Q248" s="20"/>
      <c r="R248" s="16">
        <f t="shared" ca="1" si="117"/>
        <v>20.777246576191015</v>
      </c>
      <c r="S248" s="16">
        <f t="shared" ca="1" si="118"/>
        <v>7.9874071082303768</v>
      </c>
      <c r="T248" s="16">
        <f t="shared" ca="1" si="119"/>
        <v>11.286995314796028</v>
      </c>
      <c r="U248" s="16">
        <f t="shared" ca="1" si="120"/>
        <v>8.5150125059948589</v>
      </c>
      <c r="V248" s="16">
        <f t="shared" ca="1" si="121"/>
        <v>7.9473708586282719</v>
      </c>
      <c r="W248" s="16">
        <f t="shared" ca="1" si="122"/>
        <v>8.4014562485160642</v>
      </c>
      <c r="X248" s="16">
        <f t="shared" ca="1" si="123"/>
        <v>9.6562991029295429</v>
      </c>
      <c r="Y248" s="16">
        <f t="shared" ca="1" si="124"/>
        <v>8.1367267680576862</v>
      </c>
      <c r="Z248" s="16">
        <f t="shared" ca="1" si="125"/>
        <v>8.4486516337858966</v>
      </c>
      <c r="AA248" s="16">
        <f t="shared" ca="1" si="126"/>
        <v>8.8428338828702397</v>
      </c>
      <c r="AB248" s="16">
        <f t="shared" ca="1" si="127"/>
        <v>99.999999999999986</v>
      </c>
      <c r="AC248" s="16"/>
      <c r="AD248" s="16">
        <f t="shared" ca="1" si="128"/>
        <v>0.34582634114831917</v>
      </c>
      <c r="AE248" s="16">
        <f t="shared" ca="1" si="129"/>
        <v>0.10001010578006131</v>
      </c>
      <c r="AF248" s="16">
        <f t="shared" ca="1" si="130"/>
        <v>0.11070022866610464</v>
      </c>
      <c r="AG248" s="16">
        <f t="shared" ca="1" si="131"/>
        <v>0.11852085777510801</v>
      </c>
      <c r="AH248" s="16">
        <f t="shared" ca="1" si="132"/>
        <v>0.11203357972844045</v>
      </c>
      <c r="AI248" s="16">
        <f t="shared" ca="1" si="133"/>
        <v>0.20845010094471234</v>
      </c>
      <c r="AJ248" s="16">
        <f t="shared" ca="1" si="134"/>
        <v>0.17220512574239838</v>
      </c>
      <c r="AK248" s="16">
        <f t="shared" ca="1" si="135"/>
        <v>0.13128220681647601</v>
      </c>
      <c r="AL248" s="16">
        <f t="shared" ca="1" si="136"/>
        <v>8.9688446218533932E-2</v>
      </c>
      <c r="AM248" s="16">
        <f t="shared" ca="1" si="137"/>
        <v>0.49126854904834666</v>
      </c>
      <c r="AN248" s="16">
        <f t="shared" ca="1" si="138"/>
        <v>1.879985541868501</v>
      </c>
      <c r="AO248" s="16"/>
      <c r="AP248" s="16">
        <f t="shared" ca="1" si="139"/>
        <v>0.18395159614079024</v>
      </c>
      <c r="AQ248" s="16">
        <f t="shared" ca="1" si="140"/>
        <v>5.3197273890022663E-2</v>
      </c>
      <c r="AR248" s="16">
        <f t="shared" ca="1" si="141"/>
        <v>5.8883553198010592E-2</v>
      </c>
      <c r="AS248" s="16">
        <f t="shared" ca="1" si="142"/>
        <v>6.3043494290552463E-2</v>
      </c>
      <c r="AT248" s="16">
        <f t="shared" ca="1" si="143"/>
        <v>5.9592787940853667E-2</v>
      </c>
      <c r="AU248" s="16">
        <f t="shared" ca="1" si="144"/>
        <v>0.11087856597957431</v>
      </c>
      <c r="AV248" s="16">
        <f t="shared" ca="1" si="145"/>
        <v>9.1599175582619236E-2</v>
      </c>
      <c r="AW248" s="16">
        <f t="shared" ca="1" si="146"/>
        <v>6.9831498111414078E-2</v>
      </c>
      <c r="AX248" s="16">
        <f t="shared" ca="1" si="147"/>
        <v>4.7706987219376898E-2</v>
      </c>
      <c r="AY248" s="16">
        <f t="shared" ca="1" si="148"/>
        <v>0.26131506764678586</v>
      </c>
      <c r="AZ248" s="16"/>
      <c r="BA248" s="16"/>
      <c r="BB248" s="16"/>
      <c r="BC248" s="16"/>
      <c r="BD248" s="21">
        <f t="shared" ca="1" si="155"/>
        <v>-3.7139362637209565</v>
      </c>
      <c r="BE248" s="21">
        <f t="shared" ca="1" si="152"/>
        <v>2.4381362665732546E-2</v>
      </c>
      <c r="BF248" s="27">
        <f t="shared" ca="1" si="149"/>
        <v>4.6431060148067617E-2</v>
      </c>
      <c r="BG248" s="16">
        <f t="shared" ca="1" si="153"/>
        <v>1.488811943647788</v>
      </c>
      <c r="BH248" s="16">
        <f t="shared" ca="1" si="154"/>
        <v>14888.11943647788</v>
      </c>
    </row>
    <row r="249" spans="1:60">
      <c r="A249" s="19" t="str">
        <f>INPUT!A249</f>
        <v>Example 246</v>
      </c>
      <c r="B249" s="20">
        <f ca="1">INPUT!B249</f>
        <v>36.881386569122284</v>
      </c>
      <c r="C249" s="20">
        <f ca="1">INPUT!C249</f>
        <v>1190.9085401837399</v>
      </c>
      <c r="D249" s="33">
        <f t="shared" ca="1" si="150"/>
        <v>1464.0585401837398</v>
      </c>
      <c r="E249" s="20">
        <f ca="1">INPUT!D249</f>
        <v>92.748507156160557</v>
      </c>
      <c r="F249" s="20">
        <f ca="1">INPUT!E249</f>
        <v>35.010369905934596</v>
      </c>
      <c r="G249" s="20">
        <f ca="1">INPUT!F249</f>
        <v>50.524601592721176</v>
      </c>
      <c r="H249" s="20">
        <f ca="1">INPUT!G249</f>
        <v>38.084040841559307</v>
      </c>
      <c r="I249" s="20">
        <f ca="1">INPUT!H249</f>
        <v>36.092451547604973</v>
      </c>
      <c r="J249" s="20">
        <f ca="1">INPUT!I249</f>
        <v>36.768089908945882</v>
      </c>
      <c r="K249" s="20">
        <f ca="1">INPUT!J249</f>
        <v>42.86243989349181</v>
      </c>
      <c r="L249" s="20">
        <f ca="1">INPUT!K249</f>
        <v>37.024986162185378</v>
      </c>
      <c r="M249" s="20">
        <f ca="1">INPUT!L249</f>
        <v>38.211243806595824</v>
      </c>
      <c r="N249" s="20">
        <f ca="1">INPUT!M249</f>
        <v>40.151573773878063</v>
      </c>
      <c r="O249" s="33">
        <f t="shared" ca="1" si="151"/>
        <v>447.47830458907754</v>
      </c>
      <c r="P249" s="20"/>
      <c r="Q249" s="20"/>
      <c r="R249" s="16">
        <f t="shared" ca="1" si="117"/>
        <v>20.726928256629595</v>
      </c>
      <c r="S249" s="16">
        <f t="shared" ca="1" si="118"/>
        <v>7.8239256622921332</v>
      </c>
      <c r="T249" s="16">
        <f t="shared" ca="1" si="119"/>
        <v>11.290961164948158</v>
      </c>
      <c r="U249" s="16">
        <f t="shared" ca="1" si="120"/>
        <v>8.5108128038815547</v>
      </c>
      <c r="V249" s="16">
        <f t="shared" ca="1" si="121"/>
        <v>8.0657433393891402</v>
      </c>
      <c r="W249" s="16">
        <f t="shared" ca="1" si="122"/>
        <v>8.2167312988973347</v>
      </c>
      <c r="X249" s="16">
        <f t="shared" ca="1" si="123"/>
        <v>9.5786632455516898</v>
      </c>
      <c r="Y249" s="16">
        <f t="shared" ca="1" si="124"/>
        <v>8.2741410661653614</v>
      </c>
      <c r="Z249" s="16">
        <f t="shared" ca="1" si="125"/>
        <v>8.5392394256265636</v>
      </c>
      <c r="AA249" s="16">
        <f t="shared" ca="1" si="126"/>
        <v>8.9728537366184788</v>
      </c>
      <c r="AB249" s="16">
        <f t="shared" ca="1" si="127"/>
        <v>100</v>
      </c>
      <c r="AC249" s="16"/>
      <c r="AD249" s="16">
        <f t="shared" ca="1" si="128"/>
        <v>0.34498881918491336</v>
      </c>
      <c r="AE249" s="16">
        <f t="shared" ca="1" si="129"/>
        <v>9.7963159070094077E-2</v>
      </c>
      <c r="AF249" s="16">
        <f t="shared" ca="1" si="130"/>
        <v>0.1107391248033362</v>
      </c>
      <c r="AG249" s="16">
        <f t="shared" ca="1" si="131"/>
        <v>0.11846240192474744</v>
      </c>
      <c r="AH249" s="16">
        <f t="shared" ca="1" si="132"/>
        <v>0.11370226903423498</v>
      </c>
      <c r="AI249" s="16">
        <f t="shared" ca="1" si="133"/>
        <v>0.20386685570055216</v>
      </c>
      <c r="AJ249" s="16">
        <f t="shared" ca="1" si="134"/>
        <v>0.17082061057366088</v>
      </c>
      <c r="AK249" s="16">
        <f t="shared" ca="1" si="135"/>
        <v>0.13349932099739364</v>
      </c>
      <c r="AL249" s="16">
        <f t="shared" ca="1" si="136"/>
        <v>9.0650100059729968E-2</v>
      </c>
      <c r="AM249" s="16">
        <f t="shared" ca="1" si="137"/>
        <v>0.49849187425658215</v>
      </c>
      <c r="AN249" s="16">
        <f t="shared" ca="1" si="138"/>
        <v>1.8831845356052446</v>
      </c>
      <c r="AO249" s="16"/>
      <c r="AP249" s="16">
        <f t="shared" ca="1" si="139"/>
        <v>0.1831943777480288</v>
      </c>
      <c r="AQ249" s="16">
        <f t="shared" ca="1" si="140"/>
        <v>5.2019946647771979E-2</v>
      </c>
      <c r="AR249" s="16">
        <f t="shared" ca="1" si="141"/>
        <v>5.8804181273581502E-2</v>
      </c>
      <c r="AS249" s="16">
        <f t="shared" ca="1" si="142"/>
        <v>6.2905360406793231E-2</v>
      </c>
      <c r="AT249" s="16">
        <f t="shared" ca="1" si="143"/>
        <v>6.0377656509212854E-2</v>
      </c>
      <c r="AU249" s="16">
        <f t="shared" ca="1" si="144"/>
        <v>0.10825644106886771</v>
      </c>
      <c r="AV249" s="16">
        <f t="shared" ca="1" si="145"/>
        <v>9.0708375809150393E-2</v>
      </c>
      <c r="AW249" s="16">
        <f t="shared" ca="1" si="146"/>
        <v>7.0890196087176199E-2</v>
      </c>
      <c r="AX249" s="16">
        <f t="shared" ca="1" si="147"/>
        <v>4.8136599651183706E-2</v>
      </c>
      <c r="AY249" s="16">
        <f t="shared" ca="1" si="148"/>
        <v>0.2647068647982338</v>
      </c>
      <c r="AZ249" s="16"/>
      <c r="BA249" s="16"/>
      <c r="BB249" s="16"/>
      <c r="BC249" s="16"/>
      <c r="BD249" s="21">
        <f t="shared" ca="1" si="155"/>
        <v>-3.6822578482107153</v>
      </c>
      <c r="BE249" s="21">
        <f t="shared" ca="1" si="152"/>
        <v>2.5166089430097911E-2</v>
      </c>
      <c r="BF249" s="27">
        <f t="shared" ca="1" si="149"/>
        <v>4.8025722493622677E-2</v>
      </c>
      <c r="BG249" s="16">
        <f t="shared" ca="1" si="153"/>
        <v>1.5399447917580111</v>
      </c>
      <c r="BH249" s="16">
        <f t="shared" ca="1" si="154"/>
        <v>15399.447917580112</v>
      </c>
    </row>
    <row r="250" spans="1:60">
      <c r="A250" s="19" t="str">
        <f>INPUT!A250</f>
        <v>Example 247</v>
      </c>
      <c r="B250" s="20">
        <f ca="1">INPUT!B250</f>
        <v>37.373014412791541</v>
      </c>
      <c r="C250" s="20">
        <f ca="1">INPUT!C250</f>
        <v>1190.7914542468814</v>
      </c>
      <c r="D250" s="33">
        <f t="shared" ca="1" si="150"/>
        <v>1463.9414542468812</v>
      </c>
      <c r="E250" s="20">
        <f ca="1">INPUT!D250</f>
        <v>93.681704575691725</v>
      </c>
      <c r="F250" s="20">
        <f ca="1">INPUT!E250</f>
        <v>35.059989711349985</v>
      </c>
      <c r="G250" s="20">
        <f ca="1">INPUT!F250</f>
        <v>51.27655094974822</v>
      </c>
      <c r="H250" s="20">
        <f ca="1">INPUT!G250</f>
        <v>37.991275275350091</v>
      </c>
      <c r="I250" s="20">
        <f ca="1">INPUT!H250</f>
        <v>35.524110161846828</v>
      </c>
      <c r="J250" s="20">
        <f ca="1">INPUT!I250</f>
        <v>37.589547735612484</v>
      </c>
      <c r="K250" s="20">
        <f ca="1">INPUT!J250</f>
        <v>43.124747248159714</v>
      </c>
      <c r="L250" s="20">
        <f ca="1">INPUT!K250</f>
        <v>37.063015188486645</v>
      </c>
      <c r="M250" s="20">
        <f ca="1">INPUT!L250</f>
        <v>37.713271079092465</v>
      </c>
      <c r="N250" s="20">
        <f ca="1">INPUT!M250</f>
        <v>39.751643774661368</v>
      </c>
      <c r="O250" s="33">
        <f t="shared" ca="1" si="151"/>
        <v>448.77585569999951</v>
      </c>
      <c r="P250" s="20"/>
      <c r="Q250" s="20"/>
      <c r="R250" s="16">
        <f t="shared" ca="1" si="117"/>
        <v>20.874943111537767</v>
      </c>
      <c r="S250" s="16">
        <f t="shared" ca="1" si="118"/>
        <v>7.8123609516968102</v>
      </c>
      <c r="T250" s="16">
        <f t="shared" ca="1" si="119"/>
        <v>11.42587113332271</v>
      </c>
      <c r="U250" s="16">
        <f t="shared" ca="1" si="120"/>
        <v>8.4655345854316053</v>
      </c>
      <c r="V250" s="16">
        <f t="shared" ca="1" si="121"/>
        <v>7.915780163002843</v>
      </c>
      <c r="W250" s="16">
        <f t="shared" ca="1" si="122"/>
        <v>8.3760182857833119</v>
      </c>
      <c r="X250" s="16">
        <f t="shared" ca="1" si="123"/>
        <v>9.6094178642685293</v>
      </c>
      <c r="Y250" s="16">
        <f t="shared" ca="1" si="124"/>
        <v>8.2586918876631277</v>
      </c>
      <c r="Z250" s="16">
        <f t="shared" ca="1" si="125"/>
        <v>8.4035873588313681</v>
      </c>
      <c r="AA250" s="16">
        <f t="shared" ca="1" si="126"/>
        <v>8.8577946584619287</v>
      </c>
      <c r="AB250" s="16">
        <f t="shared" ca="1" si="127"/>
        <v>100</v>
      </c>
      <c r="AC250" s="16"/>
      <c r="AD250" s="16">
        <f t="shared" ca="1" si="128"/>
        <v>0.34745244859417057</v>
      </c>
      <c r="AE250" s="16">
        <f t="shared" ca="1" si="129"/>
        <v>9.7818357645265946E-2</v>
      </c>
      <c r="AF250" s="16">
        <f t="shared" ca="1" si="130"/>
        <v>0.11206229044059152</v>
      </c>
      <c r="AG250" s="16">
        <f t="shared" ca="1" si="131"/>
        <v>0.11783217228205008</v>
      </c>
      <c r="AH250" s="16">
        <f t="shared" ca="1" si="132"/>
        <v>0.11158824770858311</v>
      </c>
      <c r="AI250" s="16">
        <f t="shared" ca="1" si="133"/>
        <v>0.20781895489781047</v>
      </c>
      <c r="AJ250" s="16">
        <f t="shared" ca="1" si="134"/>
        <v>0.17136907152405606</v>
      </c>
      <c r="AK250" s="16">
        <f t="shared" ca="1" si="135"/>
        <v>0.13325005586841857</v>
      </c>
      <c r="AL250" s="16">
        <f t="shared" ca="1" si="136"/>
        <v>8.9210056887806449E-2</v>
      </c>
      <c r="AM250" s="16">
        <f t="shared" ca="1" si="137"/>
        <v>0.49209970324788493</v>
      </c>
      <c r="AN250" s="16">
        <f t="shared" ca="1" si="138"/>
        <v>1.8805013590966377</v>
      </c>
      <c r="AO250" s="16"/>
      <c r="AP250" s="16">
        <f t="shared" ca="1" si="139"/>
        <v>0.18476585880325078</v>
      </c>
      <c r="AQ250" s="16">
        <f t="shared" ca="1" si="140"/>
        <v>5.2017169342678006E-2</v>
      </c>
      <c r="AR250" s="16">
        <f t="shared" ca="1" si="141"/>
        <v>5.959170935905328E-2</v>
      </c>
      <c r="AS250" s="16">
        <f t="shared" ca="1" si="142"/>
        <v>6.2659977198131211E-2</v>
      </c>
      <c r="AT250" s="16">
        <f t="shared" ca="1" si="143"/>
        <v>5.9339626195318622E-2</v>
      </c>
      <c r="AU250" s="16">
        <f t="shared" ca="1" si="144"/>
        <v>0.11051252576474782</v>
      </c>
      <c r="AV250" s="16">
        <f t="shared" ca="1" si="145"/>
        <v>9.1129459011068711E-2</v>
      </c>
      <c r="AW250" s="16">
        <f t="shared" ca="1" si="146"/>
        <v>7.08587926426332E-2</v>
      </c>
      <c r="AX250" s="16">
        <f t="shared" ca="1" si="147"/>
        <v>4.7439506733811407E-2</v>
      </c>
      <c r="AY250" s="16">
        <f t="shared" ca="1" si="148"/>
        <v>0.26168537494930694</v>
      </c>
      <c r="AZ250" s="16"/>
      <c r="BA250" s="16"/>
      <c r="BB250" s="16"/>
      <c r="BC250" s="16"/>
      <c r="BD250" s="21">
        <f t="shared" ca="1" si="155"/>
        <v>-3.6448960803630746</v>
      </c>
      <c r="BE250" s="21">
        <f t="shared" ca="1" si="152"/>
        <v>2.6124124522397471E-2</v>
      </c>
      <c r="BF250" s="27">
        <f t="shared" ca="1" si="149"/>
        <v>4.9808921551639976E-2</v>
      </c>
      <c r="BG250" s="16">
        <f t="shared" ca="1" si="153"/>
        <v>1.5971230695533356</v>
      </c>
      <c r="BH250" s="16">
        <f t="shared" ca="1" si="154"/>
        <v>15971.230695533355</v>
      </c>
    </row>
    <row r="251" spans="1:60">
      <c r="A251" s="19" t="str">
        <f>INPUT!A251</f>
        <v>Example 248</v>
      </c>
      <c r="B251" s="20">
        <f ca="1">INPUT!B251</f>
        <v>36.885150915895615</v>
      </c>
      <c r="C251" s="20">
        <f ca="1">INPUT!C251</f>
        <v>1191.5707974289658</v>
      </c>
      <c r="D251" s="33">
        <f t="shared" ca="1" si="150"/>
        <v>1464.7207974289659</v>
      </c>
      <c r="E251" s="20">
        <f ca="1">INPUT!D251</f>
        <v>93.161129576103392</v>
      </c>
      <c r="F251" s="20">
        <f ca="1">INPUT!E251</f>
        <v>35.830776142778141</v>
      </c>
      <c r="G251" s="20">
        <f ca="1">INPUT!F251</f>
        <v>50.810808925663594</v>
      </c>
      <c r="H251" s="20">
        <f ca="1">INPUT!G251</f>
        <v>38.679470117583548</v>
      </c>
      <c r="I251" s="20">
        <f ca="1">INPUT!H251</f>
        <v>36.336260039365193</v>
      </c>
      <c r="J251" s="20">
        <f ca="1">INPUT!I251</f>
        <v>37.647091740455494</v>
      </c>
      <c r="K251" s="20">
        <f ca="1">INPUT!J251</f>
        <v>43.659954488874632</v>
      </c>
      <c r="L251" s="20">
        <f ca="1">INPUT!K251</f>
        <v>36.739475261662307</v>
      </c>
      <c r="M251" s="20">
        <f ca="1">INPUT!L251</f>
        <v>37.665313723353989</v>
      </c>
      <c r="N251" s="20">
        <f ca="1">INPUT!M251</f>
        <v>40.267897489663746</v>
      </c>
      <c r="O251" s="33">
        <f t="shared" ca="1" si="151"/>
        <v>450.79817750550404</v>
      </c>
      <c r="P251" s="20"/>
      <c r="Q251" s="20"/>
      <c r="R251" s="16">
        <f t="shared" ca="1" si="117"/>
        <v>20.665817703969296</v>
      </c>
      <c r="S251" s="16">
        <f t="shared" ca="1" si="118"/>
        <v>7.9482965838611142</v>
      </c>
      <c r="T251" s="16">
        <f t="shared" ca="1" si="119"/>
        <v>11.271298656712785</v>
      </c>
      <c r="U251" s="16">
        <f t="shared" ca="1" si="120"/>
        <v>8.5802188313219805</v>
      </c>
      <c r="V251" s="16">
        <f t="shared" ca="1" si="121"/>
        <v>8.0604274490265748</v>
      </c>
      <c r="W251" s="16">
        <f t="shared" ca="1" si="122"/>
        <v>8.3512076177361738</v>
      </c>
      <c r="X251" s="16">
        <f t="shared" ca="1" si="123"/>
        <v>9.6850334955805284</v>
      </c>
      <c r="Y251" s="16">
        <f t="shared" ca="1" si="124"/>
        <v>8.1498721811522259</v>
      </c>
      <c r="Z251" s="16">
        <f t="shared" ca="1" si="125"/>
        <v>8.3552497775779297</v>
      </c>
      <c r="AA251" s="16">
        <f t="shared" ca="1" si="126"/>
        <v>8.9325777030613871</v>
      </c>
      <c r="AB251" s="16">
        <f t="shared" ca="1" si="127"/>
        <v>99.999999999999986</v>
      </c>
      <c r="AC251" s="16"/>
      <c r="AD251" s="16">
        <f t="shared" ca="1" si="128"/>
        <v>0.34397166617791769</v>
      </c>
      <c r="AE251" s="16">
        <f t="shared" ca="1" si="129"/>
        <v>9.9520403974921928E-2</v>
      </c>
      <c r="AF251" s="16">
        <f t="shared" ca="1" si="130"/>
        <v>0.1105462794891407</v>
      </c>
      <c r="AG251" s="16">
        <f t="shared" ca="1" si="131"/>
        <v>0.1194284676705359</v>
      </c>
      <c r="AH251" s="16">
        <f t="shared" ca="1" si="132"/>
        <v>0.11362733126709712</v>
      </c>
      <c r="AI251" s="16">
        <f t="shared" ca="1" si="133"/>
        <v>0.20720337277657461</v>
      </c>
      <c r="AJ251" s="16">
        <f t="shared" ca="1" si="134"/>
        <v>0.17271755909257216</v>
      </c>
      <c r="AK251" s="16">
        <f t="shared" ca="1" si="135"/>
        <v>0.13149430178903185</v>
      </c>
      <c r="AL251" s="16">
        <f t="shared" ca="1" si="136"/>
        <v>8.8696919082568257E-2</v>
      </c>
      <c r="AM251" s="16">
        <f t="shared" ca="1" si="137"/>
        <v>0.4962543168367437</v>
      </c>
      <c r="AN251" s="16">
        <f t="shared" ca="1" si="138"/>
        <v>1.8834606181571039</v>
      </c>
      <c r="AO251" s="16"/>
      <c r="AP251" s="16">
        <f t="shared" ca="1" si="139"/>
        <v>0.18262747989627792</v>
      </c>
      <c r="AQ251" s="16">
        <f t="shared" ca="1" si="140"/>
        <v>5.2839121251337308E-2</v>
      </c>
      <c r="AR251" s="16">
        <f t="shared" ca="1" si="141"/>
        <v>5.8693172781762816E-2</v>
      </c>
      <c r="AS251" s="16">
        <f t="shared" ca="1" si="142"/>
        <v>6.3409060173178572E-2</v>
      </c>
      <c r="AT251" s="16">
        <f t="shared" ca="1" si="143"/>
        <v>6.0329018919587092E-2</v>
      </c>
      <c r="AU251" s="16">
        <f t="shared" ca="1" si="144"/>
        <v>0.11001205482029956</v>
      </c>
      <c r="AV251" s="16">
        <f t="shared" ca="1" si="145"/>
        <v>9.1702240772928864E-2</v>
      </c>
      <c r="AW251" s="16">
        <f t="shared" ca="1" si="146"/>
        <v>6.9815264795764151E-2</v>
      </c>
      <c r="AX251" s="16">
        <f t="shared" ca="1" si="147"/>
        <v>4.7092526505467844E-2</v>
      </c>
      <c r="AY251" s="16">
        <f t="shared" ca="1" si="148"/>
        <v>0.26348006008339592</v>
      </c>
      <c r="AZ251" s="16"/>
      <c r="BA251" s="16"/>
      <c r="BB251" s="16"/>
      <c r="BC251" s="16"/>
      <c r="BD251" s="21">
        <f t="shared" ca="1" si="155"/>
        <v>-3.637520892536247</v>
      </c>
      <c r="BE251" s="21">
        <f t="shared" ca="1" si="152"/>
        <v>2.631750708737074E-2</v>
      </c>
      <c r="BF251" s="27">
        <f t="shared" ca="1" si="149"/>
        <v>5.0260599346427064E-2</v>
      </c>
      <c r="BG251" s="16">
        <f t="shared" ca="1" si="153"/>
        <v>1.6116061180431838</v>
      </c>
      <c r="BH251" s="16">
        <f t="shared" ca="1" si="154"/>
        <v>16116.061180431838</v>
      </c>
    </row>
    <row r="252" spans="1:60">
      <c r="A252" s="19" t="str">
        <f>INPUT!A252</f>
        <v>Example 249</v>
      </c>
      <c r="B252" s="20">
        <f ca="1">INPUT!B252</f>
        <v>36.850636997900935</v>
      </c>
      <c r="C252" s="20">
        <f ca="1">INPUT!C252</f>
        <v>1191.0697760580856</v>
      </c>
      <c r="D252" s="33">
        <f t="shared" ca="1" si="150"/>
        <v>1464.2197760580857</v>
      </c>
      <c r="E252" s="20">
        <f ca="1">INPUT!D252</f>
        <v>93.196595816899475</v>
      </c>
      <c r="F252" s="20">
        <f ca="1">INPUT!E252</f>
        <v>36.249655789726127</v>
      </c>
      <c r="G252" s="20">
        <f ca="1">INPUT!F252</f>
        <v>51.207070062697468</v>
      </c>
      <c r="H252" s="20">
        <f ca="1">INPUT!G252</f>
        <v>38.511213194918142</v>
      </c>
      <c r="I252" s="20">
        <f ca="1">INPUT!H252</f>
        <v>35.874890923822058</v>
      </c>
      <c r="J252" s="20">
        <f ca="1">INPUT!I252</f>
        <v>38.081080240869575</v>
      </c>
      <c r="K252" s="20">
        <f ca="1">INPUT!J252</f>
        <v>43.504605622990404</v>
      </c>
      <c r="L252" s="20">
        <f ca="1">INPUT!K252</f>
        <v>37.642964870747008</v>
      </c>
      <c r="M252" s="20">
        <f ca="1">INPUT!L252</f>
        <v>38.461008867825605</v>
      </c>
      <c r="N252" s="20">
        <f ca="1">INPUT!M252</f>
        <v>40.009160176732706</v>
      </c>
      <c r="O252" s="33">
        <f t="shared" ca="1" si="151"/>
        <v>452.73824556722855</v>
      </c>
      <c r="P252" s="20"/>
      <c r="Q252" s="20"/>
      <c r="R252" s="16">
        <f t="shared" ca="1" si="117"/>
        <v>20.585094528547053</v>
      </c>
      <c r="S252" s="16">
        <f t="shared" ca="1" si="118"/>
        <v>8.0067580206990279</v>
      </c>
      <c r="T252" s="16">
        <f t="shared" ca="1" si="119"/>
        <v>11.310524472820038</v>
      </c>
      <c r="U252" s="16">
        <f t="shared" ca="1" si="120"/>
        <v>8.5062867058355227</v>
      </c>
      <c r="V252" s="16">
        <f t="shared" ca="1" si="121"/>
        <v>7.923980638939609</v>
      </c>
      <c r="W252" s="16">
        <f t="shared" ca="1" si="122"/>
        <v>8.411279721499648</v>
      </c>
      <c r="X252" s="16">
        <f t="shared" ca="1" si="123"/>
        <v>9.6092181407126702</v>
      </c>
      <c r="Y252" s="16">
        <f t="shared" ca="1" si="124"/>
        <v>8.3145095956240098</v>
      </c>
      <c r="Z252" s="16">
        <f t="shared" ca="1" si="125"/>
        <v>8.4951976654056303</v>
      </c>
      <c r="AA252" s="16">
        <f t="shared" ca="1" si="126"/>
        <v>8.837150509916798</v>
      </c>
      <c r="AB252" s="16">
        <f t="shared" ca="1" si="127"/>
        <v>100.00000000000001</v>
      </c>
      <c r="AC252" s="16"/>
      <c r="AD252" s="16">
        <f t="shared" ca="1" si="128"/>
        <v>0.34262807138061008</v>
      </c>
      <c r="AE252" s="16">
        <f t="shared" ca="1" si="129"/>
        <v>0.10025239802543044</v>
      </c>
      <c r="AF252" s="16">
        <f t="shared" ca="1" si="130"/>
        <v>0.11093099718340564</v>
      </c>
      <c r="AG252" s="16">
        <f t="shared" ca="1" si="131"/>
        <v>0.11839940295411619</v>
      </c>
      <c r="AH252" s="16">
        <f t="shared" ca="1" si="132"/>
        <v>0.11170384929444284</v>
      </c>
      <c r="AI252" s="16">
        <f t="shared" ca="1" si="133"/>
        <v>0.20869383296860014</v>
      </c>
      <c r="AJ252" s="16">
        <f t="shared" ca="1" si="134"/>
        <v>0.17136550976403975</v>
      </c>
      <c r="AK252" s="16">
        <f t="shared" ca="1" si="135"/>
        <v>0.13415064797251983</v>
      </c>
      <c r="AL252" s="16">
        <f t="shared" ca="1" si="136"/>
        <v>9.0182565450165925E-2</v>
      </c>
      <c r="AM252" s="16">
        <f t="shared" ca="1" si="137"/>
        <v>0.49095280610648878</v>
      </c>
      <c r="AN252" s="16">
        <f t="shared" ca="1" si="138"/>
        <v>1.8792600810998197</v>
      </c>
      <c r="AO252" s="16"/>
      <c r="AP252" s="16">
        <f t="shared" ca="1" si="139"/>
        <v>0.18232073081661487</v>
      </c>
      <c r="AQ252" s="16">
        <f t="shared" ca="1" si="140"/>
        <v>5.334673951396799E-2</v>
      </c>
      <c r="AR252" s="16">
        <f t="shared" ca="1" si="141"/>
        <v>5.9029081870607444E-2</v>
      </c>
      <c r="AS252" s="16">
        <f t="shared" ca="1" si="142"/>
        <v>6.3003202241609921E-2</v>
      </c>
      <c r="AT252" s="16">
        <f t="shared" ca="1" si="143"/>
        <v>5.9440335277631817E-2</v>
      </c>
      <c r="AU252" s="16">
        <f t="shared" ca="1" si="144"/>
        <v>0.11105106476079883</v>
      </c>
      <c r="AV252" s="16">
        <f t="shared" ca="1" si="145"/>
        <v>9.1187756014989504E-2</v>
      </c>
      <c r="AW252" s="16">
        <f t="shared" ca="1" si="146"/>
        <v>7.1384822846877791E-2</v>
      </c>
      <c r="AX252" s="16">
        <f t="shared" ca="1" si="147"/>
        <v>4.798833666353803E-2</v>
      </c>
      <c r="AY252" s="16">
        <f t="shared" ca="1" si="148"/>
        <v>0.26124792999336377</v>
      </c>
      <c r="AZ252" s="16"/>
      <c r="BA252" s="16"/>
      <c r="BB252" s="16"/>
      <c r="BC252" s="16"/>
      <c r="BD252" s="21">
        <f t="shared" ca="1" si="155"/>
        <v>-3.6468884402589428</v>
      </c>
      <c r="BE252" s="21">
        <f t="shared" ca="1" si="152"/>
        <v>2.6072127679796449E-2</v>
      </c>
      <c r="BF252" s="27">
        <f t="shared" ca="1" si="149"/>
        <v>4.9676064619730731E-2</v>
      </c>
      <c r="BG252" s="16">
        <f t="shared" ca="1" si="153"/>
        <v>1.5928630120316658</v>
      </c>
      <c r="BH252" s="16">
        <f t="shared" ca="1" si="154"/>
        <v>15928.630120316659</v>
      </c>
    </row>
    <row r="253" spans="1:60">
      <c r="A253" s="19" t="str">
        <f>INPUT!A253</f>
        <v>Example 250</v>
      </c>
      <c r="B253" s="20">
        <f ca="1">INPUT!B253</f>
        <v>37.355625437742226</v>
      </c>
      <c r="C253" s="20">
        <f ca="1">INPUT!C253</f>
        <v>1191.3692607140224</v>
      </c>
      <c r="D253" s="33">
        <f t="shared" ca="1" si="150"/>
        <v>1464.5192607140225</v>
      </c>
      <c r="E253" s="20">
        <f ca="1">INPUT!D253</f>
        <v>93.796699759792205</v>
      </c>
      <c r="F253" s="20">
        <f ca="1">INPUT!E253</f>
        <v>35.791908117342125</v>
      </c>
      <c r="G253" s="20">
        <f ca="1">INPUT!F253</f>
        <v>50.971921187467629</v>
      </c>
      <c r="H253" s="20">
        <f ca="1">INPUT!G253</f>
        <v>38.14496405273993</v>
      </c>
      <c r="I253" s="20">
        <f ca="1">INPUT!H253</f>
        <v>36.082034000936744</v>
      </c>
      <c r="J253" s="20">
        <f ca="1">INPUT!I253</f>
        <v>37.659337675940151</v>
      </c>
      <c r="K253" s="20">
        <f ca="1">INPUT!J253</f>
        <v>43.725538888873459</v>
      </c>
      <c r="L253" s="20">
        <f ca="1">INPUT!K253</f>
        <v>37.259601909339956</v>
      </c>
      <c r="M253" s="20">
        <f ca="1">INPUT!L253</f>
        <v>38.837403830532118</v>
      </c>
      <c r="N253" s="20">
        <f ca="1">INPUT!M253</f>
        <v>40.122562802148472</v>
      </c>
      <c r="O253" s="33">
        <f t="shared" ca="1" si="151"/>
        <v>452.3919722251128</v>
      </c>
      <c r="P253" s="20"/>
      <c r="Q253" s="20"/>
      <c r="R253" s="16">
        <f t="shared" ca="1" si="117"/>
        <v>20.733502254350004</v>
      </c>
      <c r="S253" s="16">
        <f t="shared" ca="1" si="118"/>
        <v>7.9117027522168035</v>
      </c>
      <c r="T253" s="16">
        <f t="shared" ca="1" si="119"/>
        <v>11.267202849944409</v>
      </c>
      <c r="U253" s="16">
        <f t="shared" ca="1" si="120"/>
        <v>8.4318392886421023</v>
      </c>
      <c r="V253" s="16">
        <f t="shared" ca="1" si="121"/>
        <v>7.9758342800526352</v>
      </c>
      <c r="W253" s="16">
        <f t="shared" ca="1" si="122"/>
        <v>8.3244929150070437</v>
      </c>
      <c r="X253" s="16">
        <f t="shared" ca="1" si="123"/>
        <v>9.6654099925352739</v>
      </c>
      <c r="Y253" s="16">
        <f t="shared" ca="1" si="124"/>
        <v>8.2361324242949578</v>
      </c>
      <c r="Z253" s="16">
        <f t="shared" ca="1" si="125"/>
        <v>8.5849011951976912</v>
      </c>
      <c r="AA253" s="16">
        <f t="shared" ca="1" si="126"/>
        <v>8.868982047759074</v>
      </c>
      <c r="AB253" s="16">
        <f t="shared" ca="1" si="127"/>
        <v>99.999999999999986</v>
      </c>
      <c r="AC253" s="16"/>
      <c r="AD253" s="16">
        <f t="shared" ca="1" si="128"/>
        <v>0.34509823991927435</v>
      </c>
      <c r="AE253" s="16">
        <f t="shared" ca="1" si="129"/>
        <v>9.9062213610507641E-2</v>
      </c>
      <c r="AF253" s="16">
        <f t="shared" ca="1" si="130"/>
        <v>0.11050610876759916</v>
      </c>
      <c r="AG253" s="16">
        <f t="shared" ca="1" si="131"/>
        <v>0.11736316586829941</v>
      </c>
      <c r="AH253" s="16">
        <f t="shared" ca="1" si="132"/>
        <v>0.11243482676349338</v>
      </c>
      <c r="AI253" s="16">
        <f t="shared" ca="1" si="133"/>
        <v>0.20654054929504082</v>
      </c>
      <c r="AJ253" s="16">
        <f t="shared" ca="1" si="134"/>
        <v>0.17236760433522738</v>
      </c>
      <c r="AK253" s="16">
        <f t="shared" ca="1" si="135"/>
        <v>0.1328860696833109</v>
      </c>
      <c r="AL253" s="16">
        <f t="shared" ca="1" si="136"/>
        <v>9.113483222078228E-2</v>
      </c>
      <c r="AM253" s="16">
        <f t="shared" ca="1" si="137"/>
        <v>0.49272122487550413</v>
      </c>
      <c r="AN253" s="16">
        <f t="shared" ca="1" si="138"/>
        <v>1.8801148353390398</v>
      </c>
      <c r="AO253" s="16"/>
      <c r="AP253" s="16">
        <f t="shared" ca="1" si="139"/>
        <v>0.18355168175514291</v>
      </c>
      <c r="AQ253" s="16">
        <f t="shared" ca="1" si="140"/>
        <v>5.2689448404168261E-2</v>
      </c>
      <c r="AR253" s="16">
        <f t="shared" ca="1" si="141"/>
        <v>5.8776254881086384E-2</v>
      </c>
      <c r="AS253" s="16">
        <f t="shared" ca="1" si="142"/>
        <v>6.2423402901948484E-2</v>
      </c>
      <c r="AT253" s="16">
        <f t="shared" ca="1" si="143"/>
        <v>5.9802106047005414E-2</v>
      </c>
      <c r="AU253" s="16">
        <f t="shared" ca="1" si="144"/>
        <v>0.10985528405651643</v>
      </c>
      <c r="AV253" s="16">
        <f t="shared" ca="1" si="145"/>
        <v>9.1679295910743905E-2</v>
      </c>
      <c r="AW253" s="16">
        <f t="shared" ca="1" si="146"/>
        <v>7.0679762313214045E-2</v>
      </c>
      <c r="AX253" s="16">
        <f t="shared" ca="1" si="147"/>
        <v>4.8473013726498253E-2</v>
      </c>
      <c r="AY253" s="16">
        <f t="shared" ca="1" si="148"/>
        <v>0.26206975000367572</v>
      </c>
      <c r="AZ253" s="16"/>
      <c r="BA253" s="16"/>
      <c r="BB253" s="16"/>
      <c r="BC253" s="16"/>
      <c r="BD253" s="21">
        <f t="shared" ca="1" si="155"/>
        <v>-3.6686123529802446</v>
      </c>
      <c r="BE253" s="21">
        <f t="shared" ca="1" si="152"/>
        <v>2.5511846833915781E-2</v>
      </c>
      <c r="BF253" s="27">
        <f t="shared" ca="1" si="149"/>
        <v>4.861605603821955E-2</v>
      </c>
      <c r="BG253" s="16">
        <f t="shared" ca="1" si="153"/>
        <v>1.5588738368655097</v>
      </c>
      <c r="BH253" s="16">
        <f t="shared" ca="1" si="154"/>
        <v>15588.738368655097</v>
      </c>
    </row>
    <row r="254" spans="1:60">
      <c r="A254" s="19" t="str">
        <f>INPUT!A254</f>
        <v>Example 251</v>
      </c>
      <c r="B254" s="20">
        <f ca="1">INPUT!B254</f>
        <v>37.22341539154948</v>
      </c>
      <c r="C254" s="20">
        <f ca="1">INPUT!C254</f>
        <v>1191.7031549195433</v>
      </c>
      <c r="D254" s="33">
        <f t="shared" ca="1" si="150"/>
        <v>1464.8531549195432</v>
      </c>
      <c r="E254" s="20">
        <f ca="1">INPUT!D254</f>
        <v>93.759364183049243</v>
      </c>
      <c r="F254" s="20">
        <f ca="1">INPUT!E254</f>
        <v>36.176431803004895</v>
      </c>
      <c r="G254" s="20">
        <f ca="1">INPUT!F254</f>
        <v>51.063633410776632</v>
      </c>
      <c r="H254" s="20">
        <f ca="1">INPUT!G254</f>
        <v>38.883647677828534</v>
      </c>
      <c r="I254" s="20">
        <f ca="1">INPUT!H254</f>
        <v>36.216716283499544</v>
      </c>
      <c r="J254" s="20">
        <f ca="1">INPUT!I254</f>
        <v>37.808221224408271</v>
      </c>
      <c r="K254" s="20">
        <f ca="1">INPUT!J254</f>
        <v>44.036121713655028</v>
      </c>
      <c r="L254" s="20">
        <f ca="1">INPUT!K254</f>
        <v>37.326637282836877</v>
      </c>
      <c r="M254" s="20">
        <f ca="1">INPUT!L254</f>
        <v>37.888548452695396</v>
      </c>
      <c r="N254" s="20">
        <f ca="1">INPUT!M254</f>
        <v>40.720641019978196</v>
      </c>
      <c r="O254" s="33">
        <f t="shared" ca="1" si="151"/>
        <v>453.87996305173255</v>
      </c>
      <c r="P254" s="20"/>
      <c r="Q254" s="20"/>
      <c r="R254" s="16">
        <f t="shared" ca="1" si="117"/>
        <v>20.657304092615934</v>
      </c>
      <c r="S254" s="16">
        <f t="shared" ca="1" si="118"/>
        <v>7.9704844337624055</v>
      </c>
      <c r="T254" s="16">
        <f t="shared" ca="1" si="119"/>
        <v>11.250470954355936</v>
      </c>
      <c r="U254" s="16">
        <f t="shared" ca="1" si="120"/>
        <v>8.5669451932595297</v>
      </c>
      <c r="V254" s="16">
        <f t="shared" ca="1" si="121"/>
        <v>7.9793600140422196</v>
      </c>
      <c r="W254" s="16">
        <f t="shared" ca="1" si="122"/>
        <v>8.3300044730326519</v>
      </c>
      <c r="X254" s="16">
        <f t="shared" ca="1" si="123"/>
        <v>9.702151515473675</v>
      </c>
      <c r="Y254" s="16">
        <f t="shared" ca="1" si="124"/>
        <v>8.2239006612817676</v>
      </c>
      <c r="Z254" s="16">
        <f t="shared" ca="1" si="125"/>
        <v>8.3477023744220489</v>
      </c>
      <c r="AA254" s="16">
        <f t="shared" ca="1" si="126"/>
        <v>8.9716762877538443</v>
      </c>
      <c r="AB254" s="16">
        <f t="shared" ca="1" si="127"/>
        <v>100</v>
      </c>
      <c r="AC254" s="16"/>
      <c r="AD254" s="16">
        <f t="shared" ca="1" si="128"/>
        <v>0.34382996159480583</v>
      </c>
      <c r="AE254" s="16">
        <f t="shared" ca="1" si="129"/>
        <v>9.9798217436235764E-2</v>
      </c>
      <c r="AF254" s="16">
        <f t="shared" ca="1" si="130"/>
        <v>0.1103420062216157</v>
      </c>
      <c r="AG254" s="16">
        <f t="shared" ca="1" si="131"/>
        <v>0.11924371128082416</v>
      </c>
      <c r="AH254" s="16">
        <f t="shared" ca="1" si="132"/>
        <v>0.11248452881050362</v>
      </c>
      <c r="AI254" s="16">
        <f t="shared" ca="1" si="133"/>
        <v>0.20667729759114767</v>
      </c>
      <c r="AJ254" s="16">
        <f t="shared" ca="1" si="134"/>
        <v>0.17302283244178585</v>
      </c>
      <c r="AK254" s="16">
        <f t="shared" ca="1" si="135"/>
        <v>0.13268871601918988</v>
      </c>
      <c r="AL254" s="16">
        <f t="shared" ca="1" si="136"/>
        <v>8.8616798029958047E-2</v>
      </c>
      <c r="AM254" s="16">
        <f t="shared" ca="1" si="137"/>
        <v>0.4984264604307691</v>
      </c>
      <c r="AN254" s="16">
        <f t="shared" ca="1" si="138"/>
        <v>1.8851305298568355</v>
      </c>
      <c r="AO254" s="16"/>
      <c r="AP254" s="16">
        <f t="shared" ca="1" si="139"/>
        <v>0.18239053272396882</v>
      </c>
      <c r="AQ254" s="16">
        <f t="shared" ca="1" si="140"/>
        <v>5.2939685531385908E-2</v>
      </c>
      <c r="AR254" s="16">
        <f t="shared" ca="1" si="141"/>
        <v>5.8532820127843097E-2</v>
      </c>
      <c r="AS254" s="16">
        <f t="shared" ca="1" si="142"/>
        <v>6.3254883092832836E-2</v>
      </c>
      <c r="AT254" s="16">
        <f t="shared" ca="1" si="143"/>
        <v>5.9669358184468085E-2</v>
      </c>
      <c r="AU254" s="16">
        <f t="shared" ca="1" si="144"/>
        <v>0.10963553680648501</v>
      </c>
      <c r="AV254" s="16">
        <f t="shared" ca="1" si="145"/>
        <v>9.1782945372449035E-2</v>
      </c>
      <c r="AW254" s="16">
        <f t="shared" ca="1" si="146"/>
        <v>7.0387017725115728E-2</v>
      </c>
      <c r="AX254" s="16">
        <f t="shared" ca="1" si="147"/>
        <v>4.7008308775672934E-2</v>
      </c>
      <c r="AY254" s="16">
        <f t="shared" ca="1" si="148"/>
        <v>0.26439891165977863</v>
      </c>
      <c r="AZ254" s="16"/>
      <c r="BA254" s="16"/>
      <c r="BB254" s="16"/>
      <c r="BC254" s="16"/>
      <c r="BD254" s="21">
        <f t="shared" ca="1" si="155"/>
        <v>-3.5872371291968541</v>
      </c>
      <c r="BE254" s="21">
        <f t="shared" ca="1" si="152"/>
        <v>2.7674686476975293E-2</v>
      </c>
      <c r="BF254" s="27">
        <f t="shared" ca="1" si="149"/>
        <v>5.2936284653561115E-2</v>
      </c>
      <c r="BG254" s="16">
        <f t="shared" ca="1" si="153"/>
        <v>1.6974019674164371</v>
      </c>
      <c r="BH254" s="16">
        <f t="shared" ca="1" si="154"/>
        <v>16974.01967416437</v>
      </c>
    </row>
    <row r="255" spans="1:60">
      <c r="A255" s="19" t="str">
        <f>INPUT!A255</f>
        <v>Example 252</v>
      </c>
      <c r="B255" s="20">
        <f ca="1">INPUT!B255</f>
        <v>37.487784253505914</v>
      </c>
      <c r="C255" s="20">
        <f ca="1">INPUT!C255</f>
        <v>1192.3191373792361</v>
      </c>
      <c r="D255" s="33">
        <f t="shared" ca="1" si="150"/>
        <v>1465.4691373792361</v>
      </c>
      <c r="E255" s="20">
        <f ca="1">INPUT!D255</f>
        <v>93.648730696543183</v>
      </c>
      <c r="F255" s="20">
        <f ca="1">INPUT!E255</f>
        <v>36.401631608498114</v>
      </c>
      <c r="G255" s="20">
        <f ca="1">INPUT!F255</f>
        <v>51.517000219383014</v>
      </c>
      <c r="H255" s="20">
        <f ca="1">INPUT!G255</f>
        <v>38.744676643279568</v>
      </c>
      <c r="I255" s="20">
        <f ca="1">INPUT!H255</f>
        <v>36.293763076323671</v>
      </c>
      <c r="J255" s="20">
        <f ca="1">INPUT!I255</f>
        <v>38.537504796815561</v>
      </c>
      <c r="K255" s="20">
        <f ca="1">INPUT!J255</f>
        <v>44.180185697094004</v>
      </c>
      <c r="L255" s="20">
        <f ca="1">INPUT!K255</f>
        <v>37.375202111140027</v>
      </c>
      <c r="M255" s="20">
        <f ca="1">INPUT!L255</f>
        <v>38.529051408680033</v>
      </c>
      <c r="N255" s="20">
        <f ca="1">INPUT!M255</f>
        <v>40.715666449953709</v>
      </c>
      <c r="O255" s="33">
        <f t="shared" ca="1" si="151"/>
        <v>455.94341270771088</v>
      </c>
      <c r="P255" s="20"/>
      <c r="Q255" s="20"/>
      <c r="R255" s="16">
        <f t="shared" ca="1" si="117"/>
        <v>20.539551200091154</v>
      </c>
      <c r="S255" s="16">
        <f t="shared" ca="1" si="118"/>
        <v>7.9838046989909923</v>
      </c>
      <c r="T255" s="16">
        <f t="shared" ca="1" si="119"/>
        <v>11.298989914875408</v>
      </c>
      <c r="U255" s="16">
        <f t="shared" ca="1" si="120"/>
        <v>8.4976941355916473</v>
      </c>
      <c r="V255" s="16">
        <f t="shared" ca="1" si="121"/>
        <v>7.9601463832509207</v>
      </c>
      <c r="W255" s="16">
        <f t="shared" ca="1" si="122"/>
        <v>8.4522560744880391</v>
      </c>
      <c r="X255" s="16">
        <f t="shared" ca="1" si="123"/>
        <v>9.6898396743405417</v>
      </c>
      <c r="Y255" s="16">
        <f t="shared" ca="1" si="124"/>
        <v>8.197333500045529</v>
      </c>
      <c r="Z255" s="16">
        <f t="shared" ca="1" si="125"/>
        <v>8.450402031223037</v>
      </c>
      <c r="AA255" s="16">
        <f t="shared" ca="1" si="126"/>
        <v>8.9299823871027328</v>
      </c>
      <c r="AB255" s="16">
        <f t="shared" ca="1" si="127"/>
        <v>100</v>
      </c>
      <c r="AC255" s="16"/>
      <c r="AD255" s="16">
        <f t="shared" ca="1" si="128"/>
        <v>0.34187002663267568</v>
      </c>
      <c r="AE255" s="16">
        <f t="shared" ca="1" si="129"/>
        <v>9.9965000112575975E-2</v>
      </c>
      <c r="AF255" s="16">
        <f t="shared" ca="1" si="130"/>
        <v>0.11081786891796203</v>
      </c>
      <c r="AG255" s="16">
        <f t="shared" ca="1" si="131"/>
        <v>0.11827980256655599</v>
      </c>
      <c r="AH255" s="16">
        <f t="shared" ca="1" si="132"/>
        <v>0.11221367548360837</v>
      </c>
      <c r="AI255" s="16">
        <f t="shared" ca="1" si="133"/>
        <v>0.20971050491976159</v>
      </c>
      <c r="AJ255" s="16">
        <f t="shared" ca="1" si="134"/>
        <v>0.17280326984043595</v>
      </c>
      <c r="AK255" s="16">
        <f t="shared" ca="1" si="135"/>
        <v>0.1322600675398487</v>
      </c>
      <c r="AL255" s="16">
        <f t="shared" ca="1" si="136"/>
        <v>8.9707027932303993E-2</v>
      </c>
      <c r="AM255" s="16">
        <f t="shared" ca="1" si="137"/>
        <v>0.49611013261681847</v>
      </c>
      <c r="AN255" s="16">
        <f t="shared" ca="1" si="138"/>
        <v>1.8837373765625469</v>
      </c>
      <c r="AO255" s="16"/>
      <c r="AP255" s="16">
        <f t="shared" ca="1" si="139"/>
        <v>0.18148497284505857</v>
      </c>
      <c r="AQ255" s="16">
        <f t="shared" ca="1" si="140"/>
        <v>5.3067376246997124E-2</v>
      </c>
      <c r="AR255" s="16">
        <f t="shared" ca="1" si="141"/>
        <v>5.8828725435274322E-2</v>
      </c>
      <c r="AS255" s="16">
        <f t="shared" ca="1" si="142"/>
        <v>6.2789964269007362E-2</v>
      </c>
      <c r="AT255" s="16">
        <f t="shared" ca="1" si="143"/>
        <v>5.9569702698354071E-2</v>
      </c>
      <c r="AU255" s="16">
        <f t="shared" ca="1" si="144"/>
        <v>0.11132682693934881</v>
      </c>
      <c r="AV255" s="16">
        <f t="shared" ca="1" si="145"/>
        <v>9.1734268263959487E-2</v>
      </c>
      <c r="AW255" s="16">
        <f t="shared" ca="1" si="146"/>
        <v>7.0211521619429521E-2</v>
      </c>
      <c r="AX255" s="16">
        <f t="shared" ca="1" si="147"/>
        <v>4.7621833620991164E-2</v>
      </c>
      <c r="AY255" s="16">
        <f t="shared" ca="1" si="148"/>
        <v>0.26336480806157947</v>
      </c>
      <c r="AZ255" s="16"/>
      <c r="BA255" s="16"/>
      <c r="BB255" s="16"/>
      <c r="BC255" s="16"/>
      <c r="BD255" s="21">
        <f t="shared" ca="1" si="155"/>
        <v>-3.5977140385294795</v>
      </c>
      <c r="BE255" s="21">
        <f t="shared" ca="1" si="152"/>
        <v>2.7386254870162052E-2</v>
      </c>
      <c r="BF255" s="27">
        <f t="shared" ca="1" si="149"/>
        <v>5.2338518858805812E-2</v>
      </c>
      <c r="BG255" s="16">
        <f t="shared" ca="1" si="153"/>
        <v>1.6782346072076082</v>
      </c>
      <c r="BH255" s="16">
        <f t="shared" ca="1" si="154"/>
        <v>16782.346072076081</v>
      </c>
    </row>
    <row r="256" spans="1:60">
      <c r="A256" s="19" t="str">
        <f>INPUT!A256</f>
        <v>Example 253</v>
      </c>
      <c r="B256" s="20">
        <f ca="1">INPUT!B256</f>
        <v>37.576675367467722</v>
      </c>
      <c r="C256" s="20">
        <f ca="1">INPUT!C256</f>
        <v>1191.8721187426927</v>
      </c>
      <c r="D256" s="33">
        <f t="shared" ca="1" si="150"/>
        <v>1465.0221187426928</v>
      </c>
      <c r="E256" s="20">
        <f ca="1">INPUT!D256</f>
        <v>94.138299497983212</v>
      </c>
      <c r="F256" s="20">
        <f ca="1">INPUT!E256</f>
        <v>36.88217808989846</v>
      </c>
      <c r="G256" s="20">
        <f ca="1">INPUT!F256</f>
        <v>51.676218224159228</v>
      </c>
      <c r="H256" s="20">
        <f ca="1">INPUT!G256</f>
        <v>39.192284333118643</v>
      </c>
      <c r="I256" s="20">
        <f ca="1">INPUT!H256</f>
        <v>36.489104426490826</v>
      </c>
      <c r="J256" s="20">
        <f ca="1">INPUT!I256</f>
        <v>38.852330881077187</v>
      </c>
      <c r="K256" s="20">
        <f ca="1">INPUT!J256</f>
        <v>43.697926560271064</v>
      </c>
      <c r="L256" s="20">
        <f ca="1">INPUT!K256</f>
        <v>37.921883359539954</v>
      </c>
      <c r="M256" s="20">
        <f ca="1">INPUT!L256</f>
        <v>39.423902510464927</v>
      </c>
      <c r="N256" s="20">
        <f ca="1">INPUT!M256</f>
        <v>41.005827361105766</v>
      </c>
      <c r="O256" s="33">
        <f t="shared" ca="1" si="151"/>
        <v>459.27995524410926</v>
      </c>
      <c r="P256" s="20"/>
      <c r="Q256" s="20"/>
      <c r="R256" s="16">
        <f t="shared" ca="1" si="117"/>
        <v>20.496931865434515</v>
      </c>
      <c r="S256" s="16">
        <f t="shared" ca="1" si="118"/>
        <v>8.0304349599353682</v>
      </c>
      <c r="T256" s="16">
        <f t="shared" ca="1" si="119"/>
        <v>11.251572735564542</v>
      </c>
      <c r="U256" s="16">
        <f t="shared" ca="1" si="120"/>
        <v>8.5334192981027837</v>
      </c>
      <c r="V256" s="16">
        <f t="shared" ca="1" si="121"/>
        <v>7.9448501964551692</v>
      </c>
      <c r="W256" s="16">
        <f t="shared" ca="1" si="122"/>
        <v>8.4594005110514789</v>
      </c>
      <c r="X256" s="16">
        <f t="shared" ca="1" si="123"/>
        <v>9.514442348577008</v>
      </c>
      <c r="Y256" s="16">
        <f t="shared" ca="1" si="124"/>
        <v>8.2568121962527865</v>
      </c>
      <c r="Z256" s="16">
        <f t="shared" ca="1" si="125"/>
        <v>8.5838500157297197</v>
      </c>
      <c r="AA256" s="16">
        <f t="shared" ca="1" si="126"/>
        <v>8.9282858728966286</v>
      </c>
      <c r="AB256" s="16">
        <f t="shared" ca="1" si="127"/>
        <v>100</v>
      </c>
      <c r="AC256" s="16"/>
      <c r="AD256" s="16">
        <f t="shared" ca="1" si="128"/>
        <v>0.34116065022361047</v>
      </c>
      <c r="AE256" s="16">
        <f t="shared" ca="1" si="129"/>
        <v>0.1005488563335508</v>
      </c>
      <c r="AF256" s="16">
        <f t="shared" ca="1" si="130"/>
        <v>0.11035281223582329</v>
      </c>
      <c r="AG256" s="16">
        <f t="shared" ca="1" si="131"/>
        <v>0.11877706277633183</v>
      </c>
      <c r="AH256" s="16">
        <f t="shared" ca="1" si="132"/>
        <v>0.11199804611467533</v>
      </c>
      <c r="AI256" s="16">
        <f t="shared" ca="1" si="133"/>
        <v>0.2098877668704032</v>
      </c>
      <c r="AJ256" s="16">
        <f t="shared" ca="1" si="134"/>
        <v>0.16967533042844879</v>
      </c>
      <c r="AK256" s="16">
        <f t="shared" ca="1" si="135"/>
        <v>0.13321972794374837</v>
      </c>
      <c r="AL256" s="16">
        <f t="shared" ca="1" si="136"/>
        <v>9.1123673203075573E-2</v>
      </c>
      <c r="AM256" s="16">
        <f t="shared" ca="1" si="137"/>
        <v>0.49601588182759049</v>
      </c>
      <c r="AN256" s="16">
        <f t="shared" ca="1" si="138"/>
        <v>1.8827598079572581</v>
      </c>
      <c r="AO256" s="16"/>
      <c r="AP256" s="16">
        <f t="shared" ca="1" si="139"/>
        <v>0.18120242889280724</v>
      </c>
      <c r="AQ256" s="16">
        <f t="shared" ca="1" si="140"/>
        <v>5.3405036536574205E-2</v>
      </c>
      <c r="AR256" s="16">
        <f t="shared" ca="1" si="141"/>
        <v>5.8612262578280241E-2</v>
      </c>
      <c r="AS256" s="16">
        <f t="shared" ca="1" si="142"/>
        <v>6.3086678541965285E-2</v>
      </c>
      <c r="AT256" s="16">
        <f t="shared" ca="1" si="143"/>
        <v>5.9486104197321955E-2</v>
      </c>
      <c r="AU256" s="16">
        <f t="shared" ca="1" si="144"/>
        <v>0.11147878023704233</v>
      </c>
      <c r="AV256" s="16">
        <f t="shared" ca="1" si="145"/>
        <v>9.0120539917697626E-2</v>
      </c>
      <c r="AW256" s="16">
        <f t="shared" ca="1" si="146"/>
        <v>7.0757686339336115E-2</v>
      </c>
      <c r="AX256" s="16">
        <f t="shared" ca="1" si="147"/>
        <v>4.839899004533256E-2</v>
      </c>
      <c r="AY256" s="16">
        <f t="shared" ca="1" si="148"/>
        <v>0.26345149271364249</v>
      </c>
      <c r="AZ256" s="16"/>
      <c r="BA256" s="16"/>
      <c r="BB256" s="16"/>
      <c r="BC256" s="16"/>
      <c r="BD256" s="21">
        <f t="shared" ca="1" si="155"/>
        <v>-3.634958178922596</v>
      </c>
      <c r="BE256" s="21">
        <f t="shared" ca="1" si="152"/>
        <v>2.6385037815059492E-2</v>
      </c>
      <c r="BF256" s="27">
        <f t="shared" ca="1" si="149"/>
        <v>5.0372858950128517E-2</v>
      </c>
      <c r="BG256" s="16">
        <f t="shared" ca="1" si="153"/>
        <v>1.6152057222358709</v>
      </c>
      <c r="BH256" s="16">
        <f t="shared" ca="1" si="154"/>
        <v>16152.05722235871</v>
      </c>
    </row>
    <row r="257" spans="1:60">
      <c r="A257" s="19" t="str">
        <f>INPUT!A257</f>
        <v>Example 254</v>
      </c>
      <c r="B257" s="20">
        <f ca="1">INPUT!B257</f>
        <v>37.384514366848904</v>
      </c>
      <c r="C257" s="20">
        <f ca="1">INPUT!C257</f>
        <v>1192.3336878956852</v>
      </c>
      <c r="D257" s="33">
        <f t="shared" ca="1" si="150"/>
        <v>1465.4836878956853</v>
      </c>
      <c r="E257" s="20">
        <f ca="1">INPUT!D257</f>
        <v>93.883191025944953</v>
      </c>
      <c r="F257" s="20">
        <f ca="1">INPUT!E257</f>
        <v>36.170057070844791</v>
      </c>
      <c r="G257" s="20">
        <f ca="1">INPUT!F257</f>
        <v>51.480614516581895</v>
      </c>
      <c r="H257" s="20">
        <f ca="1">INPUT!G257</f>
        <v>38.577128206903289</v>
      </c>
      <c r="I257" s="20">
        <f ca="1">INPUT!H257</f>
        <v>36.948916409465959</v>
      </c>
      <c r="J257" s="20">
        <f ca="1">INPUT!I257</f>
        <v>38.293489963601203</v>
      </c>
      <c r="K257" s="20">
        <f ca="1">INPUT!J257</f>
        <v>44.70501943718952</v>
      </c>
      <c r="L257" s="20">
        <f ca="1">INPUT!K257</f>
        <v>37.822123131734749</v>
      </c>
      <c r="M257" s="20">
        <f ca="1">INPUT!L257</f>
        <v>38.880601696646885</v>
      </c>
      <c r="N257" s="20">
        <f ca="1">INPUT!M257</f>
        <v>40.796566094454285</v>
      </c>
      <c r="O257" s="33">
        <f t="shared" ca="1" si="151"/>
        <v>457.55770755336755</v>
      </c>
      <c r="P257" s="20"/>
      <c r="Q257" s="20"/>
      <c r="R257" s="16">
        <f t="shared" ca="1" si="117"/>
        <v>20.518327956478544</v>
      </c>
      <c r="S257" s="16">
        <f t="shared" ca="1" si="118"/>
        <v>7.9050262893071404</v>
      </c>
      <c r="T257" s="16">
        <f t="shared" ca="1" si="119"/>
        <v>11.251174150656706</v>
      </c>
      <c r="U257" s="16">
        <f t="shared" ca="1" si="120"/>
        <v>8.4310957000770923</v>
      </c>
      <c r="V257" s="16">
        <f t="shared" ca="1" si="121"/>
        <v>8.0752472965732736</v>
      </c>
      <c r="W257" s="16">
        <f t="shared" ca="1" si="122"/>
        <v>8.3691060890138793</v>
      </c>
      <c r="X257" s="16">
        <f t="shared" ca="1" si="123"/>
        <v>9.77035654720674</v>
      </c>
      <c r="Y257" s="16">
        <f t="shared" ca="1" si="124"/>
        <v>8.2660880818674318</v>
      </c>
      <c r="Z257" s="16">
        <f t="shared" ca="1" si="125"/>
        <v>8.4974203373269628</v>
      </c>
      <c r="AA257" s="16">
        <f t="shared" ca="1" si="126"/>
        <v>8.9161575514922244</v>
      </c>
      <c r="AB257" s="16">
        <f t="shared" ca="1" si="127"/>
        <v>100</v>
      </c>
      <c r="AC257" s="16"/>
      <c r="AD257" s="16">
        <f t="shared" ca="1" si="128"/>
        <v>0.34151677690543514</v>
      </c>
      <c r="AE257" s="16">
        <f t="shared" ca="1" si="129"/>
        <v>9.8978617801156188E-2</v>
      </c>
      <c r="AF257" s="16">
        <f t="shared" ca="1" si="130"/>
        <v>0.11034890300761775</v>
      </c>
      <c r="AG257" s="16">
        <f t="shared" ca="1" si="131"/>
        <v>0.11735281582424549</v>
      </c>
      <c r="AH257" s="16">
        <f t="shared" ca="1" si="132"/>
        <v>0.11383624571204011</v>
      </c>
      <c r="AI257" s="16">
        <f t="shared" ca="1" si="133"/>
        <v>0.20764745509209612</v>
      </c>
      <c r="AJ257" s="16">
        <f t="shared" ca="1" si="134"/>
        <v>0.17423916345438811</v>
      </c>
      <c r="AK257" s="16">
        <f t="shared" ca="1" si="135"/>
        <v>0.13336938993540434</v>
      </c>
      <c r="AL257" s="16">
        <f t="shared" ca="1" si="136"/>
        <v>9.0206160693492174E-2</v>
      </c>
      <c r="AM257" s="16">
        <f t="shared" ca="1" si="137"/>
        <v>0.49534208619401249</v>
      </c>
      <c r="AN257" s="16">
        <f t="shared" ca="1" si="138"/>
        <v>1.8828376146198877</v>
      </c>
      <c r="AO257" s="16"/>
      <c r="AP257" s="16">
        <f t="shared" ca="1" si="139"/>
        <v>0.18138408445509066</v>
      </c>
      <c r="AQ257" s="16">
        <f t="shared" ca="1" si="140"/>
        <v>5.2568855132596369E-2</v>
      </c>
      <c r="AR257" s="16">
        <f t="shared" ca="1" si="141"/>
        <v>5.8607764233505222E-2</v>
      </c>
      <c r="AS257" s="16">
        <f t="shared" ca="1" si="142"/>
        <v>6.2327635114692026E-2</v>
      </c>
      <c r="AT257" s="16">
        <f t="shared" ca="1" si="143"/>
        <v>6.0459938142366929E-2</v>
      </c>
      <c r="AU257" s="16">
        <f t="shared" ca="1" si="144"/>
        <v>0.11028431420731763</v>
      </c>
      <c r="AV257" s="16">
        <f t="shared" ca="1" si="145"/>
        <v>9.2540727942469952E-2</v>
      </c>
      <c r="AW257" s="16">
        <f t="shared" ca="1" si="146"/>
        <v>7.0834249804558588E-2</v>
      </c>
      <c r="AX257" s="16">
        <f t="shared" ca="1" si="147"/>
        <v>4.7909686949664659E-2</v>
      </c>
      <c r="AY257" s="16">
        <f t="shared" ca="1" si="148"/>
        <v>0.26308274401773807</v>
      </c>
      <c r="AZ257" s="16"/>
      <c r="BA257" s="16"/>
      <c r="BB257" s="16"/>
      <c r="BC257" s="16"/>
      <c r="BD257" s="21">
        <f t="shared" ca="1" si="155"/>
        <v>-3.5743251679060855</v>
      </c>
      <c r="BE257" s="21">
        <f t="shared" ca="1" si="152"/>
        <v>2.8034337863183524E-2</v>
      </c>
      <c r="BF257" s="27">
        <f t="shared" ca="1" si="149"/>
        <v>5.3570029929191597E-2</v>
      </c>
      <c r="BG257" s="16">
        <f t="shared" ca="1" si="153"/>
        <v>1.7177230096795284</v>
      </c>
      <c r="BH257" s="16">
        <f t="shared" ca="1" si="154"/>
        <v>17177.230096795283</v>
      </c>
    </row>
    <row r="258" spans="1:60">
      <c r="A258" s="19" t="str">
        <f>INPUT!A258</f>
        <v>Example 255</v>
      </c>
      <c r="B258" s="20">
        <f ca="1">INPUT!B258</f>
        <v>38.316929715045795</v>
      </c>
      <c r="C258" s="20">
        <f ca="1">INPUT!C258</f>
        <v>1192.8816463824148</v>
      </c>
      <c r="D258" s="33">
        <f t="shared" ca="1" si="150"/>
        <v>1466.0316463824147</v>
      </c>
      <c r="E258" s="20">
        <f ca="1">INPUT!D258</f>
        <v>94.685240117843648</v>
      </c>
      <c r="F258" s="20">
        <f ca="1">INPUT!E258</f>
        <v>37.01070144060909</v>
      </c>
      <c r="G258" s="20">
        <f ca="1">INPUT!F258</f>
        <v>51.966721271095935</v>
      </c>
      <c r="H258" s="20">
        <f ca="1">INPUT!G258</f>
        <v>38.963546205871744</v>
      </c>
      <c r="I258" s="20">
        <f ca="1">INPUT!H258</f>
        <v>36.841477659808334</v>
      </c>
      <c r="J258" s="20">
        <f ca="1">INPUT!I258</f>
        <v>38.350915454995153</v>
      </c>
      <c r="K258" s="20">
        <f ca="1">INPUT!J258</f>
        <v>44.228778036200154</v>
      </c>
      <c r="L258" s="20">
        <f ca="1">INPUT!K258</f>
        <v>38.218680975636794</v>
      </c>
      <c r="M258" s="20">
        <f ca="1">INPUT!L258</f>
        <v>38.225977626882603</v>
      </c>
      <c r="N258" s="20">
        <f ca="1">INPUT!M258</f>
        <v>41.122126016454729</v>
      </c>
      <c r="O258" s="33">
        <f t="shared" ca="1" si="151"/>
        <v>459.61416480539816</v>
      </c>
      <c r="P258" s="20"/>
      <c r="Q258" s="20"/>
      <c r="R258" s="16">
        <f t="shared" ca="1" si="117"/>
        <v>20.601027420017314</v>
      </c>
      <c r="S258" s="16">
        <f t="shared" ca="1" si="118"/>
        <v>8.0525589232611043</v>
      </c>
      <c r="T258" s="16">
        <f t="shared" ca="1" si="119"/>
        <v>11.306596978598076</v>
      </c>
      <c r="U258" s="16">
        <f t="shared" ca="1" si="120"/>
        <v>8.4774467780750431</v>
      </c>
      <c r="V258" s="16">
        <f t="shared" ca="1" si="121"/>
        <v>8.015740262358344</v>
      </c>
      <c r="W258" s="16">
        <f t="shared" ca="1" si="122"/>
        <v>8.3441543781038678</v>
      </c>
      <c r="X258" s="16">
        <f t="shared" ca="1" si="123"/>
        <v>9.6230232710357697</v>
      </c>
      <c r="Y258" s="16">
        <f t="shared" ca="1" si="124"/>
        <v>8.3153836200454538</v>
      </c>
      <c r="Z258" s="16">
        <f t="shared" ca="1" si="125"/>
        <v>8.3169711801783972</v>
      </c>
      <c r="AA258" s="16">
        <f t="shared" ca="1" si="126"/>
        <v>8.9470971883266355</v>
      </c>
      <c r="AB258" s="16">
        <f t="shared" ca="1" si="127"/>
        <v>100</v>
      </c>
      <c r="AC258" s="16"/>
      <c r="AD258" s="16">
        <f t="shared" ca="1" si="128"/>
        <v>0.34289326597898329</v>
      </c>
      <c r="AE258" s="16">
        <f t="shared" ca="1" si="129"/>
        <v>0.10082586987280075</v>
      </c>
      <c r="AF258" s="16">
        <f t="shared" ca="1" si="130"/>
        <v>0.11089247723222907</v>
      </c>
      <c r="AG258" s="16">
        <f t="shared" ca="1" si="131"/>
        <v>0.11799797864922672</v>
      </c>
      <c r="AH258" s="16">
        <f t="shared" ca="1" si="132"/>
        <v>0.11299737884893363</v>
      </c>
      <c r="AI258" s="16">
        <f t="shared" ca="1" si="133"/>
        <v>0.20702837353003314</v>
      </c>
      <c r="AJ258" s="16">
        <f t="shared" ca="1" si="134"/>
        <v>0.17161170286326327</v>
      </c>
      <c r="AK258" s="16">
        <f t="shared" ca="1" si="135"/>
        <v>0.13416474993982555</v>
      </c>
      <c r="AL258" s="16">
        <f t="shared" ca="1" si="136"/>
        <v>8.8290564545418226E-2</v>
      </c>
      <c r="AM258" s="16">
        <f t="shared" ca="1" si="137"/>
        <v>0.49706095490703528</v>
      </c>
      <c r="AN258" s="16">
        <f t="shared" ca="1" si="138"/>
        <v>1.8837633163677487</v>
      </c>
      <c r="AO258" s="16"/>
      <c r="AP258" s="16">
        <f t="shared" ca="1" si="139"/>
        <v>0.18202566267196785</v>
      </c>
      <c r="AQ258" s="16">
        <f t="shared" ca="1" si="140"/>
        <v>5.3523640149874062E-2</v>
      </c>
      <c r="AR258" s="16">
        <f t="shared" ca="1" si="141"/>
        <v>5.8867521343419459E-2</v>
      </c>
      <c r="AS258" s="16">
        <f t="shared" ca="1" si="142"/>
        <v>6.2639492777016748E-2</v>
      </c>
      <c r="AT258" s="16">
        <f t="shared" ca="1" si="143"/>
        <v>5.9984913108305934E-2</v>
      </c>
      <c r="AU258" s="16">
        <f t="shared" ca="1" si="144"/>
        <v>0.10990147845602118</v>
      </c>
      <c r="AV258" s="16">
        <f t="shared" ca="1" si="145"/>
        <v>9.1100459050324337E-2</v>
      </c>
      <c r="AW258" s="16">
        <f t="shared" ca="1" si="146"/>
        <v>7.1221659735109674E-2</v>
      </c>
      <c r="AX258" s="16">
        <f t="shared" ca="1" si="147"/>
        <v>4.6869245078866438E-2</v>
      </c>
      <c r="AY258" s="16">
        <f t="shared" ca="1" si="148"/>
        <v>0.26386592762909444</v>
      </c>
      <c r="AZ258" s="16"/>
      <c r="BA258" s="16"/>
      <c r="BB258" s="16"/>
      <c r="BC258" s="16"/>
      <c r="BD258" s="21">
        <f t="shared" ca="1" si="155"/>
        <v>-3.5356329155690238</v>
      </c>
      <c r="BE258" s="21">
        <f t="shared" ca="1" si="152"/>
        <v>2.9140307797131601E-2</v>
      </c>
      <c r="BF258" s="27">
        <f t="shared" ca="1" si="149"/>
        <v>5.5742600394413158E-2</v>
      </c>
      <c r="BG258" s="16">
        <f t="shared" ca="1" si="153"/>
        <v>1.7873864816468579</v>
      </c>
      <c r="BH258" s="16">
        <f t="shared" ca="1" si="154"/>
        <v>17873.86481646858</v>
      </c>
    </row>
    <row r="259" spans="1:60">
      <c r="A259" s="19" t="str">
        <f>INPUT!A259</f>
        <v>Example 256</v>
      </c>
      <c r="B259" s="20">
        <f ca="1">INPUT!B259</f>
        <v>37.883791558350708</v>
      </c>
      <c r="C259" s="20">
        <f ca="1">INPUT!C259</f>
        <v>1192.5888990587412</v>
      </c>
      <c r="D259" s="33">
        <f t="shared" ca="1" si="150"/>
        <v>1465.738899058741</v>
      </c>
      <c r="E259" s="20">
        <f ca="1">INPUT!D259</f>
        <v>94.353262469556867</v>
      </c>
      <c r="F259" s="20">
        <f ca="1">INPUT!E259</f>
        <v>37.03549127890922</v>
      </c>
      <c r="G259" s="20">
        <f ca="1">INPUT!F259</f>
        <v>52.437254295681129</v>
      </c>
      <c r="H259" s="20">
        <f ca="1">INPUT!G259</f>
        <v>39.741013531989111</v>
      </c>
      <c r="I259" s="20">
        <f ca="1">INPUT!H259</f>
        <v>36.983911097522842</v>
      </c>
      <c r="J259" s="20">
        <f ca="1">INPUT!I259</f>
        <v>38.989176242065597</v>
      </c>
      <c r="K259" s="20">
        <f ca="1">INPUT!J259</f>
        <v>44.810006204500105</v>
      </c>
      <c r="L259" s="20">
        <f ca="1">INPUT!K259</f>
        <v>38.20518194606472</v>
      </c>
      <c r="M259" s="20">
        <f ca="1">INPUT!L259</f>
        <v>39.539818012622646</v>
      </c>
      <c r="N259" s="20">
        <f ca="1">INPUT!M259</f>
        <v>41.707178963237546</v>
      </c>
      <c r="O259" s="33">
        <f t="shared" ca="1" si="151"/>
        <v>463.8022940421497</v>
      </c>
      <c r="P259" s="20"/>
      <c r="Q259" s="20"/>
      <c r="R259" s="16">
        <f t="shared" ca="1" si="117"/>
        <v>20.343422980349075</v>
      </c>
      <c r="S259" s="16">
        <f t="shared" ca="1" si="118"/>
        <v>7.9851893262829545</v>
      </c>
      <c r="T259" s="16">
        <f t="shared" ca="1" si="119"/>
        <v>11.305949748259698</v>
      </c>
      <c r="U259" s="16">
        <f t="shared" ca="1" si="120"/>
        <v>8.5685245723207881</v>
      </c>
      <c r="V259" s="16">
        <f t="shared" ca="1" si="121"/>
        <v>7.9740681692621802</v>
      </c>
      <c r="W259" s="16">
        <f t="shared" ca="1" si="122"/>
        <v>8.406421603107102</v>
      </c>
      <c r="X259" s="16">
        <f t="shared" ca="1" si="123"/>
        <v>9.6614455728474322</v>
      </c>
      <c r="Y259" s="16">
        <f t="shared" ca="1" si="124"/>
        <v>8.2373852904213294</v>
      </c>
      <c r="Z259" s="16">
        <f t="shared" ca="1" si="125"/>
        <v>8.5251449853823544</v>
      </c>
      <c r="AA259" s="16">
        <f t="shared" ca="1" si="126"/>
        <v>8.992447751767104</v>
      </c>
      <c r="AB259" s="16">
        <f t="shared" ca="1" si="127"/>
        <v>100.00000000000001</v>
      </c>
      <c r="AC259" s="16"/>
      <c r="AD259" s="16">
        <f t="shared" ca="1" si="128"/>
        <v>0.33860557557172227</v>
      </c>
      <c r="AE259" s="16">
        <f t="shared" ca="1" si="129"/>
        <v>9.9982336993000201E-2</v>
      </c>
      <c r="AF259" s="16">
        <f t="shared" ca="1" si="130"/>
        <v>0.11088612934738817</v>
      </c>
      <c r="AG259" s="16">
        <f t="shared" ca="1" si="131"/>
        <v>0.11926569473193013</v>
      </c>
      <c r="AH259" s="16">
        <f t="shared" ca="1" si="132"/>
        <v>0.11240993001240784</v>
      </c>
      <c r="AI259" s="16">
        <f t="shared" ca="1" si="133"/>
        <v>0.20857329728533613</v>
      </c>
      <c r="AJ259" s="16">
        <f t="shared" ca="1" si="134"/>
        <v>0.17229690505555892</v>
      </c>
      <c r="AK259" s="16">
        <f t="shared" ca="1" si="135"/>
        <v>0.13290628408089414</v>
      </c>
      <c r="AL259" s="16">
        <f t="shared" ca="1" si="136"/>
        <v>9.0500477551829661E-2</v>
      </c>
      <c r="AM259" s="16">
        <f t="shared" ca="1" si="137"/>
        <v>0.49958043065372798</v>
      </c>
      <c r="AN259" s="16">
        <f t="shared" ca="1" si="138"/>
        <v>1.8850070612837955</v>
      </c>
      <c r="AO259" s="16"/>
      <c r="AP259" s="16">
        <f t="shared" ca="1" si="139"/>
        <v>0.17963093217333248</v>
      </c>
      <c r="AQ259" s="16">
        <f t="shared" ca="1" si="140"/>
        <v>5.3040828889471973E-2</v>
      </c>
      <c r="AR259" s="16">
        <f t="shared" ca="1" si="141"/>
        <v>5.882531244836213E-2</v>
      </c>
      <c r="AS259" s="16">
        <f t="shared" ca="1" si="142"/>
        <v>6.3270688572754474E-2</v>
      </c>
      <c r="AT259" s="16">
        <f t="shared" ca="1" si="143"/>
        <v>5.9633691735801977E-2</v>
      </c>
      <c r="AU259" s="16">
        <f t="shared" ca="1" si="144"/>
        <v>0.1106485495833029</v>
      </c>
      <c r="AV259" s="16">
        <f t="shared" ca="1" si="145"/>
        <v>9.140385126102131E-2</v>
      </c>
      <c r="AW259" s="16">
        <f t="shared" ca="1" si="146"/>
        <v>7.050704838759464E-2</v>
      </c>
      <c r="AX259" s="16">
        <f t="shared" ca="1" si="147"/>
        <v>4.8010683572821081E-2</v>
      </c>
      <c r="AY259" s="16">
        <f t="shared" ca="1" si="148"/>
        <v>0.26502841337553701</v>
      </c>
      <c r="AZ259" s="16"/>
      <c r="BA259" s="16"/>
      <c r="BB259" s="16"/>
      <c r="BC259" s="16"/>
      <c r="BD259" s="21">
        <f t="shared" ca="1" si="155"/>
        <v>-3.5230870128021881</v>
      </c>
      <c r="BE259" s="21">
        <f t="shared" ca="1" si="152"/>
        <v>2.9508202223676047E-2</v>
      </c>
      <c r="BF259" s="27">
        <f t="shared" ca="1" si="149"/>
        <v>5.6493903555892906E-2</v>
      </c>
      <c r="BG259" s="16">
        <f t="shared" ca="1" si="153"/>
        <v>1.8114770175197059</v>
      </c>
      <c r="BH259" s="16">
        <f t="shared" ca="1" si="154"/>
        <v>18114.77017519706</v>
      </c>
    </row>
    <row r="260" spans="1:60">
      <c r="A260" s="19" t="str">
        <f>INPUT!A260</f>
        <v>Example 257</v>
      </c>
      <c r="B260" s="20">
        <f ca="1">INPUT!B260</f>
        <v>37.521008918565258</v>
      </c>
      <c r="C260" s="20">
        <f ca="1">INPUT!C260</f>
        <v>1192.9047702503738</v>
      </c>
      <c r="D260" s="33">
        <f t="shared" ca="1" si="150"/>
        <v>1466.0547702503736</v>
      </c>
      <c r="E260" s="20">
        <f ca="1">INPUT!D260</f>
        <v>94.335233403927447</v>
      </c>
      <c r="F260" s="20">
        <f ca="1">INPUT!E260</f>
        <v>36.817131119576246</v>
      </c>
      <c r="G260" s="20">
        <f ca="1">INPUT!F260</f>
        <v>52.003223537397886</v>
      </c>
      <c r="H260" s="20">
        <f ca="1">INPUT!G260</f>
        <v>39.639617402951686</v>
      </c>
      <c r="I260" s="20">
        <f ca="1">INPUT!H260</f>
        <v>36.764129316917199</v>
      </c>
      <c r="J260" s="20">
        <f ca="1">INPUT!I260</f>
        <v>39.326263447738839</v>
      </c>
      <c r="K260" s="20">
        <f ca="1">INPUT!J260</f>
        <v>44.254116971017616</v>
      </c>
      <c r="L260" s="20">
        <f ca="1">INPUT!K260</f>
        <v>38.116610442151931</v>
      </c>
      <c r="M260" s="20">
        <f ca="1">INPUT!L260</f>
        <v>40.065684829912264</v>
      </c>
      <c r="N260" s="20">
        <f ca="1">INPUT!M260</f>
        <v>41.453126765903164</v>
      </c>
      <c r="O260" s="33">
        <f t="shared" ca="1" si="151"/>
        <v>462.77513723749422</v>
      </c>
      <c r="P260" s="20"/>
      <c r="Q260" s="20"/>
      <c r="R260" s="16">
        <f t="shared" ref="R260:R323" ca="1" si="156">E260/$O260*100</f>
        <v>20.384680552861035</v>
      </c>
      <c r="S260" s="16">
        <f t="shared" ref="S260:S323" ca="1" si="157">F260/$O260*100</f>
        <v>7.9557279890518089</v>
      </c>
      <c r="T260" s="16">
        <f t="shared" ref="T260:T323" ca="1" si="158">G260/$O260*100</f>
        <v>11.237255278627913</v>
      </c>
      <c r="U260" s="16">
        <f t="shared" ref="U260:U323" ca="1" si="159">H260/$O260*100</f>
        <v>8.5656324666830148</v>
      </c>
      <c r="V260" s="16">
        <f t="shared" ref="V260:V323" ca="1" si="160">I260/$O260*100</f>
        <v>7.9442749531399324</v>
      </c>
      <c r="W260" s="16">
        <f t="shared" ref="W260:W323" ca="1" si="161">J260/$O260*100</f>
        <v>8.497920541387419</v>
      </c>
      <c r="X260" s="16">
        <f t="shared" ref="X260:X323" ca="1" si="162">K260/$O260*100</f>
        <v>9.5627689151992179</v>
      </c>
      <c r="Y260" s="16">
        <f t="shared" ref="Y260:Y323" ca="1" si="163">L260/$O260*100</f>
        <v>8.2365294448804089</v>
      </c>
      <c r="Z260" s="16">
        <f t="shared" ref="Z260:Z323" ca="1" si="164">M260/$O260*100</f>
        <v>8.657700383188633</v>
      </c>
      <c r="AA260" s="16">
        <f t="shared" ref="AA260:AA323" ca="1" si="165">N260/$O260*100</f>
        <v>8.9575094749806308</v>
      </c>
      <c r="AB260" s="16">
        <f t="shared" ref="AB260:AB323" ca="1" si="166">SUM(R260:AA260)</f>
        <v>99.999999999999986</v>
      </c>
      <c r="AC260" s="16"/>
      <c r="AD260" s="16">
        <f t="shared" ref="AD260:AD323" ca="1" si="167">R260/R$2</f>
        <v>0.33929228616612911</v>
      </c>
      <c r="AE260" s="16">
        <f t="shared" ref="AE260:AE323" ca="1" si="168">S260/S$2</f>
        <v>9.9613452395910768E-2</v>
      </c>
      <c r="AF260" s="16">
        <f t="shared" ref="AF260:AF323" ca="1" si="169">T260/T$2</f>
        <v>0.11021238994338872</v>
      </c>
      <c r="AG260" s="16">
        <f t="shared" ref="AG260:AG323" ca="1" si="170">U260/U$2</f>
        <v>0.11922543937813897</v>
      </c>
      <c r="AH260" s="16">
        <f t="shared" ref="AH260:AH323" ca="1" si="171">V260/V$2</f>
        <v>0.11198993694637713</v>
      </c>
      <c r="AI260" s="16">
        <f t="shared" ref="AI260:AI323" ca="1" si="172">W260/W$2</f>
        <v>0.21084349454122672</v>
      </c>
      <c r="AJ260" s="16">
        <f t="shared" ref="AJ260:AJ323" ca="1" si="173">X260/X$2</f>
        <v>0.17053715983049694</v>
      </c>
      <c r="AK260" s="16">
        <f t="shared" ref="AK260:AK323" ca="1" si="174">Y260/Y$2</f>
        <v>0.13289247542115798</v>
      </c>
      <c r="AL260" s="16">
        <f t="shared" ref="AL260:AL323" ca="1" si="175">Z260/Z$2</f>
        <v>9.1907647379921797E-2</v>
      </c>
      <c r="AM260" s="16">
        <f t="shared" ref="AM260:AM323" ca="1" si="176">AA260/AA$2</f>
        <v>0.49763941527670169</v>
      </c>
      <c r="AN260" s="16">
        <f t="shared" ref="AN260:AN323" ca="1" si="177">SUM(AD260:AM260)</f>
        <v>1.8841536972794499</v>
      </c>
      <c r="AO260" s="16"/>
      <c r="AP260" s="16">
        <f t="shared" ref="AP260:AP323" ca="1" si="178">AD260/$AN260</f>
        <v>0.18007675629437075</v>
      </c>
      <c r="AQ260" s="16">
        <f t="shared" ref="AQ260:AQ323" ca="1" si="179">AE260/$AN260</f>
        <v>5.2869069301375846E-2</v>
      </c>
      <c r="AR260" s="16">
        <f t="shared" ref="AR260:AR323" ca="1" si="180">AF260/$AN260</f>
        <v>5.8494373416842584E-2</v>
      </c>
      <c r="AS260" s="16">
        <f t="shared" ref="AS260:AS323" ca="1" si="181">AG260/$AN260</f>
        <v>6.3277979684083038E-2</v>
      </c>
      <c r="AT260" s="16">
        <f t="shared" ref="AT260:AT323" ca="1" si="182">AH260/$AN260</f>
        <v>5.9437792738501437E-2</v>
      </c>
      <c r="AU260" s="16">
        <f t="shared" ref="AU260:AU323" ca="1" si="183">AI260/$AN260</f>
        <v>0.11190355375236423</v>
      </c>
      <c r="AV260" s="16">
        <f t="shared" ref="AV260:AV323" ca="1" si="184">AJ260/$AN260</f>
        <v>9.0511278393443917E-2</v>
      </c>
      <c r="AW260" s="16">
        <f t="shared" ref="AW260:AW323" ca="1" si="185">AK260/$AN260</f>
        <v>7.0531653342847181E-2</v>
      </c>
      <c r="AX260" s="16">
        <f t="shared" ref="AX260:AX323" ca="1" si="186">AL260/$AN260</f>
        <v>4.8779272897231392E-2</v>
      </c>
      <c r="AY260" s="16">
        <f t="shared" ref="AY260:AY323" ca="1" si="187">AM260/$AN260</f>
        <v>0.26411827017893957</v>
      </c>
      <c r="AZ260" s="16"/>
      <c r="BA260" s="16"/>
      <c r="BB260" s="16"/>
      <c r="BC260" s="16"/>
      <c r="BD260" s="21">
        <f t="shared" ca="1" si="155"/>
        <v>-3.6015046813533367</v>
      </c>
      <c r="BE260" s="21">
        <f t="shared" ca="1" si="152"/>
        <v>2.7282639867469417E-2</v>
      </c>
      <c r="BF260" s="27">
        <f t="shared" ref="BF260:BF323" ca="1" si="188">BE260*(AN260+BE260)</f>
        <v>5.2149029215974259E-2</v>
      </c>
      <c r="BG260" s="16">
        <f t="shared" ca="1" si="153"/>
        <v>1.6721586218102145</v>
      </c>
      <c r="BH260" s="16">
        <f t="shared" ca="1" si="154"/>
        <v>16721.586218102144</v>
      </c>
    </row>
    <row r="261" spans="1:60">
      <c r="A261" s="19" t="str">
        <f>INPUT!A261</f>
        <v>Example 258</v>
      </c>
      <c r="B261" s="20">
        <f ca="1">INPUT!B261</f>
        <v>38.572829095687034</v>
      </c>
      <c r="C261" s="20">
        <f ca="1">INPUT!C261</f>
        <v>1193.3882313721358</v>
      </c>
      <c r="D261" s="33">
        <f t="shared" ref="D261:D324" ca="1" si="189">C261+273.15</f>
        <v>1466.5382313721357</v>
      </c>
      <c r="E261" s="20">
        <f ca="1">INPUT!D261</f>
        <v>94.458124250826188</v>
      </c>
      <c r="F261" s="20">
        <f ca="1">INPUT!E261</f>
        <v>37.470904462672344</v>
      </c>
      <c r="G261" s="20">
        <f ca="1">INPUT!F261</f>
        <v>52.679054107898175</v>
      </c>
      <c r="H261" s="20">
        <f ca="1">INPUT!G261</f>
        <v>39.557740866267707</v>
      </c>
      <c r="I261" s="20">
        <f ca="1">INPUT!H261</f>
        <v>37.028859425867154</v>
      </c>
      <c r="J261" s="20">
        <f ca="1">INPUT!I261</f>
        <v>39.139636141811508</v>
      </c>
      <c r="K261" s="20">
        <f ca="1">INPUT!J261</f>
        <v>44.773427071863289</v>
      </c>
      <c r="L261" s="20">
        <f ca="1">INPUT!K261</f>
        <v>38.90943859138612</v>
      </c>
      <c r="M261" s="20">
        <f ca="1">INPUT!L261</f>
        <v>39.308846000001822</v>
      </c>
      <c r="N261" s="20">
        <f ca="1">INPUT!M261</f>
        <v>41.820801079678226</v>
      </c>
      <c r="O261" s="33">
        <f t="shared" ref="O261:O324" ca="1" si="190">SUM(E261:N261)</f>
        <v>465.14683199827255</v>
      </c>
      <c r="P261" s="20"/>
      <c r="Q261" s="20"/>
      <c r="R261" s="16">
        <f t="shared" ca="1" si="156"/>
        <v>20.307162760849888</v>
      </c>
      <c r="S261" s="16">
        <f t="shared" ca="1" si="157"/>
        <v>8.0557152892339818</v>
      </c>
      <c r="T261" s="16">
        <f t="shared" ca="1" si="158"/>
        <v>11.325252690981202</v>
      </c>
      <c r="U261" s="16">
        <f t="shared" ca="1" si="159"/>
        <v>8.5043556453620255</v>
      </c>
      <c r="V261" s="16">
        <f t="shared" ca="1" si="160"/>
        <v>7.9606818489531648</v>
      </c>
      <c r="W261" s="16">
        <f t="shared" ca="1" si="161"/>
        <v>8.4144690341472366</v>
      </c>
      <c r="X261" s="16">
        <f t="shared" ca="1" si="162"/>
        <v>9.6256545227915407</v>
      </c>
      <c r="Y261" s="16">
        <f t="shared" ca="1" si="163"/>
        <v>8.3649798116932299</v>
      </c>
      <c r="Z261" s="16">
        <f t="shared" ca="1" si="164"/>
        <v>8.4508467640488636</v>
      </c>
      <c r="AA261" s="16">
        <f t="shared" ca="1" si="165"/>
        <v>8.9908816319388674</v>
      </c>
      <c r="AB261" s="16">
        <f t="shared" ca="1" si="166"/>
        <v>99.999999999999986</v>
      </c>
      <c r="AC261" s="16"/>
      <c r="AD261" s="16">
        <f t="shared" ca="1" si="167"/>
        <v>0.33800204328977845</v>
      </c>
      <c r="AE261" s="16">
        <f t="shared" ca="1" si="168"/>
        <v>0.10086539064475473</v>
      </c>
      <c r="AF261" s="16">
        <f t="shared" ca="1" si="169"/>
        <v>0.111075448126532</v>
      </c>
      <c r="AG261" s="16">
        <f t="shared" ca="1" si="170"/>
        <v>0.11837252443296624</v>
      </c>
      <c r="AH261" s="16">
        <f t="shared" ca="1" si="171"/>
        <v>0.11222122390943515</v>
      </c>
      <c r="AI261" s="16">
        <f t="shared" ca="1" si="172"/>
        <v>0.20877296360067973</v>
      </c>
      <c r="AJ261" s="16">
        <f t="shared" ca="1" si="173"/>
        <v>0.17165862715947994</v>
      </c>
      <c r="AK261" s="16">
        <f t="shared" ca="1" si="174"/>
        <v>0.13496496084462986</v>
      </c>
      <c r="AL261" s="16">
        <f t="shared" ca="1" si="175"/>
        <v>8.9711749087567558E-2</v>
      </c>
      <c r="AM261" s="16">
        <f t="shared" ca="1" si="176"/>
        <v>0.49949342399660374</v>
      </c>
      <c r="AN261" s="16">
        <f t="shared" ca="1" si="177"/>
        <v>1.8851383550924277</v>
      </c>
      <c r="AO261" s="16"/>
      <c r="AP261" s="16">
        <f t="shared" ca="1" si="178"/>
        <v>0.17929826867970458</v>
      </c>
      <c r="AQ261" s="16">
        <f t="shared" ca="1" si="179"/>
        <v>5.350556386075405E-2</v>
      </c>
      <c r="AR261" s="16">
        <f t="shared" ca="1" si="180"/>
        <v>5.89216424494668E-2</v>
      </c>
      <c r="AS261" s="16">
        <f t="shared" ca="1" si="181"/>
        <v>6.2792486351572044E-2</v>
      </c>
      <c r="AT261" s="16">
        <f t="shared" ca="1" si="182"/>
        <v>5.9529436450266794E-2</v>
      </c>
      <c r="AU261" s="16">
        <f t="shared" ca="1" si="183"/>
        <v>0.11074675926926524</v>
      </c>
      <c r="AV261" s="16">
        <f t="shared" ca="1" si="184"/>
        <v>9.1058901165407338E-2</v>
      </c>
      <c r="AW261" s="16">
        <f t="shared" ca="1" si="185"/>
        <v>7.1594193858525876E-2</v>
      </c>
      <c r="AX261" s="16">
        <f t="shared" ca="1" si="186"/>
        <v>4.7588946904201637E-2</v>
      </c>
      <c r="AY261" s="16">
        <f t="shared" ca="1" si="187"/>
        <v>0.2649638010108355</v>
      </c>
      <c r="AZ261" s="16"/>
      <c r="BA261" s="16"/>
      <c r="BB261" s="16"/>
      <c r="BC261" s="16"/>
      <c r="BD261" s="21">
        <f t="shared" ca="1" si="155"/>
        <v>-3.4835013729976594</v>
      </c>
      <c r="BE261" s="21">
        <f t="shared" ref="BE261:BE324" ca="1" si="191">EXP(BD261)</f>
        <v>3.0699731418888571E-2</v>
      </c>
      <c r="BF261" s="27">
        <f t="shared" ca="1" si="188"/>
        <v>5.8815714697974815E-2</v>
      </c>
      <c r="BG261" s="16">
        <f t="shared" ref="BG261:BG324" ca="1" si="192">BF261*32.065</f>
        <v>1.8859258917905624</v>
      </c>
      <c r="BH261" s="16">
        <f t="shared" ref="BH261:BH324" ca="1" si="193">BG261*10000</f>
        <v>18859.258917905623</v>
      </c>
    </row>
    <row r="262" spans="1:60">
      <c r="A262" s="19" t="str">
        <f>INPUT!A262</f>
        <v>Example 259</v>
      </c>
      <c r="B262" s="20">
        <f ca="1">INPUT!B262</f>
        <v>38.642820955235209</v>
      </c>
      <c r="C262" s="20">
        <f ca="1">INPUT!C262</f>
        <v>1193.136880113517</v>
      </c>
      <c r="D262" s="33">
        <f t="shared" ca="1" si="189"/>
        <v>1466.2868801135169</v>
      </c>
      <c r="E262" s="20">
        <f ca="1">INPUT!D262</f>
        <v>95.109951907517285</v>
      </c>
      <c r="F262" s="20">
        <f ca="1">INPUT!E262</f>
        <v>37.711390748070009</v>
      </c>
      <c r="G262" s="20">
        <f ca="1">INPUT!F262</f>
        <v>52.243727532192239</v>
      </c>
      <c r="H262" s="20">
        <f ca="1">INPUT!G262</f>
        <v>39.541265115838321</v>
      </c>
      <c r="I262" s="20">
        <f ca="1">INPUT!H262</f>
        <v>37.798891357215588</v>
      </c>
      <c r="J262" s="20">
        <f ca="1">INPUT!I262</f>
        <v>38.690177999202888</v>
      </c>
      <c r="K262" s="20">
        <f ca="1">INPUT!J262</f>
        <v>45.042664539518007</v>
      </c>
      <c r="L262" s="20">
        <f ca="1">INPUT!K262</f>
        <v>38.876337865990251</v>
      </c>
      <c r="M262" s="20">
        <f ca="1">INPUT!L262</f>
        <v>39.39084329376977</v>
      </c>
      <c r="N262" s="20">
        <f ca="1">INPUT!M262</f>
        <v>42.025495935089111</v>
      </c>
      <c r="O262" s="33">
        <f t="shared" ca="1" si="190"/>
        <v>466.43074629440349</v>
      </c>
      <c r="P262" s="20"/>
      <c r="Q262" s="20"/>
      <c r="R262" s="16">
        <f t="shared" ca="1" si="156"/>
        <v>20.391012527181353</v>
      </c>
      <c r="S262" s="16">
        <f t="shared" ca="1" si="157"/>
        <v>8.0850996739968739</v>
      </c>
      <c r="T262" s="16">
        <f t="shared" ca="1" si="158"/>
        <v>11.200746937727997</v>
      </c>
      <c r="U262" s="16">
        <f t="shared" ca="1" si="159"/>
        <v>8.4774139419360921</v>
      </c>
      <c r="V262" s="16">
        <f t="shared" ca="1" si="160"/>
        <v>8.1038592883320657</v>
      </c>
      <c r="W262" s="16">
        <f t="shared" ca="1" si="161"/>
        <v>8.2949458856604359</v>
      </c>
      <c r="X262" s="16">
        <f t="shared" ca="1" si="162"/>
        <v>9.6568815193601782</v>
      </c>
      <c r="Y262" s="16">
        <f t="shared" ca="1" si="163"/>
        <v>8.3348574627308416</v>
      </c>
      <c r="Z262" s="16">
        <f t="shared" ca="1" si="164"/>
        <v>8.4451643907940213</v>
      </c>
      <c r="AA262" s="16">
        <f t="shared" ca="1" si="165"/>
        <v>9.0100183722801379</v>
      </c>
      <c r="AB262" s="16">
        <f t="shared" ca="1" si="166"/>
        <v>100</v>
      </c>
      <c r="AC262" s="16"/>
      <c r="AD262" s="16">
        <f t="shared" ca="1" si="167"/>
        <v>0.3393976785482915</v>
      </c>
      <c r="AE262" s="16">
        <f t="shared" ca="1" si="168"/>
        <v>0.10123331172209543</v>
      </c>
      <c r="AF262" s="16">
        <f t="shared" ca="1" si="169"/>
        <v>0.10985432461482933</v>
      </c>
      <c r="AG262" s="16">
        <f t="shared" ca="1" si="170"/>
        <v>0.11799752160147114</v>
      </c>
      <c r="AH262" s="16">
        <f t="shared" ca="1" si="171"/>
        <v>0.11423958713361451</v>
      </c>
      <c r="AI262" s="16">
        <f t="shared" ca="1" si="172"/>
        <v>0.20580745242852977</v>
      </c>
      <c r="AJ262" s="16">
        <f t="shared" ca="1" si="173"/>
        <v>0.17221551223660314</v>
      </c>
      <c r="AK262" s="16">
        <f t="shared" ca="1" si="174"/>
        <v>0.13447895110643851</v>
      </c>
      <c r="AL262" s="16">
        <f t="shared" ca="1" si="175"/>
        <v>8.9651426653864344E-2</v>
      </c>
      <c r="AM262" s="16">
        <f t="shared" ca="1" si="176"/>
        <v>0.50055657623778549</v>
      </c>
      <c r="AN262" s="16">
        <f t="shared" ca="1" si="177"/>
        <v>1.8854323422835233</v>
      </c>
      <c r="AO262" s="16"/>
      <c r="AP262" s="16">
        <f t="shared" ca="1" si="178"/>
        <v>0.18001053176866227</v>
      </c>
      <c r="AQ262" s="16">
        <f t="shared" ca="1" si="179"/>
        <v>5.3692359811483702E-2</v>
      </c>
      <c r="AR262" s="16">
        <f t="shared" ca="1" si="180"/>
        <v>5.8264792722172318E-2</v>
      </c>
      <c r="AS262" s="16">
        <f t="shared" ca="1" si="181"/>
        <v>6.258380051896191E-2</v>
      </c>
      <c r="AT262" s="16">
        <f t="shared" ca="1" si="182"/>
        <v>6.0590658477436707E-2</v>
      </c>
      <c r="AU262" s="16">
        <f t="shared" ca="1" si="183"/>
        <v>0.10915663628601387</v>
      </c>
      <c r="AV262" s="16">
        <f t="shared" ca="1" si="184"/>
        <v>9.1340064755665529E-2</v>
      </c>
      <c r="AW262" s="16">
        <f t="shared" ca="1" si="185"/>
        <v>7.1325259512396835E-2</v>
      </c>
      <c r="AX262" s="16">
        <f t="shared" ca="1" si="186"/>
        <v>4.7549532615571807E-2</v>
      </c>
      <c r="AY262" s="16">
        <f t="shared" ca="1" si="187"/>
        <v>0.26548636353163496</v>
      </c>
      <c r="AZ262" s="16"/>
      <c r="BA262" s="16"/>
      <c r="BB262" s="16"/>
      <c r="BC262" s="16"/>
      <c r="BD262" s="21">
        <f t="shared" ca="1" si="155"/>
        <v>-3.4966248598702832</v>
      </c>
      <c r="BE262" s="21">
        <f t="shared" ca="1" si="191"/>
        <v>3.0299476014405632E-2</v>
      </c>
      <c r="BF262" s="27">
        <f t="shared" ca="1" si="188"/>
        <v>5.8045670278551779E-2</v>
      </c>
      <c r="BG262" s="16">
        <f t="shared" ca="1" si="192"/>
        <v>1.8612344174817628</v>
      </c>
      <c r="BH262" s="16">
        <f t="shared" ca="1" si="193"/>
        <v>18612.344174817626</v>
      </c>
    </row>
    <row r="263" spans="1:60">
      <c r="A263" s="19" t="str">
        <f>INPUT!A263</f>
        <v>Example 260</v>
      </c>
      <c r="B263" s="20">
        <f ca="1">INPUT!B263</f>
        <v>38.468078031269606</v>
      </c>
      <c r="C263" s="20">
        <f ca="1">INPUT!C263</f>
        <v>1193.5955229017191</v>
      </c>
      <c r="D263" s="33">
        <f t="shared" ca="1" si="189"/>
        <v>1466.7455229017191</v>
      </c>
      <c r="E263" s="20">
        <f ca="1">INPUT!D263</f>
        <v>94.522051953201341</v>
      </c>
      <c r="F263" s="20">
        <f ca="1">INPUT!E263</f>
        <v>37.083078156899212</v>
      </c>
      <c r="G263" s="20">
        <f ca="1">INPUT!F263</f>
        <v>53.072439733244913</v>
      </c>
      <c r="H263" s="20">
        <f ca="1">INPUT!G263</f>
        <v>40.462811527229142</v>
      </c>
      <c r="I263" s="20">
        <f ca="1">INPUT!H263</f>
        <v>37.387959925998551</v>
      </c>
      <c r="J263" s="20">
        <f ca="1">INPUT!I263</f>
        <v>39.614132344725512</v>
      </c>
      <c r="K263" s="20">
        <f ca="1">INPUT!J263</f>
        <v>45.438565043221139</v>
      </c>
      <c r="L263" s="20">
        <f ca="1">INPUT!K263</f>
        <v>38.903462546846413</v>
      </c>
      <c r="M263" s="20">
        <f ca="1">INPUT!L263</f>
        <v>40.054040213904585</v>
      </c>
      <c r="N263" s="20">
        <f ca="1">INPUT!M263</f>
        <v>42.262700836761326</v>
      </c>
      <c r="O263" s="33">
        <f t="shared" ca="1" si="190"/>
        <v>468.80124228203221</v>
      </c>
      <c r="P263" s="20"/>
      <c r="Q263" s="20"/>
      <c r="R263" s="16">
        <f t="shared" ca="1" si="156"/>
        <v>20.162500315290675</v>
      </c>
      <c r="S263" s="16">
        <f t="shared" ca="1" si="157"/>
        <v>7.9101919560592631</v>
      </c>
      <c r="T263" s="16">
        <f t="shared" ca="1" si="158"/>
        <v>11.320882912958744</v>
      </c>
      <c r="U263" s="16">
        <f t="shared" ca="1" si="159"/>
        <v>8.6311229318130938</v>
      </c>
      <c r="V263" s="16">
        <f t="shared" ca="1" si="160"/>
        <v>7.9752262907839837</v>
      </c>
      <c r="W263" s="16">
        <f t="shared" ca="1" si="161"/>
        <v>8.4500911627050534</v>
      </c>
      <c r="X263" s="16">
        <f t="shared" ca="1" si="162"/>
        <v>9.69250098869942</v>
      </c>
      <c r="Y263" s="16">
        <f t="shared" ca="1" si="163"/>
        <v>8.2984981774945847</v>
      </c>
      <c r="Z263" s="16">
        <f t="shared" ca="1" si="164"/>
        <v>8.5439279168564912</v>
      </c>
      <c r="AA263" s="16">
        <f t="shared" ca="1" si="165"/>
        <v>9.0150573473386739</v>
      </c>
      <c r="AB263" s="16">
        <f t="shared" ca="1" si="166"/>
        <v>99.999999999999972</v>
      </c>
      <c r="AC263" s="16"/>
      <c r="AD263" s="16">
        <f t="shared" ca="1" si="167"/>
        <v>0.33559421297088343</v>
      </c>
      <c r="AE263" s="16">
        <f t="shared" ca="1" si="168"/>
        <v>9.9043296973170852E-2</v>
      </c>
      <c r="AF263" s="16">
        <f t="shared" ca="1" si="169"/>
        <v>0.11103259035855968</v>
      </c>
      <c r="AG263" s="16">
        <f t="shared" ca="1" si="170"/>
        <v>0.12013700422878869</v>
      </c>
      <c r="AH263" s="16">
        <f t="shared" ca="1" si="171"/>
        <v>0.11242625597758001</v>
      </c>
      <c r="AI263" s="16">
        <f t="shared" ca="1" si="172"/>
        <v>0.20965679088896133</v>
      </c>
      <c r="AJ263" s="16">
        <f t="shared" ca="1" si="173"/>
        <v>0.17285073025657735</v>
      </c>
      <c r="AK263" s="16">
        <f t="shared" ca="1" si="174"/>
        <v>0.13389231137523552</v>
      </c>
      <c r="AL263" s="16">
        <f t="shared" ca="1" si="175"/>
        <v>9.0699871728837478E-2</v>
      </c>
      <c r="AM263" s="16">
        <f t="shared" ca="1" si="176"/>
        <v>0.50083651929659301</v>
      </c>
      <c r="AN263" s="16">
        <f t="shared" ca="1" si="177"/>
        <v>1.8861695840551875</v>
      </c>
      <c r="AO263" s="16"/>
      <c r="AP263" s="16">
        <f t="shared" ca="1" si="178"/>
        <v>0.17792366911641613</v>
      </c>
      <c r="AQ263" s="16">
        <f t="shared" ca="1" si="179"/>
        <v>5.2510282113780997E-2</v>
      </c>
      <c r="AR263" s="16">
        <f t="shared" ca="1" si="180"/>
        <v>5.8866705993553425E-2</v>
      </c>
      <c r="AS263" s="16">
        <f t="shared" ca="1" si="181"/>
        <v>6.3693638814013229E-2</v>
      </c>
      <c r="AT263" s="16">
        <f t="shared" ca="1" si="182"/>
        <v>5.9605592693244551E-2</v>
      </c>
      <c r="AU263" s="16">
        <f t="shared" ca="1" si="183"/>
        <v>0.1111547936417296</v>
      </c>
      <c r="AV263" s="16">
        <f t="shared" ca="1" si="184"/>
        <v>9.164113965031466E-2</v>
      </c>
      <c r="AW263" s="16">
        <f t="shared" ca="1" si="185"/>
        <v>7.098635907773071E-2</v>
      </c>
      <c r="AX263" s="16">
        <f t="shared" ca="1" si="186"/>
        <v>4.8086806454505783E-2</v>
      </c>
      <c r="AY263" s="16">
        <f t="shared" ca="1" si="187"/>
        <v>0.26553101244471083</v>
      </c>
      <c r="AZ263" s="16"/>
      <c r="BA263" s="16"/>
      <c r="BB263" s="16"/>
      <c r="BC263" s="16"/>
      <c r="BD263" s="21">
        <f t="shared" ref="BD263:BD326" ca="1" si="194">BB$4+(BB$5*(10^4/D263))+BB$6*AP263+BB$7*AV263+BB$8*AU263+BB$9*AS263+BB$10*AR263+BB$11*AW263+BB$12*AX263+BB$13*N263-BB$14*LN(AV263)</f>
        <v>-3.4504072502533019</v>
      </c>
      <c r="BE263" s="21">
        <f t="shared" ca="1" si="191"/>
        <v>3.1732710591805262E-2</v>
      </c>
      <c r="BF263" s="27">
        <f t="shared" ca="1" si="188"/>
        <v>6.0860238459392244E-2</v>
      </c>
      <c r="BG263" s="16">
        <f t="shared" ca="1" si="192"/>
        <v>1.9514835462004121</v>
      </c>
      <c r="BH263" s="16">
        <f t="shared" ca="1" si="193"/>
        <v>19514.835462004121</v>
      </c>
    </row>
    <row r="264" spans="1:60">
      <c r="A264" s="19" t="str">
        <f>INPUT!A264</f>
        <v>Example 261</v>
      </c>
      <c r="B264" s="20">
        <f ca="1">INPUT!B264</f>
        <v>38.18333941980174</v>
      </c>
      <c r="C264" s="20">
        <f ca="1">INPUT!C264</f>
        <v>1193.4574313833607</v>
      </c>
      <c r="D264" s="33">
        <f t="shared" ca="1" si="189"/>
        <v>1466.6074313833606</v>
      </c>
      <c r="E264" s="20">
        <f ca="1">INPUT!D264</f>
        <v>94.56848954816158</v>
      </c>
      <c r="F264" s="20">
        <f ca="1">INPUT!E264</f>
        <v>37.308679744300406</v>
      </c>
      <c r="G264" s="20">
        <f ca="1">INPUT!F264</f>
        <v>53.277959557494775</v>
      </c>
      <c r="H264" s="20">
        <f ca="1">INPUT!G264</f>
        <v>39.803449076586794</v>
      </c>
      <c r="I264" s="20">
        <f ca="1">INPUT!H264</f>
        <v>37.210666275518079</v>
      </c>
      <c r="J264" s="20">
        <f ca="1">INPUT!I264</f>
        <v>40.138816701115829</v>
      </c>
      <c r="K264" s="20">
        <f ca="1">INPUT!J264</f>
        <v>45.456499345744007</v>
      </c>
      <c r="L264" s="20">
        <f ca="1">INPUT!K264</f>
        <v>38.968553227095654</v>
      </c>
      <c r="M264" s="20">
        <f ca="1">INPUT!L264</f>
        <v>39.738463626636907</v>
      </c>
      <c r="N264" s="20">
        <f ca="1">INPUT!M264</f>
        <v>41.776632717645221</v>
      </c>
      <c r="O264" s="33">
        <f t="shared" ca="1" si="190"/>
        <v>468.24820982029928</v>
      </c>
      <c r="P264" s="20"/>
      <c r="Q264" s="20"/>
      <c r="R264" s="16">
        <f t="shared" ca="1" si="156"/>
        <v>20.19623088029623</v>
      </c>
      <c r="S264" s="16">
        <f t="shared" ca="1" si="157"/>
        <v>7.967714336509359</v>
      </c>
      <c r="T264" s="16">
        <f t="shared" ca="1" si="158"/>
        <v>11.378144847140234</v>
      </c>
      <c r="U264" s="16">
        <f t="shared" ca="1" si="159"/>
        <v>8.5005021357929511</v>
      </c>
      <c r="V264" s="16">
        <f t="shared" ca="1" si="160"/>
        <v>7.9467823891517932</v>
      </c>
      <c r="W264" s="16">
        <f t="shared" ca="1" si="161"/>
        <v>8.5721238991004345</v>
      </c>
      <c r="X264" s="16">
        <f t="shared" ca="1" si="162"/>
        <v>9.7077785653871391</v>
      </c>
      <c r="Y264" s="16">
        <f t="shared" ca="1" si="163"/>
        <v>8.3222001515074044</v>
      </c>
      <c r="Z264" s="16">
        <f t="shared" ca="1" si="164"/>
        <v>8.4866237164873368</v>
      </c>
      <c r="AA264" s="16">
        <f t="shared" ca="1" si="165"/>
        <v>8.92189907862711</v>
      </c>
      <c r="AB264" s="16">
        <f t="shared" ca="1" si="166"/>
        <v>99.999999999999986</v>
      </c>
      <c r="AC264" s="16"/>
      <c r="AD264" s="16">
        <f t="shared" ca="1" si="167"/>
        <v>0.33615564048429147</v>
      </c>
      <c r="AE264" s="16">
        <f t="shared" ca="1" si="168"/>
        <v>9.9763533124350282E-2</v>
      </c>
      <c r="AF264" s="16">
        <f t="shared" ca="1" si="169"/>
        <v>0.11159420211004546</v>
      </c>
      <c r="AG264" s="16">
        <f t="shared" ca="1" si="170"/>
        <v>0.11831888725283882</v>
      </c>
      <c r="AH264" s="16">
        <f t="shared" ca="1" si="171"/>
        <v>0.11202528411179144</v>
      </c>
      <c r="AI264" s="16">
        <f t="shared" ca="1" si="172"/>
        <v>0.21268456791567258</v>
      </c>
      <c r="AJ264" s="16">
        <f t="shared" ca="1" si="173"/>
        <v>0.17312318215419406</v>
      </c>
      <c r="AK264" s="16">
        <f t="shared" ca="1" si="174"/>
        <v>0.13427473142484625</v>
      </c>
      <c r="AL264" s="16">
        <f t="shared" ca="1" si="175"/>
        <v>9.0091546884154314E-2</v>
      </c>
      <c r="AM264" s="16">
        <f t="shared" ca="1" si="176"/>
        <v>0.49566105992372833</v>
      </c>
      <c r="AN264" s="16">
        <f t="shared" ca="1" si="177"/>
        <v>1.8836926353859129</v>
      </c>
      <c r="AO264" s="16"/>
      <c r="AP264" s="16">
        <f t="shared" ca="1" si="178"/>
        <v>0.17845567486408054</v>
      </c>
      <c r="AQ264" s="16">
        <f t="shared" ca="1" si="179"/>
        <v>5.2961683477576307E-2</v>
      </c>
      <c r="AR264" s="16">
        <f t="shared" ca="1" si="180"/>
        <v>5.9242256413654826E-2</v>
      </c>
      <c r="AS264" s="16">
        <f t="shared" ca="1" si="181"/>
        <v>6.2812204618827736E-2</v>
      </c>
      <c r="AT264" s="16">
        <f t="shared" ca="1" si="182"/>
        <v>5.9471105852065283E-2</v>
      </c>
      <c r="AU264" s="16">
        <f t="shared" ca="1" si="183"/>
        <v>0.11290831843810857</v>
      </c>
      <c r="AV264" s="16">
        <f t="shared" ca="1" si="184"/>
        <v>9.1906279666866264E-2</v>
      </c>
      <c r="AW264" s="16">
        <f t="shared" ca="1" si="185"/>
        <v>7.1282718264350661E-2</v>
      </c>
      <c r="AX264" s="16">
        <f t="shared" ca="1" si="186"/>
        <v>4.7827095138425924E-2</v>
      </c>
      <c r="AY264" s="16">
        <f t="shared" ca="1" si="187"/>
        <v>0.26313266326604395</v>
      </c>
      <c r="AZ264" s="16"/>
      <c r="BA264" s="16"/>
      <c r="BB264" s="16"/>
      <c r="BC264" s="16"/>
      <c r="BD264" s="21">
        <f t="shared" ca="1" si="194"/>
        <v>-3.4575473962010657</v>
      </c>
      <c r="BE264" s="21">
        <f t="shared" ca="1" si="191"/>
        <v>3.1506941378601758E-2</v>
      </c>
      <c r="BF264" s="27">
        <f t="shared" ca="1" si="188"/>
        <v>6.0342080793442464E-2</v>
      </c>
      <c r="BG264" s="16">
        <f t="shared" ca="1" si="192"/>
        <v>1.9348688206417324</v>
      </c>
      <c r="BH264" s="16">
        <f t="shared" ca="1" si="193"/>
        <v>19348.688206417322</v>
      </c>
    </row>
    <row r="265" spans="1:60">
      <c r="A265" s="19" t="str">
        <f>INPUT!A265</f>
        <v>Example 262</v>
      </c>
      <c r="B265" s="20">
        <f ca="1">INPUT!B265</f>
        <v>39.330328771859342</v>
      </c>
      <c r="C265" s="20">
        <f ca="1">INPUT!C265</f>
        <v>1193.4058142615722</v>
      </c>
      <c r="D265" s="33">
        <f t="shared" ca="1" si="189"/>
        <v>1466.5558142615723</v>
      </c>
      <c r="E265" s="20">
        <f ca="1">INPUT!D265</f>
        <v>94.926216474696943</v>
      </c>
      <c r="F265" s="20">
        <f ca="1">INPUT!E265</f>
        <v>38.543997981706802</v>
      </c>
      <c r="G265" s="20">
        <f ca="1">INPUT!F265</f>
        <v>52.656606178388316</v>
      </c>
      <c r="H265" s="20">
        <f ca="1">INPUT!G265</f>
        <v>40.427063187465436</v>
      </c>
      <c r="I265" s="20">
        <f ca="1">INPUT!H265</f>
        <v>37.690590195618647</v>
      </c>
      <c r="J265" s="20">
        <f ca="1">INPUT!I265</f>
        <v>39.663981451923505</v>
      </c>
      <c r="K265" s="20">
        <f ca="1">INPUT!J265</f>
        <v>45.630541584752173</v>
      </c>
      <c r="L265" s="20">
        <f ca="1">INPUT!K265</f>
        <v>39.842319495184896</v>
      </c>
      <c r="M265" s="20">
        <f ca="1">INPUT!L265</f>
        <v>40.304441427278419</v>
      </c>
      <c r="N265" s="20">
        <f ca="1">INPUT!M265</f>
        <v>42.120590541598261</v>
      </c>
      <c r="O265" s="33">
        <f t="shared" ca="1" si="190"/>
        <v>471.80634851861339</v>
      </c>
      <c r="P265" s="20"/>
      <c r="Q265" s="20"/>
      <c r="R265" s="16">
        <f t="shared" ca="1" si="156"/>
        <v>20.119741239758238</v>
      </c>
      <c r="S265" s="16">
        <f t="shared" ca="1" si="157"/>
        <v>8.1694530187497456</v>
      </c>
      <c r="T265" s="16">
        <f t="shared" ca="1" si="158"/>
        <v>11.160639602184357</v>
      </c>
      <c r="U265" s="16">
        <f t="shared" ca="1" si="159"/>
        <v>8.5685712611538829</v>
      </c>
      <c r="V265" s="16">
        <f t="shared" ca="1" si="160"/>
        <v>7.9885720728346028</v>
      </c>
      <c r="W265" s="16">
        <f t="shared" ca="1" si="161"/>
        <v>8.4068350450266802</v>
      </c>
      <c r="X265" s="16">
        <f t="shared" ca="1" si="162"/>
        <v>9.6714556147927695</v>
      </c>
      <c r="Y265" s="16">
        <f t="shared" ca="1" si="163"/>
        <v>8.4446340368845334</v>
      </c>
      <c r="Z265" s="16">
        <f t="shared" ca="1" si="164"/>
        <v>8.5425814115954726</v>
      </c>
      <c r="AA265" s="16">
        <f t="shared" ca="1" si="165"/>
        <v>8.9275166970197208</v>
      </c>
      <c r="AB265" s="16">
        <f t="shared" ca="1" si="166"/>
        <v>100.00000000000001</v>
      </c>
      <c r="AC265" s="16"/>
      <c r="AD265" s="16">
        <f t="shared" ca="1" si="167"/>
        <v>0.33488251064843938</v>
      </c>
      <c r="AE265" s="16">
        <f t="shared" ca="1" si="168"/>
        <v>0.10228949764292372</v>
      </c>
      <c r="AF265" s="16">
        <f t="shared" ca="1" si="169"/>
        <v>0.10946096118266338</v>
      </c>
      <c r="AG265" s="16">
        <f t="shared" ca="1" si="170"/>
        <v>0.11926634459598413</v>
      </c>
      <c r="AH265" s="16">
        <f t="shared" ca="1" si="171"/>
        <v>0.11261439061531157</v>
      </c>
      <c r="AI265" s="16">
        <f t="shared" ca="1" si="172"/>
        <v>0.20858355527006184</v>
      </c>
      <c r="AJ265" s="16">
        <f t="shared" ca="1" si="173"/>
        <v>0.17247541863653948</v>
      </c>
      <c r="AK265" s="16">
        <f t="shared" ca="1" si="174"/>
        <v>0.13625014378900777</v>
      </c>
      <c r="AL265" s="16">
        <f t="shared" ca="1" si="175"/>
        <v>9.0685577617786325E-2</v>
      </c>
      <c r="AM265" s="16">
        <f t="shared" ca="1" si="176"/>
        <v>0.49597314983442892</v>
      </c>
      <c r="AN265" s="16">
        <f t="shared" ca="1" si="177"/>
        <v>1.8824815498331464</v>
      </c>
      <c r="AO265" s="16"/>
      <c r="AP265" s="16">
        <f t="shared" ca="1" si="178"/>
        <v>0.17789417945590047</v>
      </c>
      <c r="AQ265" s="16">
        <f t="shared" ca="1" si="179"/>
        <v>5.4337583097157124E-2</v>
      </c>
      <c r="AR265" s="16">
        <f t="shared" ca="1" si="180"/>
        <v>5.8147162819399446E-2</v>
      </c>
      <c r="AS265" s="16">
        <f t="shared" ca="1" si="181"/>
        <v>6.3355916878205423E-2</v>
      </c>
      <c r="AT265" s="16">
        <f t="shared" ca="1" si="182"/>
        <v>5.9822307753982049E-2</v>
      </c>
      <c r="AU265" s="16">
        <f t="shared" ca="1" si="183"/>
        <v>0.11080244334322938</v>
      </c>
      <c r="AV265" s="16">
        <f t="shared" ca="1" si="184"/>
        <v>9.1621306276189973E-2</v>
      </c>
      <c r="AW265" s="16">
        <f t="shared" ca="1" si="185"/>
        <v>7.2377943784407497E-2</v>
      </c>
      <c r="AX265" s="16">
        <f t="shared" ca="1" si="186"/>
        <v>4.8173421739949714E-2</v>
      </c>
      <c r="AY265" s="16">
        <f t="shared" ca="1" si="187"/>
        <v>0.26346773485157898</v>
      </c>
      <c r="AZ265" s="16"/>
      <c r="BA265" s="16"/>
      <c r="BB265" s="16"/>
      <c r="BC265" s="16"/>
      <c r="BD265" s="21">
        <f t="shared" ca="1" si="194"/>
        <v>-3.466299895937258</v>
      </c>
      <c r="BE265" s="21">
        <f t="shared" ca="1" si="191"/>
        <v>3.1232380183646952E-2</v>
      </c>
      <c r="BF265" s="27">
        <f t="shared" ca="1" si="188"/>
        <v>5.9769841025025625E-2</v>
      </c>
      <c r="BG265" s="16">
        <f t="shared" ca="1" si="192"/>
        <v>1.9165199524674466</v>
      </c>
      <c r="BH265" s="16">
        <f t="shared" ca="1" si="193"/>
        <v>19165.199524674466</v>
      </c>
    </row>
    <row r="266" spans="1:60">
      <c r="A266" s="19" t="str">
        <f>INPUT!A266</f>
        <v>Example 263</v>
      </c>
      <c r="B266" s="20">
        <f ca="1">INPUT!B266</f>
        <v>39.226862870245654</v>
      </c>
      <c r="C266" s="20">
        <f ca="1">INPUT!C266</f>
        <v>1193.6239454362662</v>
      </c>
      <c r="D266" s="33">
        <f t="shared" ca="1" si="189"/>
        <v>1466.7739454362663</v>
      </c>
      <c r="E266" s="20">
        <f ca="1">INPUT!D266</f>
        <v>95.46798574917112</v>
      </c>
      <c r="F266" s="20">
        <f ca="1">INPUT!E266</f>
        <v>37.557345465738514</v>
      </c>
      <c r="G266" s="20">
        <f ca="1">INPUT!F266</f>
        <v>52.665984246286264</v>
      </c>
      <c r="H266" s="20">
        <f ca="1">INPUT!G266</f>
        <v>40.057231737069877</v>
      </c>
      <c r="I266" s="20">
        <f ca="1">INPUT!H266</f>
        <v>38.565762265716998</v>
      </c>
      <c r="J266" s="20">
        <f ca="1">INPUT!I266</f>
        <v>40.090357255331504</v>
      </c>
      <c r="K266" s="20">
        <f ca="1">INPUT!J266</f>
        <v>45.327875831510305</v>
      </c>
      <c r="L266" s="20">
        <f ca="1">INPUT!K266</f>
        <v>38.892558589637424</v>
      </c>
      <c r="M266" s="20">
        <f ca="1">INPUT!L266</f>
        <v>40.443217357379986</v>
      </c>
      <c r="N266" s="20">
        <f ca="1">INPUT!M266</f>
        <v>43.030739924596844</v>
      </c>
      <c r="O266" s="33">
        <f t="shared" ca="1" si="190"/>
        <v>472.09905842243887</v>
      </c>
      <c r="P266" s="20"/>
      <c r="Q266" s="20"/>
      <c r="R266" s="16">
        <f t="shared" ca="1" si="156"/>
        <v>20.222024180303581</v>
      </c>
      <c r="S266" s="16">
        <f t="shared" ca="1" si="157"/>
        <v>7.9553951222101</v>
      </c>
      <c r="T266" s="16">
        <f t="shared" ca="1" si="158"/>
        <v>11.155706266874233</v>
      </c>
      <c r="U266" s="16">
        <f t="shared" ca="1" si="159"/>
        <v>8.4849209127687502</v>
      </c>
      <c r="V266" s="16">
        <f t="shared" ca="1" si="160"/>
        <v>8.1689979206033438</v>
      </c>
      <c r="W266" s="16">
        <f t="shared" ca="1" si="161"/>
        <v>8.491937558464322</v>
      </c>
      <c r="X266" s="16">
        <f t="shared" ca="1" si="162"/>
        <v>9.6013484930424227</v>
      </c>
      <c r="Y266" s="16">
        <f t="shared" ca="1" si="163"/>
        <v>8.238219902323122</v>
      </c>
      <c r="Z266" s="16">
        <f t="shared" ca="1" si="164"/>
        <v>8.5666803684219577</v>
      </c>
      <c r="AA266" s="16">
        <f t="shared" ca="1" si="165"/>
        <v>9.1147692749881557</v>
      </c>
      <c r="AB266" s="16">
        <f t="shared" ca="1" si="166"/>
        <v>100</v>
      </c>
      <c r="AC266" s="16"/>
      <c r="AD266" s="16">
        <f t="shared" ca="1" si="167"/>
        <v>0.33658495639653097</v>
      </c>
      <c r="AE266" s="16">
        <f t="shared" ca="1" si="168"/>
        <v>9.9609284579296575E-2</v>
      </c>
      <c r="AF266" s="16">
        <f t="shared" ca="1" si="169"/>
        <v>0.10941257617569865</v>
      </c>
      <c r="AG266" s="16">
        <f t="shared" ca="1" si="170"/>
        <v>0.11810201147999486</v>
      </c>
      <c r="AH266" s="16">
        <f t="shared" ca="1" si="171"/>
        <v>0.11515784227506709</v>
      </c>
      <c r="AI266" s="16">
        <f t="shared" ca="1" si="172"/>
        <v>0.2106950496338941</v>
      </c>
      <c r="AJ266" s="16">
        <f t="shared" ca="1" si="173"/>
        <v>0.17122516679701294</v>
      </c>
      <c r="AK266" s="16">
        <f t="shared" ca="1" si="174"/>
        <v>0.13291975014598711</v>
      </c>
      <c r="AL266" s="16">
        <f t="shared" ca="1" si="175"/>
        <v>9.0941405184946464E-2</v>
      </c>
      <c r="AM266" s="16">
        <f t="shared" ca="1" si="176"/>
        <v>0.50637607083267533</v>
      </c>
      <c r="AN266" s="16">
        <f t="shared" ca="1" si="177"/>
        <v>1.8910241135011039</v>
      </c>
      <c r="AO266" s="16"/>
      <c r="AP266" s="16">
        <f t="shared" ca="1" si="178"/>
        <v>0.17799083258296827</v>
      </c>
      <c r="AQ266" s="16">
        <f t="shared" ca="1" si="179"/>
        <v>5.267478286930815E-2</v>
      </c>
      <c r="AR266" s="16">
        <f t="shared" ca="1" si="180"/>
        <v>5.7858900579077562E-2</v>
      </c>
      <c r="AS266" s="16">
        <f t="shared" ca="1" si="181"/>
        <v>6.2453995502646936E-2</v>
      </c>
      <c r="AT266" s="16">
        <f t="shared" ca="1" si="182"/>
        <v>6.0897077648502378E-2</v>
      </c>
      <c r="AU266" s="16">
        <f t="shared" ca="1" si="183"/>
        <v>0.11141848912957879</v>
      </c>
      <c r="AV266" s="16">
        <f t="shared" ca="1" si="184"/>
        <v>9.0546263040507224E-2</v>
      </c>
      <c r="AW266" s="16">
        <f t="shared" ca="1" si="185"/>
        <v>7.0289822957304945E-2</v>
      </c>
      <c r="AX266" s="16">
        <f t="shared" ca="1" si="186"/>
        <v>4.8091087012409682E-2</v>
      </c>
      <c r="AY266" s="16">
        <f t="shared" ca="1" si="187"/>
        <v>0.26777874867769619</v>
      </c>
      <c r="AZ266" s="16"/>
      <c r="BA266" s="16"/>
      <c r="BB266" s="16"/>
      <c r="BC266" s="16"/>
      <c r="BD266" s="21">
        <f t="shared" ca="1" si="194"/>
        <v>-3.4895613743988441</v>
      </c>
      <c r="BE266" s="21">
        <f t="shared" ca="1" si="191"/>
        <v>3.0514253569106677E-2</v>
      </c>
      <c r="BF266" s="27">
        <f t="shared" ca="1" si="188"/>
        <v>5.863430897554759E-2</v>
      </c>
      <c r="BG266" s="16">
        <f t="shared" ca="1" si="192"/>
        <v>1.8801091173009334</v>
      </c>
      <c r="BH266" s="16">
        <f t="shared" ca="1" si="193"/>
        <v>18801.091173009336</v>
      </c>
    </row>
    <row r="267" spans="1:60">
      <c r="A267" s="19" t="str">
        <f>INPUT!A267</f>
        <v>Example 264</v>
      </c>
      <c r="B267" s="20">
        <f ca="1">INPUT!B267</f>
        <v>39.117928503841476</v>
      </c>
      <c r="C267" s="20">
        <f ca="1">INPUT!C267</f>
        <v>1193.7869200871721</v>
      </c>
      <c r="D267" s="33">
        <f t="shared" ca="1" si="189"/>
        <v>1466.936920087172</v>
      </c>
      <c r="E267" s="20">
        <f ca="1">INPUT!D267</f>
        <v>95.365675789059765</v>
      </c>
      <c r="F267" s="20">
        <f ca="1">INPUT!E267</f>
        <v>38.018451653101245</v>
      </c>
      <c r="G267" s="20">
        <f ca="1">INPUT!F267</f>
        <v>53.475796686233053</v>
      </c>
      <c r="H267" s="20">
        <f ca="1">INPUT!G267</f>
        <v>40.324685656201481</v>
      </c>
      <c r="I267" s="20">
        <f ca="1">INPUT!H267</f>
        <v>37.3594202567267</v>
      </c>
      <c r="J267" s="20">
        <f ca="1">INPUT!I267</f>
        <v>39.936043541559208</v>
      </c>
      <c r="K267" s="20">
        <f ca="1">INPUT!J267</f>
        <v>45.886046985861732</v>
      </c>
      <c r="L267" s="20">
        <f ca="1">INPUT!K267</f>
        <v>39.534185972216633</v>
      </c>
      <c r="M267" s="20">
        <f ca="1">INPUT!L267</f>
        <v>40.287541283860229</v>
      </c>
      <c r="N267" s="20">
        <f ca="1">INPUT!M267</f>
        <v>42.769882802355049</v>
      </c>
      <c r="O267" s="33">
        <f t="shared" ca="1" si="190"/>
        <v>472.95773062717507</v>
      </c>
      <c r="P267" s="20"/>
      <c r="Q267" s="20"/>
      <c r="R267" s="16">
        <f t="shared" ca="1" si="156"/>
        <v>20.163678403691211</v>
      </c>
      <c r="S267" s="16">
        <f t="shared" ca="1" si="157"/>
        <v>8.0384459733190354</v>
      </c>
      <c r="T267" s="16">
        <f t="shared" ca="1" si="158"/>
        <v>11.306675675925712</v>
      </c>
      <c r="U267" s="16">
        <f t="shared" ca="1" si="159"/>
        <v>8.5260654483283584</v>
      </c>
      <c r="V267" s="16">
        <f t="shared" ca="1" si="160"/>
        <v>7.8991034161098277</v>
      </c>
      <c r="W267" s="16">
        <f t="shared" ca="1" si="161"/>
        <v>8.4438927530799042</v>
      </c>
      <c r="X267" s="16">
        <f t="shared" ca="1" si="162"/>
        <v>9.7019340237897413</v>
      </c>
      <c r="Y267" s="16">
        <f t="shared" ca="1" si="163"/>
        <v>8.3589258430751379</v>
      </c>
      <c r="Z267" s="16">
        <f t="shared" ca="1" si="164"/>
        <v>8.5182118136511118</v>
      </c>
      <c r="AA267" s="16">
        <f t="shared" ca="1" si="165"/>
        <v>9.0430666490299654</v>
      </c>
      <c r="AB267" s="16">
        <f t="shared" ca="1" si="166"/>
        <v>100.00000000000001</v>
      </c>
      <c r="AC267" s="16"/>
      <c r="AD267" s="16">
        <f t="shared" ca="1" si="167"/>
        <v>0.33561382163267661</v>
      </c>
      <c r="AE267" s="16">
        <f t="shared" ca="1" si="168"/>
        <v>0.10064916201285948</v>
      </c>
      <c r="AF267" s="16">
        <f t="shared" ca="1" si="169"/>
        <v>0.11089324907734124</v>
      </c>
      <c r="AG267" s="16">
        <f t="shared" ca="1" si="170"/>
        <v>0.11867470419698735</v>
      </c>
      <c r="AH267" s="16">
        <f t="shared" ca="1" si="171"/>
        <v>0.11135315667207747</v>
      </c>
      <c r="AI267" s="16">
        <f t="shared" ca="1" si="172"/>
        <v>0.20950300098946775</v>
      </c>
      <c r="AJ267" s="16">
        <f t="shared" ca="1" si="173"/>
        <v>0.17301895381474866</v>
      </c>
      <c r="AK267" s="16">
        <f t="shared" ca="1" si="174"/>
        <v>0.13486728294750533</v>
      </c>
      <c r="AL267" s="16">
        <f t="shared" ca="1" si="175"/>
        <v>9.0426877002665731E-2</v>
      </c>
      <c r="AM267" s="16">
        <f t="shared" ca="1" si="176"/>
        <v>0.50239259161277583</v>
      </c>
      <c r="AN267" s="16">
        <f t="shared" ca="1" si="177"/>
        <v>1.8873927999591054</v>
      </c>
      <c r="AO267" s="16"/>
      <c r="AP267" s="16">
        <f t="shared" ca="1" si="178"/>
        <v>0.17781874638917158</v>
      </c>
      <c r="AQ267" s="16">
        <f t="shared" ca="1" si="179"/>
        <v>5.3327088041789851E-2</v>
      </c>
      <c r="AR267" s="16">
        <f t="shared" ca="1" si="180"/>
        <v>5.8754727198145507E-2</v>
      </c>
      <c r="AS267" s="16">
        <f t="shared" ca="1" si="181"/>
        <v>6.2877586583756542E-2</v>
      </c>
      <c r="AT267" s="16">
        <f t="shared" ca="1" si="182"/>
        <v>5.8998400690354544E-2</v>
      </c>
      <c r="AU267" s="16">
        <f t="shared" ca="1" si="183"/>
        <v>0.11100127169818975</v>
      </c>
      <c r="AV267" s="16">
        <f t="shared" ca="1" si="184"/>
        <v>9.1670877317375332E-2</v>
      </c>
      <c r="AW267" s="16">
        <f t="shared" ca="1" si="185"/>
        <v>7.1456923513975229E-2</v>
      </c>
      <c r="AX267" s="16">
        <f t="shared" ca="1" si="186"/>
        <v>4.7911000298732215E-2</v>
      </c>
      <c r="AY267" s="16">
        <f t="shared" ca="1" si="187"/>
        <v>0.26618337826850952</v>
      </c>
      <c r="AZ267" s="16"/>
      <c r="BA267" s="16"/>
      <c r="BB267" s="16"/>
      <c r="BC267" s="16"/>
      <c r="BD267" s="21">
        <f t="shared" ca="1" si="194"/>
        <v>-3.4004937365435159</v>
      </c>
      <c r="BE267" s="21">
        <f t="shared" ca="1" si="191"/>
        <v>3.3356796424498014E-2</v>
      </c>
      <c r="BF267" s="27">
        <f t="shared" ca="1" si="188"/>
        <v>6.4070053269004584E-2</v>
      </c>
      <c r="BG267" s="16">
        <f t="shared" ca="1" si="192"/>
        <v>2.0544062580706317</v>
      </c>
      <c r="BH267" s="16">
        <f t="shared" ca="1" si="193"/>
        <v>20544.062580706319</v>
      </c>
    </row>
    <row r="268" spans="1:60">
      <c r="A268" s="19" t="str">
        <f>INPUT!A268</f>
        <v>Example 265</v>
      </c>
      <c r="B268" s="20">
        <f ca="1">INPUT!B268</f>
        <v>39.227070659934931</v>
      </c>
      <c r="C268" s="20">
        <f ca="1">INPUT!C268</f>
        <v>1193.7507143674927</v>
      </c>
      <c r="D268" s="33">
        <f t="shared" ca="1" si="189"/>
        <v>1466.9007143674926</v>
      </c>
      <c r="E268" s="20">
        <f ca="1">INPUT!D268</f>
        <v>94.962319353276328</v>
      </c>
      <c r="F268" s="20">
        <f ca="1">INPUT!E268</f>
        <v>38.562498524033536</v>
      </c>
      <c r="G268" s="20">
        <f ca="1">INPUT!F268</f>
        <v>53.536930058718802</v>
      </c>
      <c r="H268" s="20">
        <f ca="1">INPUT!G268</f>
        <v>40.523891443115943</v>
      </c>
      <c r="I268" s="20">
        <f ca="1">INPUT!H268</f>
        <v>37.893928456201756</v>
      </c>
      <c r="J268" s="20">
        <f ca="1">INPUT!I268</f>
        <v>40.370773365953816</v>
      </c>
      <c r="K268" s="20">
        <f ca="1">INPUT!J268</f>
        <v>46.323804702921926</v>
      </c>
      <c r="L268" s="20">
        <f ca="1">INPUT!K268</f>
        <v>39.657011589019476</v>
      </c>
      <c r="M268" s="20">
        <f ca="1">INPUT!L268</f>
        <v>40.324719041277746</v>
      </c>
      <c r="N268" s="20">
        <f ca="1">INPUT!M268</f>
        <v>42.206555095569477</v>
      </c>
      <c r="O268" s="33">
        <f t="shared" ca="1" si="190"/>
        <v>474.36243163008874</v>
      </c>
      <c r="P268" s="20"/>
      <c r="Q268" s="20"/>
      <c r="R268" s="16">
        <f t="shared" ca="1" si="156"/>
        <v>20.018937635290779</v>
      </c>
      <c r="S268" s="16">
        <f t="shared" ca="1" si="157"/>
        <v>8.1293323317190627</v>
      </c>
      <c r="T268" s="16">
        <f t="shared" ca="1" si="158"/>
        <v>11.286081377638963</v>
      </c>
      <c r="U268" s="16">
        <f t="shared" ca="1" si="159"/>
        <v>8.5428121497439253</v>
      </c>
      <c r="V268" s="16">
        <f t="shared" ca="1" si="160"/>
        <v>7.9883915608544047</v>
      </c>
      <c r="W268" s="16">
        <f t="shared" ca="1" si="161"/>
        <v>8.5105334390045542</v>
      </c>
      <c r="X268" s="16">
        <f t="shared" ca="1" si="162"/>
        <v>9.7654876554485579</v>
      </c>
      <c r="Y268" s="16">
        <f t="shared" ca="1" si="163"/>
        <v>8.360065836736478</v>
      </c>
      <c r="Z268" s="16">
        <f t="shared" ca="1" si="164"/>
        <v>8.5008247602380216</v>
      </c>
      <c r="AA268" s="16">
        <f t="shared" ca="1" si="165"/>
        <v>8.8975332533252676</v>
      </c>
      <c r="AB268" s="16">
        <f t="shared" ca="1" si="166"/>
        <v>100</v>
      </c>
      <c r="AC268" s="16"/>
      <c r="AD268" s="16">
        <f t="shared" ca="1" si="167"/>
        <v>0.33320468767128464</v>
      </c>
      <c r="AE268" s="16">
        <f t="shared" ca="1" si="168"/>
        <v>0.10178714761874968</v>
      </c>
      <c r="AF268" s="16">
        <f t="shared" ca="1" si="169"/>
        <v>0.11069126498272816</v>
      </c>
      <c r="AG268" s="16">
        <f t="shared" ca="1" si="170"/>
        <v>0.11890780231813271</v>
      </c>
      <c r="AH268" s="16">
        <f t="shared" ca="1" si="171"/>
        <v>0.11261184594944845</v>
      </c>
      <c r="AI268" s="16">
        <f t="shared" ca="1" si="172"/>
        <v>0.21115643550095162</v>
      </c>
      <c r="AJ268" s="16">
        <f t="shared" ca="1" si="173"/>
        <v>0.17415233431741683</v>
      </c>
      <c r="AK268" s="16">
        <f t="shared" ca="1" si="174"/>
        <v>0.13488567620168279</v>
      </c>
      <c r="AL268" s="16">
        <f t="shared" ca="1" si="175"/>
        <v>9.0242301064097891E-2</v>
      </c>
      <c r="AM268" s="16">
        <f t="shared" ca="1" si="176"/>
        <v>0.49430740296251485</v>
      </c>
      <c r="AN268" s="16">
        <f t="shared" ca="1" si="177"/>
        <v>1.8819468985870076</v>
      </c>
      <c r="AO268" s="16"/>
      <c r="AP268" s="16">
        <f t="shared" ca="1" si="178"/>
        <v>0.17705318248961191</v>
      </c>
      <c r="AQ268" s="16">
        <f t="shared" ca="1" si="179"/>
        <v>5.4086089089534307E-2</v>
      </c>
      <c r="AR268" s="16">
        <f t="shared" ca="1" si="180"/>
        <v>5.8817422035572171E-2</v>
      </c>
      <c r="AS268" s="16">
        <f t="shared" ca="1" si="181"/>
        <v>6.3183399280505939E-2</v>
      </c>
      <c r="AT268" s="16">
        <f t="shared" ca="1" si="182"/>
        <v>5.9837950812533035E-2</v>
      </c>
      <c r="AU268" s="16">
        <f t="shared" ca="1" si="183"/>
        <v>0.1122010592644728</v>
      </c>
      <c r="AV268" s="16">
        <f t="shared" ca="1" si="184"/>
        <v>9.2538389073662422E-2</v>
      </c>
      <c r="AW268" s="16">
        <f t="shared" ca="1" si="185"/>
        <v>7.1673476176695991E-2</v>
      </c>
      <c r="AX268" s="16">
        <f t="shared" ca="1" si="186"/>
        <v>4.7951566078646049E-2</v>
      </c>
      <c r="AY268" s="16">
        <f t="shared" ca="1" si="187"/>
        <v>0.26265746569876541</v>
      </c>
      <c r="AZ268" s="16"/>
      <c r="BA268" s="16"/>
      <c r="BB268" s="16"/>
      <c r="BC268" s="16"/>
      <c r="BD268" s="21">
        <f t="shared" ca="1" si="194"/>
        <v>-3.4129099253521762</v>
      </c>
      <c r="BE268" s="21">
        <f t="shared" ca="1" si="191"/>
        <v>3.294519270457192E-2</v>
      </c>
      <c r="BF268" s="27">
        <f t="shared" ca="1" si="188"/>
        <v>6.3086488956061809E-2</v>
      </c>
      <c r="BG268" s="16">
        <f t="shared" ca="1" si="192"/>
        <v>2.0228682683761217</v>
      </c>
      <c r="BH268" s="16">
        <f t="shared" ca="1" si="193"/>
        <v>20228.682683761217</v>
      </c>
    </row>
    <row r="269" spans="1:60">
      <c r="A269" s="19" t="str">
        <f>INPUT!A269</f>
        <v>Example 266</v>
      </c>
      <c r="B269" s="20">
        <f ca="1">INPUT!B269</f>
        <v>39.330369191548428</v>
      </c>
      <c r="C269" s="20">
        <f ca="1">INPUT!C269</f>
        <v>1193.7285269282074</v>
      </c>
      <c r="D269" s="33">
        <f t="shared" ca="1" si="189"/>
        <v>1466.8785269282075</v>
      </c>
      <c r="E269" s="20">
        <f ca="1">INPUT!D269</f>
        <v>95.783384043051726</v>
      </c>
      <c r="F269" s="20">
        <f ca="1">INPUT!E269</f>
        <v>38.513163392176708</v>
      </c>
      <c r="G269" s="20">
        <f ca="1">INPUT!F269</f>
        <v>52.849937211057622</v>
      </c>
      <c r="H269" s="20">
        <f ca="1">INPUT!G269</f>
        <v>40.797617614437591</v>
      </c>
      <c r="I269" s="20">
        <f ca="1">INPUT!H269</f>
        <v>38.298296668061901</v>
      </c>
      <c r="J269" s="20">
        <f ca="1">INPUT!I269</f>
        <v>40.817583942501706</v>
      </c>
      <c r="K269" s="20">
        <f ca="1">INPUT!J269</f>
        <v>45.482751253331884</v>
      </c>
      <c r="L269" s="20">
        <f ca="1">INPUT!K269</f>
        <v>39.846413487128352</v>
      </c>
      <c r="M269" s="20">
        <f ca="1">INPUT!L269</f>
        <v>41.115043571777747</v>
      </c>
      <c r="N269" s="20">
        <f ca="1">INPUT!M269</f>
        <v>42.588368848455005</v>
      </c>
      <c r="O269" s="33">
        <f t="shared" ca="1" si="190"/>
        <v>476.09256003198027</v>
      </c>
      <c r="P269" s="20"/>
      <c r="Q269" s="20"/>
      <c r="R269" s="16">
        <f t="shared" ca="1" si="156"/>
        <v>20.118647524468294</v>
      </c>
      <c r="S269" s="16">
        <f t="shared" ca="1" si="157"/>
        <v>8.0894276922936346</v>
      </c>
      <c r="T269" s="16">
        <f t="shared" ca="1" si="158"/>
        <v>11.100769398183321</v>
      </c>
      <c r="U269" s="16">
        <f t="shared" ca="1" si="159"/>
        <v>8.5692617443333123</v>
      </c>
      <c r="V269" s="16">
        <f t="shared" ca="1" si="160"/>
        <v>8.0442964001557407</v>
      </c>
      <c r="W269" s="16">
        <f t="shared" ca="1" si="161"/>
        <v>8.5734555355706235</v>
      </c>
      <c r="X269" s="16">
        <f t="shared" ca="1" si="162"/>
        <v>9.5533421589862062</v>
      </c>
      <c r="Y269" s="16">
        <f t="shared" ca="1" si="163"/>
        <v>8.369467795180789</v>
      </c>
      <c r="Z269" s="16">
        <f t="shared" ca="1" si="164"/>
        <v>8.6359349049722489</v>
      </c>
      <c r="AA269" s="16">
        <f t="shared" ca="1" si="165"/>
        <v>8.9453968458558233</v>
      </c>
      <c r="AB269" s="16">
        <f t="shared" ca="1" si="166"/>
        <v>100</v>
      </c>
      <c r="AC269" s="16"/>
      <c r="AD269" s="16">
        <f t="shared" ca="1" si="167"/>
        <v>0.33486430633269465</v>
      </c>
      <c r="AE269" s="16">
        <f t="shared" ca="1" si="168"/>
        <v>0.10128750272072765</v>
      </c>
      <c r="AF269" s="16">
        <f t="shared" ca="1" si="169"/>
        <v>0.10887376812655278</v>
      </c>
      <c r="AG269" s="16">
        <f t="shared" ca="1" si="170"/>
        <v>0.11927595546368956</v>
      </c>
      <c r="AH269" s="16">
        <f t="shared" ca="1" si="171"/>
        <v>0.11339993290077929</v>
      </c>
      <c r="AI269" s="16">
        <f t="shared" ca="1" si="172"/>
        <v>0.2127176073969746</v>
      </c>
      <c r="AJ269" s="16">
        <f t="shared" ca="1" si="173"/>
        <v>0.17036904824636923</v>
      </c>
      <c r="AK269" s="16">
        <f t="shared" ca="1" si="174"/>
        <v>0.13503737231833396</v>
      </c>
      <c r="AL269" s="16">
        <f t="shared" ca="1" si="175"/>
        <v>9.1676591347900724E-2</v>
      </c>
      <c r="AM269" s="16">
        <f t="shared" ca="1" si="176"/>
        <v>0.49696649143643462</v>
      </c>
      <c r="AN269" s="16">
        <f t="shared" ca="1" si="177"/>
        <v>1.8844685762904574</v>
      </c>
      <c r="AO269" s="16"/>
      <c r="AP269" s="16">
        <f t="shared" ca="1" si="178"/>
        <v>0.1776969436082978</v>
      </c>
      <c r="AQ269" s="16">
        <f t="shared" ca="1" si="179"/>
        <v>5.3748576121184402E-2</v>
      </c>
      <c r="AR269" s="16">
        <f t="shared" ca="1" si="180"/>
        <v>5.7774255032083811E-2</v>
      </c>
      <c r="AS269" s="16">
        <f t="shared" ca="1" si="181"/>
        <v>6.3294213002204655E-2</v>
      </c>
      <c r="AT269" s="16">
        <f t="shared" ca="1" si="182"/>
        <v>6.0176080581829085E-2</v>
      </c>
      <c r="AU269" s="16">
        <f t="shared" ca="1" si="183"/>
        <v>0.1128793602999236</v>
      </c>
      <c r="AV269" s="16">
        <f t="shared" ca="1" si="184"/>
        <v>9.0406945698048011E-2</v>
      </c>
      <c r="AW269" s="16">
        <f t="shared" ca="1" si="185"/>
        <v>7.1658065312053446E-2</v>
      </c>
      <c r="AX269" s="16">
        <f t="shared" ca="1" si="186"/>
        <v>4.8648511575801627E-2</v>
      </c>
      <c r="AY269" s="16">
        <f t="shared" ca="1" si="187"/>
        <v>0.26371704876857338</v>
      </c>
      <c r="AZ269" s="16"/>
      <c r="BA269" s="16"/>
      <c r="BB269" s="16"/>
      <c r="BC269" s="16"/>
      <c r="BD269" s="21">
        <f t="shared" ca="1" si="194"/>
        <v>-3.5038012568341248</v>
      </c>
      <c r="BE269" s="21">
        <f t="shared" ca="1" si="191"/>
        <v>3.0082813305388929E-2</v>
      </c>
      <c r="BF269" s="27">
        <f t="shared" ca="1" si="188"/>
        <v>5.7595092016784789E-2</v>
      </c>
      <c r="BG269" s="16">
        <f t="shared" ca="1" si="192"/>
        <v>1.8467866255182042</v>
      </c>
      <c r="BH269" s="16">
        <f t="shared" ca="1" si="193"/>
        <v>18467.866255182042</v>
      </c>
    </row>
    <row r="270" spans="1:60">
      <c r="A270" s="19" t="str">
        <f>INPUT!A270</f>
        <v>Example 267</v>
      </c>
      <c r="B270" s="20">
        <f ca="1">INPUT!B270</f>
        <v>39.582810687696522</v>
      </c>
      <c r="C270" s="20">
        <f ca="1">INPUT!C270</f>
        <v>1193.9305844980486</v>
      </c>
      <c r="D270" s="33">
        <f t="shared" ca="1" si="189"/>
        <v>1467.0805844980487</v>
      </c>
      <c r="E270" s="20">
        <f ca="1">INPUT!D270</f>
        <v>95.752373347628648</v>
      </c>
      <c r="F270" s="20">
        <f ca="1">INPUT!E270</f>
        <v>38.271653564141616</v>
      </c>
      <c r="G270" s="20">
        <f ca="1">INPUT!F270</f>
        <v>53.535446003672163</v>
      </c>
      <c r="H270" s="20">
        <f ca="1">INPUT!G270</f>
        <v>40.221519387578148</v>
      </c>
      <c r="I270" s="20">
        <f ca="1">INPUT!H270</f>
        <v>38.46162858407952</v>
      </c>
      <c r="J270" s="20">
        <f ca="1">INPUT!I270</f>
        <v>40.020554601854492</v>
      </c>
      <c r="K270" s="20">
        <f ca="1">INPUT!J270</f>
        <v>45.896622276782914</v>
      </c>
      <c r="L270" s="20">
        <f ca="1">INPUT!K270</f>
        <v>39.544426808213281</v>
      </c>
      <c r="M270" s="20">
        <f ca="1">INPUT!L270</f>
        <v>40.694040733809146</v>
      </c>
      <c r="N270" s="20">
        <f ca="1">INPUT!M270</f>
        <v>43.552601693077023</v>
      </c>
      <c r="O270" s="33">
        <f t="shared" ca="1" si="190"/>
        <v>475.95086700083698</v>
      </c>
      <c r="P270" s="20"/>
      <c r="Q270" s="20"/>
      <c r="R270" s="16">
        <f t="shared" ca="1" si="156"/>
        <v>20.118121425222714</v>
      </c>
      <c r="S270" s="16">
        <f t="shared" ca="1" si="157"/>
        <v>8.0410933601838188</v>
      </c>
      <c r="T270" s="16">
        <f t="shared" ca="1" si="158"/>
        <v>11.24810347358355</v>
      </c>
      <c r="U270" s="16">
        <f t="shared" ca="1" si="159"/>
        <v>8.4507713245761167</v>
      </c>
      <c r="V270" s="16">
        <f t="shared" ca="1" si="160"/>
        <v>8.0810081986912063</v>
      </c>
      <c r="W270" s="16">
        <f t="shared" ca="1" si="161"/>
        <v>8.4085474734063492</v>
      </c>
      <c r="X270" s="16">
        <f t="shared" ca="1" si="162"/>
        <v>9.6431429080057125</v>
      </c>
      <c r="Y270" s="16">
        <f t="shared" ca="1" si="163"/>
        <v>8.3085103001070362</v>
      </c>
      <c r="Z270" s="16">
        <f t="shared" ca="1" si="164"/>
        <v>8.5500507626426039</v>
      </c>
      <c r="AA270" s="16">
        <f t="shared" ca="1" si="165"/>
        <v>9.1506507735808853</v>
      </c>
      <c r="AB270" s="16">
        <f t="shared" ca="1" si="166"/>
        <v>99.999999999999972</v>
      </c>
      <c r="AC270" s="16"/>
      <c r="AD270" s="16">
        <f t="shared" ca="1" si="167"/>
        <v>0.33485554968746195</v>
      </c>
      <c r="AE270" s="16">
        <f t="shared" ca="1" si="168"/>
        <v>0.10068230987133221</v>
      </c>
      <c r="AF270" s="16">
        <f t="shared" ca="1" si="169"/>
        <v>0.11031878652004266</v>
      </c>
      <c r="AG270" s="16">
        <f t="shared" ca="1" si="170"/>
        <v>0.11762668176293242</v>
      </c>
      <c r="AH270" s="16">
        <f t="shared" ca="1" si="171"/>
        <v>0.11391745678148912</v>
      </c>
      <c r="AI270" s="16">
        <f t="shared" ca="1" si="172"/>
        <v>0.20862604265058776</v>
      </c>
      <c r="AJ270" s="16">
        <f t="shared" ca="1" si="173"/>
        <v>0.1719705054000705</v>
      </c>
      <c r="AK270" s="16">
        <f t="shared" ca="1" si="174"/>
        <v>0.13405385219981375</v>
      </c>
      <c r="AL270" s="16">
        <f t="shared" ca="1" si="175"/>
        <v>9.0764870091747385E-2</v>
      </c>
      <c r="AM270" s="16">
        <f t="shared" ca="1" si="176"/>
        <v>0.50836948742116028</v>
      </c>
      <c r="AN270" s="16">
        <f t="shared" ca="1" si="177"/>
        <v>1.8911855423866379</v>
      </c>
      <c r="AO270" s="16"/>
      <c r="AP270" s="16">
        <f t="shared" ca="1" si="178"/>
        <v>0.1770611831480485</v>
      </c>
      <c r="AQ270" s="16">
        <f t="shared" ca="1" si="179"/>
        <v>5.3237668972592279E-2</v>
      </c>
      <c r="AR270" s="16">
        <f t="shared" ca="1" si="180"/>
        <v>5.8333137625842142E-2</v>
      </c>
      <c r="AS270" s="16">
        <f t="shared" ca="1" si="181"/>
        <v>6.2197324972403253E-2</v>
      </c>
      <c r="AT270" s="16">
        <f t="shared" ca="1" si="182"/>
        <v>6.0236002353173446E-2</v>
      </c>
      <c r="AU270" s="16">
        <f t="shared" ca="1" si="183"/>
        <v>0.11031495216873639</v>
      </c>
      <c r="AV270" s="16">
        <f t="shared" ca="1" si="184"/>
        <v>9.0932645975628182E-2</v>
      </c>
      <c r="AW270" s="16">
        <f t="shared" ca="1" si="185"/>
        <v>7.0883500954983247E-2</v>
      </c>
      <c r="AX270" s="16">
        <f t="shared" ca="1" si="186"/>
        <v>4.7993635768388943E-2</v>
      </c>
      <c r="AY270" s="16">
        <f t="shared" ca="1" si="187"/>
        <v>0.2688099480602037</v>
      </c>
      <c r="AZ270" s="16"/>
      <c r="BA270" s="16"/>
      <c r="BB270" s="16"/>
      <c r="BC270" s="16"/>
      <c r="BD270" s="21">
        <f t="shared" ca="1" si="194"/>
        <v>-3.3994382472216342</v>
      </c>
      <c r="BE270" s="21">
        <f t="shared" ca="1" si="191"/>
        <v>3.3392022754173321E-2</v>
      </c>
      <c r="BF270" s="27">
        <f t="shared" ca="1" si="188"/>
        <v>6.4265537847353463E-2</v>
      </c>
      <c r="BG270" s="16">
        <f t="shared" ca="1" si="192"/>
        <v>2.0606744710753886</v>
      </c>
      <c r="BH270" s="16">
        <f t="shared" ca="1" si="193"/>
        <v>20606.744710753886</v>
      </c>
    </row>
    <row r="271" spans="1:60">
      <c r="A271" s="19" t="str">
        <f>INPUT!A271</f>
        <v>Example 268</v>
      </c>
      <c r="B271" s="20">
        <f ca="1">INPUT!B271</f>
        <v>39.203587510099133</v>
      </c>
      <c r="C271" s="20">
        <f ca="1">INPUT!C271</f>
        <v>1194.7536417614729</v>
      </c>
      <c r="D271" s="33">
        <f t="shared" ca="1" si="189"/>
        <v>1467.903641761473</v>
      </c>
      <c r="E271" s="20">
        <f ca="1">INPUT!D271</f>
        <v>95.960062977564576</v>
      </c>
      <c r="F271" s="20">
        <f ca="1">INPUT!E271</f>
        <v>38.854255473944264</v>
      </c>
      <c r="G271" s="20">
        <f ca="1">INPUT!F271</f>
        <v>53.908695944625066</v>
      </c>
      <c r="H271" s="20">
        <f ca="1">INPUT!G271</f>
        <v>41.179066164839504</v>
      </c>
      <c r="I271" s="20">
        <f ca="1">INPUT!H271</f>
        <v>38.324907093116536</v>
      </c>
      <c r="J271" s="20">
        <f ca="1">INPUT!I271</f>
        <v>40.893832159023461</v>
      </c>
      <c r="K271" s="20">
        <f ca="1">INPUT!J271</f>
        <v>46.515368506419023</v>
      </c>
      <c r="L271" s="20">
        <f ca="1">INPUT!K271</f>
        <v>40.174815090396351</v>
      </c>
      <c r="M271" s="20">
        <f ca="1">INPUT!L271</f>
        <v>41.202347710405064</v>
      </c>
      <c r="N271" s="20">
        <f ca="1">INPUT!M271</f>
        <v>42.76166538125549</v>
      </c>
      <c r="O271" s="33">
        <f t="shared" ca="1" si="190"/>
        <v>479.77501650158933</v>
      </c>
      <c r="P271" s="20"/>
      <c r="Q271" s="20"/>
      <c r="R271" s="16">
        <f t="shared" ca="1" si="156"/>
        <v>20.001054593730956</v>
      </c>
      <c r="S271" s="16">
        <f t="shared" ca="1" si="157"/>
        <v>8.098432418857632</v>
      </c>
      <c r="T271" s="16">
        <f t="shared" ca="1" si="158"/>
        <v>11.236244925322509</v>
      </c>
      <c r="U271" s="16">
        <f t="shared" ca="1" si="159"/>
        <v>8.5829951015598773</v>
      </c>
      <c r="V271" s="16">
        <f t="shared" ca="1" si="160"/>
        <v>7.9880997915591916</v>
      </c>
      <c r="W271" s="16">
        <f t="shared" ca="1" si="161"/>
        <v>8.5235434844465257</v>
      </c>
      <c r="X271" s="16">
        <f t="shared" ca="1" si="162"/>
        <v>9.6952460854670068</v>
      </c>
      <c r="Y271" s="16">
        <f t="shared" ca="1" si="163"/>
        <v>8.3736780175303824</v>
      </c>
      <c r="Z271" s="16">
        <f t="shared" ca="1" si="164"/>
        <v>8.5878476980404788</v>
      </c>
      <c r="AA271" s="16">
        <f t="shared" ca="1" si="165"/>
        <v>8.9128578834854437</v>
      </c>
      <c r="AB271" s="16">
        <f t="shared" ca="1" si="166"/>
        <v>100</v>
      </c>
      <c r="AC271" s="16"/>
      <c r="AD271" s="16">
        <f t="shared" ca="1" si="167"/>
        <v>0.33290703385038212</v>
      </c>
      <c r="AE271" s="16">
        <f t="shared" ca="1" si="168"/>
        <v>0.10140025065556847</v>
      </c>
      <c r="AF271" s="16">
        <f t="shared" ca="1" si="169"/>
        <v>0.1102024806328218</v>
      </c>
      <c r="AG271" s="16">
        <f t="shared" ca="1" si="170"/>
        <v>0.11946711070597235</v>
      </c>
      <c r="AH271" s="16">
        <f t="shared" ca="1" si="171"/>
        <v>0.11260773289631693</v>
      </c>
      <c r="AI271" s="16">
        <f t="shared" ca="1" si="172"/>
        <v>0.21147923016957268</v>
      </c>
      <c r="AJ271" s="16">
        <f t="shared" ca="1" si="173"/>
        <v>0.17289968480210233</v>
      </c>
      <c r="AK271" s="16">
        <f t="shared" ca="1" si="174"/>
        <v>0.1351053022485133</v>
      </c>
      <c r="AL271" s="16">
        <f t="shared" ca="1" si="175"/>
        <v>9.1166111444166434E-2</v>
      </c>
      <c r="AM271" s="16">
        <f t="shared" ca="1" si="176"/>
        <v>0.49515877130474689</v>
      </c>
      <c r="AN271" s="16">
        <f t="shared" ca="1" si="177"/>
        <v>1.8823937087101634</v>
      </c>
      <c r="AO271" s="16"/>
      <c r="AP271" s="16">
        <f t="shared" ca="1" si="178"/>
        <v>0.17685303149387044</v>
      </c>
      <c r="AQ271" s="16">
        <f t="shared" ca="1" si="179"/>
        <v>5.3867716507111058E-2</v>
      </c>
      <c r="AR271" s="16">
        <f t="shared" ca="1" si="180"/>
        <v>5.8543799909070951E-2</v>
      </c>
      <c r="AS271" s="16">
        <f t="shared" ca="1" si="181"/>
        <v>6.346552804186352E-2</v>
      </c>
      <c r="AT271" s="16">
        <f t="shared" ca="1" si="182"/>
        <v>5.9821562500587067E-2</v>
      </c>
      <c r="AU271" s="16">
        <f t="shared" ca="1" si="183"/>
        <v>0.11234590786774386</v>
      </c>
      <c r="AV271" s="16">
        <f t="shared" ca="1" si="184"/>
        <v>9.1850968265600005E-2</v>
      </c>
      <c r="AW271" s="16">
        <f t="shared" ca="1" si="185"/>
        <v>7.1773137374693485E-2</v>
      </c>
      <c r="AX271" s="16">
        <f t="shared" ca="1" si="186"/>
        <v>4.8430947799243569E-2</v>
      </c>
      <c r="AY271" s="16">
        <f t="shared" ca="1" si="187"/>
        <v>0.263047400240216</v>
      </c>
      <c r="AZ271" s="16"/>
      <c r="BA271" s="16"/>
      <c r="BB271" s="16"/>
      <c r="BC271" s="16"/>
      <c r="BD271" s="21">
        <f t="shared" ca="1" si="194"/>
        <v>-3.4010069903083338</v>
      </c>
      <c r="BE271" s="21">
        <f t="shared" ca="1" si="191"/>
        <v>3.333968031598019E-2</v>
      </c>
      <c r="BF271" s="27">
        <f t="shared" ca="1" si="188"/>
        <v>6.3869938760780939E-2</v>
      </c>
      <c r="BG271" s="16">
        <f t="shared" ca="1" si="192"/>
        <v>2.0479895863644408</v>
      </c>
      <c r="BH271" s="16">
        <f t="shared" ca="1" si="193"/>
        <v>20479.895863644408</v>
      </c>
    </row>
    <row r="272" spans="1:60">
      <c r="A272" s="19" t="str">
        <f>INPUT!A272</f>
        <v>Example 269</v>
      </c>
      <c r="B272" s="20">
        <f ca="1">INPUT!B272</f>
        <v>39.554701416365582</v>
      </c>
      <c r="C272" s="20">
        <f ca="1">INPUT!C272</f>
        <v>1194.2733226988078</v>
      </c>
      <c r="D272" s="33">
        <f t="shared" ca="1" si="189"/>
        <v>1467.4233226988076</v>
      </c>
      <c r="E272" s="20">
        <f ca="1">INPUT!D272</f>
        <v>95.600894221631691</v>
      </c>
      <c r="F272" s="20">
        <f ca="1">INPUT!E272</f>
        <v>38.901057246530137</v>
      </c>
      <c r="G272" s="20">
        <f ca="1">INPUT!F272</f>
        <v>53.788261899462661</v>
      </c>
      <c r="H272" s="20">
        <f ca="1">INPUT!G272</f>
        <v>40.908765721927068</v>
      </c>
      <c r="I272" s="20">
        <f ca="1">INPUT!H272</f>
        <v>38.391467210513127</v>
      </c>
      <c r="J272" s="20">
        <f ca="1">INPUT!I272</f>
        <v>40.648785299035865</v>
      </c>
      <c r="K272" s="20">
        <f ca="1">INPUT!J272</f>
        <v>46.198403773122664</v>
      </c>
      <c r="L272" s="20">
        <f ca="1">INPUT!K272</f>
        <v>39.875918773143852</v>
      </c>
      <c r="M272" s="20">
        <f ca="1">INPUT!L272</f>
        <v>41.356841996665537</v>
      </c>
      <c r="N272" s="20">
        <f ca="1">INPUT!M272</f>
        <v>42.589717171319919</v>
      </c>
      <c r="O272" s="33">
        <f t="shared" ca="1" si="190"/>
        <v>478.26011331335252</v>
      </c>
      <c r="P272" s="20"/>
      <c r="Q272" s="20"/>
      <c r="R272" s="16">
        <f t="shared" ca="1" si="156"/>
        <v>19.989309490878384</v>
      </c>
      <c r="S272" s="16">
        <f t="shared" ca="1" si="157"/>
        <v>8.1338702859885892</v>
      </c>
      <c r="T272" s="16">
        <f t="shared" ca="1" si="158"/>
        <v>11.24665436279462</v>
      </c>
      <c r="U272" s="16">
        <f t="shared" ca="1" si="159"/>
        <v>8.5536645401001579</v>
      </c>
      <c r="V272" s="16">
        <f t="shared" ca="1" si="160"/>
        <v>8.0273194736102358</v>
      </c>
      <c r="W272" s="16">
        <f t="shared" ca="1" si="161"/>
        <v>8.4993049111756225</v>
      </c>
      <c r="X272" s="16">
        <f t="shared" ca="1" si="162"/>
        <v>9.659681517880168</v>
      </c>
      <c r="Y272" s="16">
        <f t="shared" ca="1" si="163"/>
        <v>8.3377052911408978</v>
      </c>
      <c r="Z272" s="16">
        <f t="shared" ca="1" si="164"/>
        <v>8.6473533638731102</v>
      </c>
      <c r="AA272" s="16">
        <f t="shared" ca="1" si="165"/>
        <v>8.9051367625582127</v>
      </c>
      <c r="AB272" s="16">
        <f t="shared" ca="1" si="166"/>
        <v>100</v>
      </c>
      <c r="AC272" s="16"/>
      <c r="AD272" s="16">
        <f t="shared" ca="1" si="167"/>
        <v>0.33271154279091852</v>
      </c>
      <c r="AE272" s="16">
        <f t="shared" ca="1" si="168"/>
        <v>0.10184396721995079</v>
      </c>
      <c r="AF272" s="16">
        <f t="shared" ca="1" si="169"/>
        <v>0.11030457397797784</v>
      </c>
      <c r="AG272" s="16">
        <f t="shared" ca="1" si="170"/>
        <v>0.11905885724764989</v>
      </c>
      <c r="AH272" s="16">
        <f t="shared" ca="1" si="171"/>
        <v>0.1131606102508724</v>
      </c>
      <c r="AI272" s="16">
        <f t="shared" ca="1" si="172"/>
        <v>0.21087784239873616</v>
      </c>
      <c r="AJ272" s="16">
        <f t="shared" ca="1" si="173"/>
        <v>0.17226544586977602</v>
      </c>
      <c r="AK272" s="16">
        <f t="shared" ca="1" si="174"/>
        <v>0.13452489945999199</v>
      </c>
      <c r="AL272" s="16">
        <f t="shared" ca="1" si="175"/>
        <v>9.1797806410542568E-2</v>
      </c>
      <c r="AM272" s="16">
        <f t="shared" ca="1" si="176"/>
        <v>0.49472982014212291</v>
      </c>
      <c r="AN272" s="16">
        <f t="shared" ca="1" si="177"/>
        <v>1.881275365768539</v>
      </c>
      <c r="AO272" s="16"/>
      <c r="AP272" s="16">
        <f t="shared" ca="1" si="178"/>
        <v>0.1768542494336012</v>
      </c>
      <c r="AQ272" s="16">
        <f t="shared" ca="1" si="179"/>
        <v>5.4135598154896089E-2</v>
      </c>
      <c r="AR272" s="16">
        <f t="shared" ca="1" si="180"/>
        <v>5.8632870012049615E-2</v>
      </c>
      <c r="AS272" s="16">
        <f t="shared" ca="1" si="181"/>
        <v>6.3286246880191271E-2</v>
      </c>
      <c r="AT272" s="16">
        <f t="shared" ca="1" si="182"/>
        <v>6.0151008358440929E-2</v>
      </c>
      <c r="AU272" s="16">
        <f t="shared" ca="1" si="183"/>
        <v>0.11209302276309152</v>
      </c>
      <c r="AV272" s="16">
        <f t="shared" ca="1" si="184"/>
        <v>9.1568437563313385E-2</v>
      </c>
      <c r="AW272" s="16">
        <f t="shared" ca="1" si="185"/>
        <v>7.1507288038631101E-2</v>
      </c>
      <c r="AX272" s="16">
        <f t="shared" ca="1" si="186"/>
        <v>4.8795518232410018E-2</v>
      </c>
      <c r="AY272" s="16">
        <f t="shared" ca="1" si="187"/>
        <v>0.26297576056337491</v>
      </c>
      <c r="AZ272" s="16"/>
      <c r="BA272" s="16"/>
      <c r="BB272" s="16"/>
      <c r="BC272" s="16"/>
      <c r="BD272" s="21">
        <f t="shared" ca="1" si="194"/>
        <v>-3.4412697955689144</v>
      </c>
      <c r="BE272" s="21">
        <f t="shared" ca="1" si="191"/>
        <v>3.2023995571816059E-2</v>
      </c>
      <c r="BF272" s="27">
        <f t="shared" ca="1" si="188"/>
        <v>6.1271490275122027E-2</v>
      </c>
      <c r="BG272" s="16">
        <f t="shared" ca="1" si="192"/>
        <v>1.9646703356717876</v>
      </c>
      <c r="BH272" s="16">
        <f t="shared" ca="1" si="193"/>
        <v>19646.703356717877</v>
      </c>
    </row>
    <row r="273" spans="1:60">
      <c r="A273" s="19" t="str">
        <f>INPUT!A273</f>
        <v>Example 270</v>
      </c>
      <c r="B273" s="20">
        <f ca="1">INPUT!B273</f>
        <v>39.938638861097012</v>
      </c>
      <c r="C273" s="20">
        <f ca="1">INPUT!C273</f>
        <v>1194.0188651159372</v>
      </c>
      <c r="D273" s="33">
        <f t="shared" ca="1" si="189"/>
        <v>1467.168865115937</v>
      </c>
      <c r="E273" s="20">
        <f ca="1">INPUT!D273</f>
        <v>96.67444785513085</v>
      </c>
      <c r="F273" s="20">
        <f ca="1">INPUT!E273</f>
        <v>38.793663299203907</v>
      </c>
      <c r="G273" s="20">
        <f ca="1">INPUT!F273</f>
        <v>53.635991608879841</v>
      </c>
      <c r="H273" s="20">
        <f ca="1">INPUT!G273</f>
        <v>40.99607404294688</v>
      </c>
      <c r="I273" s="20">
        <f ca="1">INPUT!H273</f>
        <v>39.110287052651337</v>
      </c>
      <c r="J273" s="20">
        <f ca="1">INPUT!I273</f>
        <v>40.734834785186145</v>
      </c>
      <c r="K273" s="20">
        <f ca="1">INPUT!J273</f>
        <v>46.15024636805925</v>
      </c>
      <c r="L273" s="20">
        <f ca="1">INPUT!K273</f>
        <v>40.328386588274185</v>
      </c>
      <c r="M273" s="20">
        <f ca="1">INPUT!L273</f>
        <v>41.120655778742332</v>
      </c>
      <c r="N273" s="20">
        <f ca="1">INPUT!M273</f>
        <v>43.81785825452264</v>
      </c>
      <c r="O273" s="33">
        <f t="shared" ca="1" si="190"/>
        <v>481.36244563359736</v>
      </c>
      <c r="P273" s="20"/>
      <c r="Q273" s="20"/>
      <c r="R273" s="16">
        <f t="shared" ca="1" si="156"/>
        <v>20.083504380546824</v>
      </c>
      <c r="S273" s="16">
        <f t="shared" ca="1" si="157"/>
        <v>8.0591379014084534</v>
      </c>
      <c r="T273" s="16">
        <f t="shared" ca="1" si="158"/>
        <v>11.142537623241676</v>
      </c>
      <c r="U273" s="16">
        <f t="shared" ca="1" si="159"/>
        <v>8.5166747873290074</v>
      </c>
      <c r="V273" s="16">
        <f t="shared" ca="1" si="160"/>
        <v>8.124914481264133</v>
      </c>
      <c r="W273" s="16">
        <f t="shared" ca="1" si="161"/>
        <v>8.4624039857468674</v>
      </c>
      <c r="X273" s="16">
        <f t="shared" ca="1" si="162"/>
        <v>9.5874214506521387</v>
      </c>
      <c r="Y273" s="16">
        <f t="shared" ca="1" si="163"/>
        <v>8.3779669465472342</v>
      </c>
      <c r="Z273" s="16">
        <f t="shared" ca="1" si="164"/>
        <v>8.5425558540647941</v>
      </c>
      <c r="AA273" s="16">
        <f t="shared" ca="1" si="165"/>
        <v>9.1028825891988774</v>
      </c>
      <c r="AB273" s="16">
        <f t="shared" ca="1" si="166"/>
        <v>100.00000000000003</v>
      </c>
      <c r="AC273" s="16"/>
      <c r="AD273" s="16">
        <f t="shared" ca="1" si="167"/>
        <v>0.33427936718619883</v>
      </c>
      <c r="AE273" s="16">
        <f t="shared" ca="1" si="168"/>
        <v>0.10090824507811151</v>
      </c>
      <c r="AF273" s="16">
        <f t="shared" ca="1" si="169"/>
        <v>0.10928342117734088</v>
      </c>
      <c r="AG273" s="16">
        <f t="shared" ca="1" si="170"/>
        <v>0.11854399514683214</v>
      </c>
      <c r="AH273" s="16">
        <f t="shared" ca="1" si="171"/>
        <v>0.11453640084446474</v>
      </c>
      <c r="AI273" s="16">
        <f t="shared" ca="1" si="172"/>
        <v>0.20996228664232361</v>
      </c>
      <c r="AJ273" s="16">
        <f t="shared" ca="1" si="173"/>
        <v>0.17097679958505377</v>
      </c>
      <c r="AK273" s="16">
        <f t="shared" ca="1" si="174"/>
        <v>0.13517450207324161</v>
      </c>
      <c r="AL273" s="16">
        <f t="shared" ca="1" si="175"/>
        <v>9.0685306306420313E-2</v>
      </c>
      <c r="AM273" s="16">
        <f t="shared" ca="1" si="176"/>
        <v>0.50571569939993766</v>
      </c>
      <c r="AN273" s="16">
        <f t="shared" ca="1" si="177"/>
        <v>1.8900660234399251</v>
      </c>
      <c r="AO273" s="16"/>
      <c r="AP273" s="16">
        <f t="shared" ca="1" si="178"/>
        <v>0.1768612117463545</v>
      </c>
      <c r="AQ273" s="16">
        <f t="shared" ca="1" si="179"/>
        <v>5.338874083057598E-2</v>
      </c>
      <c r="AR273" s="16">
        <f t="shared" ca="1" si="180"/>
        <v>5.7819896142275902E-2</v>
      </c>
      <c r="AS273" s="16">
        <f t="shared" ca="1" si="181"/>
        <v>6.2719499571280451E-2</v>
      </c>
      <c r="AT273" s="16">
        <f t="shared" ca="1" si="182"/>
        <v>6.0599153375609699E-2</v>
      </c>
      <c r="AU273" s="16">
        <f t="shared" ca="1" si="183"/>
        <v>0.11108727633767612</v>
      </c>
      <c r="AV273" s="16">
        <f t="shared" ca="1" si="184"/>
        <v>9.0460755055463901E-2</v>
      </c>
      <c r="AW273" s="16">
        <f t="shared" ca="1" si="185"/>
        <v>7.1518402212862209E-2</v>
      </c>
      <c r="AX273" s="16">
        <f t="shared" ca="1" si="186"/>
        <v>4.797996746239204E-2</v>
      </c>
      <c r="AY273" s="16">
        <f t="shared" ca="1" si="187"/>
        <v>0.26756509726550914</v>
      </c>
      <c r="AZ273" s="16"/>
      <c r="BA273" s="16"/>
      <c r="BB273" s="16"/>
      <c r="BC273" s="16"/>
      <c r="BD273" s="21">
        <f t="shared" ca="1" si="194"/>
        <v>-3.3886797885713174</v>
      </c>
      <c r="BE273" s="21">
        <f t="shared" ca="1" si="191"/>
        <v>3.3753208869400628E-2</v>
      </c>
      <c r="BF273" s="27">
        <f t="shared" ca="1" si="188"/>
        <v>6.4935072375106637E-2</v>
      </c>
      <c r="BG273" s="16">
        <f t="shared" ca="1" si="192"/>
        <v>2.082143095707794</v>
      </c>
      <c r="BH273" s="16">
        <f t="shared" ca="1" si="193"/>
        <v>20821.430957077941</v>
      </c>
    </row>
    <row r="274" spans="1:60">
      <c r="A274" s="19" t="str">
        <f>INPUT!A274</f>
        <v>Example 271</v>
      </c>
      <c r="B274" s="20">
        <f ca="1">INPUT!B274</f>
        <v>39.723216929592645</v>
      </c>
      <c r="C274" s="20">
        <f ca="1">INPUT!C274</f>
        <v>1194.9271334967148</v>
      </c>
      <c r="D274" s="33">
        <f t="shared" ca="1" si="189"/>
        <v>1468.0771334967149</v>
      </c>
      <c r="E274" s="20">
        <f ca="1">INPUT!D274</f>
        <v>96.276669907974608</v>
      </c>
      <c r="F274" s="20">
        <f ca="1">INPUT!E274</f>
        <v>39.455694245312209</v>
      </c>
      <c r="G274" s="20">
        <f ca="1">INPUT!F274</f>
        <v>54.162700014957927</v>
      </c>
      <c r="H274" s="20">
        <f ca="1">INPUT!G274</f>
        <v>40.90696598343623</v>
      </c>
      <c r="I274" s="20">
        <f ca="1">INPUT!H274</f>
        <v>38.788607301339447</v>
      </c>
      <c r="J274" s="20">
        <f ca="1">INPUT!I274</f>
        <v>40.991195524337805</v>
      </c>
      <c r="K274" s="20">
        <f ca="1">INPUT!J274</f>
        <v>46.788311308999781</v>
      </c>
      <c r="L274" s="20">
        <f ca="1">INPUT!K274</f>
        <v>40.086580700015503</v>
      </c>
      <c r="M274" s="20">
        <f ca="1">INPUT!L274</f>
        <v>41.775175131244858</v>
      </c>
      <c r="N274" s="20">
        <f ca="1">INPUT!M274</f>
        <v>43.251494210992561</v>
      </c>
      <c r="O274" s="33">
        <f t="shared" ca="1" si="190"/>
        <v>482.48339432861093</v>
      </c>
      <c r="P274" s="20"/>
      <c r="Q274" s="20"/>
      <c r="R274" s="16">
        <f t="shared" ca="1" si="156"/>
        <v>19.954400719209474</v>
      </c>
      <c r="S274" s="16">
        <f t="shared" ca="1" si="157"/>
        <v>8.1776273979783092</v>
      </c>
      <c r="T274" s="16">
        <f t="shared" ca="1" si="158"/>
        <v>11.225816401479854</v>
      </c>
      <c r="U274" s="16">
        <f t="shared" ca="1" si="159"/>
        <v>8.4784194573907392</v>
      </c>
      <c r="V274" s="16">
        <f t="shared" ca="1" si="160"/>
        <v>8.0393662781524053</v>
      </c>
      <c r="W274" s="16">
        <f t="shared" ca="1" si="161"/>
        <v>8.4958769578750353</v>
      </c>
      <c r="X274" s="16">
        <f t="shared" ca="1" si="162"/>
        <v>9.697393083156161</v>
      </c>
      <c r="Y274" s="16">
        <f t="shared" ca="1" si="163"/>
        <v>8.3083855675068552</v>
      </c>
      <c r="Z274" s="16">
        <f t="shared" ca="1" si="164"/>
        <v>8.6583653701442262</v>
      </c>
      <c r="AA274" s="16">
        <f t="shared" ca="1" si="165"/>
        <v>8.9643487671069426</v>
      </c>
      <c r="AB274" s="16">
        <f t="shared" ca="1" si="166"/>
        <v>100</v>
      </c>
      <c r="AC274" s="16"/>
      <c r="AD274" s="16">
        <f t="shared" ca="1" si="167"/>
        <v>0.33213050464729482</v>
      </c>
      <c r="AE274" s="16">
        <f t="shared" ca="1" si="168"/>
        <v>0.10239184882150489</v>
      </c>
      <c r="AF274" s="16">
        <f t="shared" ca="1" si="169"/>
        <v>0.11010020009297621</v>
      </c>
      <c r="AG274" s="16">
        <f t="shared" ca="1" si="170"/>
        <v>0.1180115174181663</v>
      </c>
      <c r="AH274" s="16">
        <f t="shared" ca="1" si="171"/>
        <v>0.11333043328557864</v>
      </c>
      <c r="AI274" s="16">
        <f t="shared" ca="1" si="172"/>
        <v>0.21079279080882074</v>
      </c>
      <c r="AJ274" s="16">
        <f t="shared" ca="1" si="173"/>
        <v>0.17293797317770965</v>
      </c>
      <c r="AK274" s="16">
        <f t="shared" ca="1" si="174"/>
        <v>0.13405183969878223</v>
      </c>
      <c r="AL274" s="16">
        <f t="shared" ca="1" si="175"/>
        <v>9.1914706689429151E-2</v>
      </c>
      <c r="AM274" s="16">
        <f t="shared" ca="1" si="176"/>
        <v>0.4980193759503857</v>
      </c>
      <c r="AN274" s="16">
        <f t="shared" ca="1" si="177"/>
        <v>1.8836811905906485</v>
      </c>
      <c r="AO274" s="16"/>
      <c r="AP274" s="16">
        <f t="shared" ca="1" si="178"/>
        <v>0.17631991353226378</v>
      </c>
      <c r="AQ274" s="16">
        <f t="shared" ca="1" si="179"/>
        <v>5.4357313399407477E-2</v>
      </c>
      <c r="AR274" s="16">
        <f t="shared" ca="1" si="180"/>
        <v>5.8449487441371704E-2</v>
      </c>
      <c r="AS274" s="16">
        <f t="shared" ca="1" si="181"/>
        <v>6.2649411167694735E-2</v>
      </c>
      <c r="AT274" s="16">
        <f t="shared" ca="1" si="182"/>
        <v>6.0164338770109321E-2</v>
      </c>
      <c r="AU274" s="16">
        <f t="shared" ca="1" si="183"/>
        <v>0.11190470651921963</v>
      </c>
      <c r="AV274" s="16">
        <f t="shared" ca="1" si="184"/>
        <v>9.1808515178453884E-2</v>
      </c>
      <c r="AW274" s="16">
        <f t="shared" ca="1" si="185"/>
        <v>7.1164823627478502E-2</v>
      </c>
      <c r="AX274" s="16">
        <f t="shared" ca="1" si="186"/>
        <v>4.8795256409928003E-2</v>
      </c>
      <c r="AY274" s="16">
        <f t="shared" ca="1" si="187"/>
        <v>0.26438623395407285</v>
      </c>
      <c r="AZ274" s="16"/>
      <c r="BA274" s="16"/>
      <c r="BB274" s="16"/>
      <c r="BC274" s="16"/>
      <c r="BD274" s="21">
        <f t="shared" ca="1" si="194"/>
        <v>-3.3985114912300682</v>
      </c>
      <c r="BE274" s="21">
        <f t="shared" ca="1" si="191"/>
        <v>3.3422983355576738E-2</v>
      </c>
      <c r="BF274" s="27">
        <f t="shared" ca="1" si="188"/>
        <v>6.407534089671138E-2</v>
      </c>
      <c r="BG274" s="16">
        <f t="shared" ca="1" si="192"/>
        <v>2.0545758058530503</v>
      </c>
      <c r="BH274" s="16">
        <f t="shared" ca="1" si="193"/>
        <v>20545.758058530504</v>
      </c>
    </row>
    <row r="275" spans="1:60">
      <c r="A275" s="19" t="str">
        <f>INPUT!A275</f>
        <v>Example 272</v>
      </c>
      <c r="B275" s="20">
        <f ca="1">INPUT!B275</f>
        <v>39.713040440459395</v>
      </c>
      <c r="C275" s="20">
        <f ca="1">INPUT!C275</f>
        <v>1194.6994433987718</v>
      </c>
      <c r="D275" s="33">
        <f t="shared" ca="1" si="189"/>
        <v>1467.8494433987717</v>
      </c>
      <c r="E275" s="20">
        <f ca="1">INPUT!D275</f>
        <v>96.384513411623089</v>
      </c>
      <c r="F275" s="20">
        <f ca="1">INPUT!E275</f>
        <v>39.061259416274297</v>
      </c>
      <c r="G275" s="20">
        <f ca="1">INPUT!F275</f>
        <v>54.616233896038068</v>
      </c>
      <c r="H275" s="20">
        <f ca="1">INPUT!G275</f>
        <v>41.549129346270981</v>
      </c>
      <c r="I275" s="20">
        <f ca="1">INPUT!H275</f>
        <v>38.547602639845252</v>
      </c>
      <c r="J275" s="20">
        <f ca="1">INPUT!I275</f>
        <v>40.900683071049826</v>
      </c>
      <c r="K275" s="20">
        <f ca="1">INPUT!J275</f>
        <v>47.181603019022042</v>
      </c>
      <c r="L275" s="20">
        <f ca="1">INPUT!K275</f>
        <v>40.682234919274308</v>
      </c>
      <c r="M275" s="20">
        <f ca="1">INPUT!L275</f>
        <v>41.412718877306609</v>
      </c>
      <c r="N275" s="20">
        <f ca="1">INPUT!M275</f>
        <v>42.868017728930994</v>
      </c>
      <c r="O275" s="33">
        <f t="shared" ca="1" si="190"/>
        <v>483.20399632563544</v>
      </c>
      <c r="P275" s="20"/>
      <c r="Q275" s="20"/>
      <c r="R275" s="16">
        <f t="shared" ca="1" si="156"/>
        <v>19.946961147785856</v>
      </c>
      <c r="S275" s="16">
        <f t="shared" ca="1" si="157"/>
        <v>8.0838030548800699</v>
      </c>
      <c r="T275" s="16">
        <f t="shared" ca="1" si="158"/>
        <v>11.302935056694297</v>
      </c>
      <c r="U275" s="16">
        <f t="shared" ca="1" si="159"/>
        <v>8.5986725404213455</v>
      </c>
      <c r="V275" s="16">
        <f t="shared" ca="1" si="160"/>
        <v>7.9775007932400621</v>
      </c>
      <c r="W275" s="16">
        <f t="shared" ca="1" si="161"/>
        <v>8.4644753317574999</v>
      </c>
      <c r="X275" s="16">
        <f t="shared" ca="1" si="162"/>
        <v>9.7643238420623373</v>
      </c>
      <c r="Y275" s="16">
        <f t="shared" ca="1" si="163"/>
        <v>8.419267064972324</v>
      </c>
      <c r="Z275" s="16">
        <f t="shared" ca="1" si="164"/>
        <v>8.5704421304906209</v>
      </c>
      <c r="AA275" s="16">
        <f t="shared" ca="1" si="165"/>
        <v>8.8716190376955932</v>
      </c>
      <c r="AB275" s="16">
        <f t="shared" ca="1" si="166"/>
        <v>100.00000000000001</v>
      </c>
      <c r="AC275" s="16"/>
      <c r="AD275" s="16">
        <f t="shared" ca="1" si="167"/>
        <v>0.33200667689390573</v>
      </c>
      <c r="AE275" s="16">
        <f t="shared" ca="1" si="168"/>
        <v>0.10121707678962349</v>
      </c>
      <c r="AF275" s="16">
        <f t="shared" ca="1" si="169"/>
        <v>0.11085656195267063</v>
      </c>
      <c r="AG275" s="16">
        <f t="shared" ca="1" si="170"/>
        <v>0.11968532571156042</v>
      </c>
      <c r="AH275" s="16">
        <f t="shared" ca="1" si="171"/>
        <v>0.11245831949352615</v>
      </c>
      <c r="AI275" s="16">
        <f t="shared" ca="1" si="172"/>
        <v>0.21001367919526154</v>
      </c>
      <c r="AJ275" s="16">
        <f t="shared" ca="1" si="173"/>
        <v>0.17413157950976449</v>
      </c>
      <c r="AK275" s="16">
        <f t="shared" ca="1" si="174"/>
        <v>0.13584085979216029</v>
      </c>
      <c r="AL275" s="16">
        <f t="shared" ca="1" si="175"/>
        <v>9.0981338964868583E-2</v>
      </c>
      <c r="AM275" s="16">
        <f t="shared" ca="1" si="176"/>
        <v>0.49286772431642184</v>
      </c>
      <c r="AN275" s="16">
        <f t="shared" ca="1" si="177"/>
        <v>1.8800591426197633</v>
      </c>
      <c r="AO275" s="16"/>
      <c r="AP275" s="16">
        <f t="shared" ca="1" si="178"/>
        <v>0.17659374078587334</v>
      </c>
      <c r="AQ275" s="16">
        <f t="shared" ca="1" si="179"/>
        <v>5.3837176977625731E-2</v>
      </c>
      <c r="AR275" s="16">
        <f t="shared" ca="1" si="180"/>
        <v>5.8964401406116328E-2</v>
      </c>
      <c r="AS275" s="16">
        <f t="shared" ca="1" si="181"/>
        <v>6.3660404610881141E-2</v>
      </c>
      <c r="AT275" s="16">
        <f t="shared" ca="1" si="182"/>
        <v>5.981637329601313E-2</v>
      </c>
      <c r="AU275" s="16">
        <f t="shared" ca="1" si="183"/>
        <v>0.11170588968952251</v>
      </c>
      <c r="AV275" s="16">
        <f t="shared" ca="1" si="184"/>
        <v>9.2620266864116479E-2</v>
      </c>
      <c r="AW275" s="16">
        <f t="shared" ca="1" si="185"/>
        <v>7.2253503473764774E-2</v>
      </c>
      <c r="AX275" s="16">
        <f t="shared" ca="1" si="186"/>
        <v>4.8392806855049722E-2</v>
      </c>
      <c r="AY275" s="16">
        <f t="shared" ca="1" si="187"/>
        <v>0.2621554360410368</v>
      </c>
      <c r="AZ275" s="16"/>
      <c r="BA275" s="16"/>
      <c r="BB275" s="16"/>
      <c r="BC275" s="16"/>
      <c r="BD275" s="21">
        <f t="shared" ca="1" si="194"/>
        <v>-3.3362300473879443</v>
      </c>
      <c r="BE275" s="21">
        <f t="shared" ca="1" si="191"/>
        <v>3.5570805514315955E-2</v>
      </c>
      <c r="BF275" s="27">
        <f t="shared" ca="1" si="188"/>
        <v>6.8140500322476497E-2</v>
      </c>
      <c r="BG275" s="16">
        <f t="shared" ca="1" si="192"/>
        <v>2.1849251428402088</v>
      </c>
      <c r="BH275" s="16">
        <f t="shared" ca="1" si="193"/>
        <v>21849.251428402087</v>
      </c>
    </row>
    <row r="276" spans="1:60">
      <c r="A276" s="19" t="str">
        <f>INPUT!A276</f>
        <v>Example 273</v>
      </c>
      <c r="B276" s="20">
        <f ca="1">INPUT!B276</f>
        <v>39.75268360192279</v>
      </c>
      <c r="C276" s="20">
        <f ca="1">INPUT!C276</f>
        <v>1194.489981439945</v>
      </c>
      <c r="D276" s="33">
        <f t="shared" ca="1" si="189"/>
        <v>1467.6399814399451</v>
      </c>
      <c r="E276" s="20">
        <f ca="1">INPUT!D276</f>
        <v>96.831318634498288</v>
      </c>
      <c r="F276" s="20">
        <f ca="1">INPUT!E276</f>
        <v>38.9623904905282</v>
      </c>
      <c r="G276" s="20">
        <f ca="1">INPUT!F276</f>
        <v>54.416965396163555</v>
      </c>
      <c r="H276" s="20">
        <f ca="1">INPUT!G276</f>
        <v>41.202415619843293</v>
      </c>
      <c r="I276" s="20">
        <f ca="1">INPUT!H276</f>
        <v>39.588455011154942</v>
      </c>
      <c r="J276" s="20">
        <f ca="1">INPUT!I276</f>
        <v>41.454166909707823</v>
      </c>
      <c r="K276" s="20">
        <f ca="1">INPUT!J276</f>
        <v>46.698349127073435</v>
      </c>
      <c r="L276" s="20">
        <f ca="1">INPUT!K276</f>
        <v>40.933711160246254</v>
      </c>
      <c r="M276" s="20">
        <f ca="1">INPUT!L276</f>
        <v>41.416400377792066</v>
      </c>
      <c r="N276" s="20">
        <f ca="1">INPUT!M276</f>
        <v>43.416908567480185</v>
      </c>
      <c r="O276" s="33">
        <f t="shared" ca="1" si="190"/>
        <v>484.92108129448798</v>
      </c>
      <c r="P276" s="20"/>
      <c r="Q276" s="20"/>
      <c r="R276" s="16">
        <f t="shared" ca="1" si="156"/>
        <v>19.968469586021882</v>
      </c>
      <c r="S276" s="16">
        <f t="shared" ca="1" si="157"/>
        <v>8.0347899882015454</v>
      </c>
      <c r="T276" s="16">
        <f t="shared" ca="1" si="158"/>
        <v>11.221818868113232</v>
      </c>
      <c r="U276" s="16">
        <f t="shared" ca="1" si="159"/>
        <v>8.4967260053644598</v>
      </c>
      <c r="V276" s="16">
        <f t="shared" ca="1" si="160"/>
        <v>8.1638964644461911</v>
      </c>
      <c r="W276" s="16">
        <f t="shared" ca="1" si="161"/>
        <v>8.5486419355179777</v>
      </c>
      <c r="X276" s="16">
        <f t="shared" ca="1" si="162"/>
        <v>9.6300925920591123</v>
      </c>
      <c r="Y276" s="16">
        <f t="shared" ca="1" si="163"/>
        <v>8.441314007420436</v>
      </c>
      <c r="Z276" s="16">
        <f t="shared" ca="1" si="164"/>
        <v>8.5408537544360286</v>
      </c>
      <c r="AA276" s="16">
        <f t="shared" ca="1" si="165"/>
        <v>8.9533967984191438</v>
      </c>
      <c r="AB276" s="16">
        <f t="shared" ca="1" si="166"/>
        <v>100</v>
      </c>
      <c r="AC276" s="16"/>
      <c r="AD276" s="16">
        <f t="shared" ca="1" si="167"/>
        <v>0.33236467353565052</v>
      </c>
      <c r="AE276" s="16">
        <f t="shared" ca="1" si="168"/>
        <v>0.10060338552327079</v>
      </c>
      <c r="AF276" s="16">
        <f t="shared" ca="1" si="169"/>
        <v>0.11006099321413527</v>
      </c>
      <c r="AG276" s="16">
        <f t="shared" ca="1" si="170"/>
        <v>0.11826632711659235</v>
      </c>
      <c r="AH276" s="16">
        <f t="shared" ca="1" si="171"/>
        <v>0.115085927373236</v>
      </c>
      <c r="AI276" s="16">
        <f t="shared" ca="1" si="172"/>
        <v>0.21210195252920222</v>
      </c>
      <c r="AJ276" s="16">
        <f t="shared" ca="1" si="173"/>
        <v>0.17173777324517273</v>
      </c>
      <c r="AK276" s="16">
        <f t="shared" ca="1" si="174"/>
        <v>0.13619657669659249</v>
      </c>
      <c r="AL276" s="16">
        <f t="shared" ca="1" si="175"/>
        <v>9.0667237308238086E-2</v>
      </c>
      <c r="AM276" s="16">
        <f t="shared" ca="1" si="176"/>
        <v>0.497410933245508</v>
      </c>
      <c r="AN276" s="16">
        <f t="shared" ca="1" si="177"/>
        <v>1.8844957797875983</v>
      </c>
      <c r="AO276" s="16"/>
      <c r="AP276" s="16">
        <f t="shared" ca="1" si="178"/>
        <v>0.17636795852793652</v>
      </c>
      <c r="AQ276" s="16">
        <f t="shared" ca="1" si="179"/>
        <v>5.3384776236861518E-2</v>
      </c>
      <c r="AR276" s="16">
        <f t="shared" ca="1" si="180"/>
        <v>5.8403417187031459E-2</v>
      </c>
      <c r="AS276" s="16">
        <f t="shared" ca="1" si="181"/>
        <v>6.2757544158534628E-2</v>
      </c>
      <c r="AT276" s="16">
        <f t="shared" ca="1" si="182"/>
        <v>6.106987800535555E-2</v>
      </c>
      <c r="AU276" s="16">
        <f t="shared" ca="1" si="183"/>
        <v>0.11255103609364848</v>
      </c>
      <c r="AV276" s="16">
        <f t="shared" ca="1" si="184"/>
        <v>9.113194897392092E-2</v>
      </c>
      <c r="AW276" s="16">
        <f t="shared" ca="1" si="185"/>
        <v>7.2272157973175835E-2</v>
      </c>
      <c r="AX276" s="16">
        <f t="shared" ca="1" si="186"/>
        <v>4.8112199709174831E-2</v>
      </c>
      <c r="AY276" s="16">
        <f t="shared" ca="1" si="187"/>
        <v>0.26394908313436033</v>
      </c>
      <c r="AZ276" s="16"/>
      <c r="BA276" s="16"/>
      <c r="BB276" s="16"/>
      <c r="BC276" s="16"/>
      <c r="BD276" s="21">
        <f t="shared" ca="1" si="194"/>
        <v>-3.3577452756193664</v>
      </c>
      <c r="BE276" s="21">
        <f t="shared" ca="1" si="191"/>
        <v>3.481366573958794E-2</v>
      </c>
      <c r="BF276" s="27">
        <f t="shared" ca="1" si="188"/>
        <v>6.6818197487417325E-2</v>
      </c>
      <c r="BG276" s="16">
        <f t="shared" ca="1" si="192"/>
        <v>2.1425255024340362</v>
      </c>
      <c r="BH276" s="16">
        <f t="shared" ca="1" si="193"/>
        <v>21425.25502434036</v>
      </c>
    </row>
    <row r="277" spans="1:60">
      <c r="A277" s="19" t="str">
        <f>INPUT!A277</f>
        <v>Example 274</v>
      </c>
      <c r="B277" s="20">
        <f ca="1">INPUT!B277</f>
        <v>40.488818395124021</v>
      </c>
      <c r="C277" s="20">
        <f ca="1">INPUT!C277</f>
        <v>1194.6717045972682</v>
      </c>
      <c r="D277" s="33">
        <f t="shared" ca="1" si="189"/>
        <v>1467.8217045972683</v>
      </c>
      <c r="E277" s="20">
        <f ca="1">INPUT!D277</f>
        <v>97.234114554626103</v>
      </c>
      <c r="F277" s="20">
        <f ca="1">INPUT!E277</f>
        <v>39.590621360488697</v>
      </c>
      <c r="G277" s="20">
        <f ca="1">INPUT!F277</f>
        <v>54.751347864690516</v>
      </c>
      <c r="H277" s="20">
        <f ca="1">INPUT!G277</f>
        <v>41.690057983178932</v>
      </c>
      <c r="I277" s="20">
        <f ca="1">INPUT!H277</f>
        <v>39.21636794651198</v>
      </c>
      <c r="J277" s="20">
        <f ca="1">INPUT!I277</f>
        <v>41.649027320451623</v>
      </c>
      <c r="K277" s="20">
        <f ca="1">INPUT!J277</f>
        <v>47.326197802784137</v>
      </c>
      <c r="L277" s="20">
        <f ca="1">INPUT!K277</f>
        <v>40.299791804828622</v>
      </c>
      <c r="M277" s="20">
        <f ca="1">INPUT!L277</f>
        <v>42.257965940624196</v>
      </c>
      <c r="N277" s="20">
        <f ca="1">INPUT!M277</f>
        <v>43.74459003987603</v>
      </c>
      <c r="O277" s="33">
        <f t="shared" ca="1" si="190"/>
        <v>487.76008261806078</v>
      </c>
      <c r="P277" s="20"/>
      <c r="Q277" s="20"/>
      <c r="R277" s="16">
        <f t="shared" ca="1" si="156"/>
        <v>19.934824111214738</v>
      </c>
      <c r="S277" s="16">
        <f t="shared" ca="1" si="157"/>
        <v>8.1168227518712364</v>
      </c>
      <c r="T277" s="16">
        <f t="shared" ca="1" si="158"/>
        <v>11.225057116361736</v>
      </c>
      <c r="U277" s="16">
        <f t="shared" ca="1" si="159"/>
        <v>8.5472467856342025</v>
      </c>
      <c r="V277" s="16">
        <f t="shared" ca="1" si="160"/>
        <v>8.0400937559337446</v>
      </c>
      <c r="W277" s="16">
        <f t="shared" ca="1" si="161"/>
        <v>8.5388347272904621</v>
      </c>
      <c r="X277" s="16">
        <f t="shared" ca="1" si="162"/>
        <v>9.7027615603064401</v>
      </c>
      <c r="Y277" s="16">
        <f t="shared" ca="1" si="163"/>
        <v>8.2622160445190147</v>
      </c>
      <c r="Z277" s="16">
        <f t="shared" ca="1" si="164"/>
        <v>8.6636786089185129</v>
      </c>
      <c r="AA277" s="16">
        <f t="shared" ca="1" si="165"/>
        <v>8.9684645379499237</v>
      </c>
      <c r="AB277" s="16">
        <f t="shared" ca="1" si="166"/>
        <v>100.00000000000001</v>
      </c>
      <c r="AC277" s="16"/>
      <c r="AD277" s="16">
        <f t="shared" ca="1" si="167"/>
        <v>0.33180466230384054</v>
      </c>
      <c r="AE277" s="16">
        <f t="shared" ca="1" si="168"/>
        <v>0.10163051551187284</v>
      </c>
      <c r="AF277" s="16">
        <f t="shared" ca="1" si="169"/>
        <v>0.11009275320088012</v>
      </c>
      <c r="AG277" s="16">
        <f t="shared" ca="1" si="170"/>
        <v>0.11896952822273542</v>
      </c>
      <c r="AH277" s="16">
        <f t="shared" ca="1" si="171"/>
        <v>0.11334068849342864</v>
      </c>
      <c r="AI277" s="16">
        <f t="shared" ca="1" si="172"/>
        <v>0.21185862405321657</v>
      </c>
      <c r="AJ277" s="16">
        <f t="shared" ca="1" si="173"/>
        <v>0.17303371164571427</v>
      </c>
      <c r="AK277" s="16">
        <f t="shared" ca="1" si="174"/>
        <v>0.13330691645897255</v>
      </c>
      <c r="AL277" s="16">
        <f t="shared" ca="1" si="175"/>
        <v>9.1971110498073383E-2</v>
      </c>
      <c r="AM277" s="16">
        <f t="shared" ca="1" si="176"/>
        <v>0.49824802988610689</v>
      </c>
      <c r="AN277" s="16">
        <f t="shared" ca="1" si="177"/>
        <v>1.8842565402748412</v>
      </c>
      <c r="AO277" s="16"/>
      <c r="AP277" s="16">
        <f t="shared" ca="1" si="178"/>
        <v>0.17609314613573951</v>
      </c>
      <c r="AQ277" s="16">
        <f t="shared" ca="1" si="179"/>
        <v>5.3936665915485599E-2</v>
      </c>
      <c r="AR277" s="16">
        <f t="shared" ca="1" si="180"/>
        <v>5.84276879754504E-2</v>
      </c>
      <c r="AS277" s="16">
        <f t="shared" ca="1" si="181"/>
        <v>6.3138710509866289E-2</v>
      </c>
      <c r="AT277" s="16">
        <f t="shared" ca="1" si="182"/>
        <v>6.0151410421479312E-2</v>
      </c>
      <c r="AU277" s="16">
        <f t="shared" ca="1" si="183"/>
        <v>0.11243618876987656</v>
      </c>
      <c r="AV277" s="16">
        <f t="shared" ca="1" si="184"/>
        <v>9.1831291518550462E-2</v>
      </c>
      <c r="AW277" s="16">
        <f t="shared" ca="1" si="185"/>
        <v>7.0747753084369369E-2</v>
      </c>
      <c r="AX277" s="16">
        <f t="shared" ca="1" si="186"/>
        <v>4.8810291238080727E-2</v>
      </c>
      <c r="AY277" s="16">
        <f t="shared" ca="1" si="187"/>
        <v>0.26442685443110175</v>
      </c>
      <c r="AZ277" s="16"/>
      <c r="BA277" s="16"/>
      <c r="BB277" s="16"/>
      <c r="BC277" s="16"/>
      <c r="BD277" s="21">
        <f t="shared" ca="1" si="194"/>
        <v>-3.3605467047389261</v>
      </c>
      <c r="BE277" s="21">
        <f t="shared" ca="1" si="191"/>
        <v>3.4716274204062349E-2</v>
      </c>
      <c r="BF277" s="27">
        <f t="shared" ca="1" si="188"/>
        <v>6.6619586417590887E-2</v>
      </c>
      <c r="BG277" s="16">
        <f t="shared" ca="1" si="192"/>
        <v>2.1361570384800515</v>
      </c>
      <c r="BH277" s="16">
        <f t="shared" ca="1" si="193"/>
        <v>21361.570384800514</v>
      </c>
    </row>
    <row r="278" spans="1:60">
      <c r="A278" s="19" t="str">
        <f>INPUT!A278</f>
        <v>Example 275</v>
      </c>
      <c r="B278" s="20">
        <f ca="1">INPUT!B278</f>
        <v>40.471198734390455</v>
      </c>
      <c r="C278" s="20">
        <f ca="1">INPUT!C278</f>
        <v>1195.5741641559382</v>
      </c>
      <c r="D278" s="33">
        <f t="shared" ca="1" si="189"/>
        <v>1468.7241641559381</v>
      </c>
      <c r="E278" s="20">
        <f ca="1">INPUT!D278</f>
        <v>96.938531444458917</v>
      </c>
      <c r="F278" s="20">
        <f ca="1">INPUT!E278</f>
        <v>39.378884750549695</v>
      </c>
      <c r="G278" s="20">
        <f ca="1">INPUT!F278</f>
        <v>54.814560842857944</v>
      </c>
      <c r="H278" s="20">
        <f ca="1">INPUT!G278</f>
        <v>41.810246747371416</v>
      </c>
      <c r="I278" s="20">
        <f ca="1">INPUT!H278</f>
        <v>38.92934131694345</v>
      </c>
      <c r="J278" s="20">
        <f ca="1">INPUT!I278</f>
        <v>41.101521511921845</v>
      </c>
      <c r="K278" s="20">
        <f ca="1">INPUT!J278</f>
        <v>47.75770989338001</v>
      </c>
      <c r="L278" s="20">
        <f ca="1">INPUT!K278</f>
        <v>41.169870897970895</v>
      </c>
      <c r="M278" s="20">
        <f ca="1">INPUT!L278</f>
        <v>42.158659805027654</v>
      </c>
      <c r="N278" s="20">
        <f ca="1">INPUT!M278</f>
        <v>43.918997432721746</v>
      </c>
      <c r="O278" s="33">
        <f t="shared" ca="1" si="190"/>
        <v>487.97832464320362</v>
      </c>
      <c r="P278" s="20"/>
      <c r="Q278" s="20"/>
      <c r="R278" s="16">
        <f t="shared" ca="1" si="156"/>
        <v>19.86533551778918</v>
      </c>
      <c r="S278" s="16">
        <f t="shared" ca="1" si="157"/>
        <v>8.0698020305189679</v>
      </c>
      <c r="T278" s="16">
        <f t="shared" ca="1" si="158"/>
        <v>11.232990908548416</v>
      </c>
      <c r="U278" s="16">
        <f t="shared" ca="1" si="159"/>
        <v>8.5680540786195625</v>
      </c>
      <c r="V278" s="16">
        <f t="shared" ca="1" si="160"/>
        <v>7.9776783826223259</v>
      </c>
      <c r="W278" s="16">
        <f t="shared" ca="1" si="161"/>
        <v>8.4228170466329946</v>
      </c>
      <c r="X278" s="16">
        <f t="shared" ca="1" si="162"/>
        <v>9.7868506615123003</v>
      </c>
      <c r="Y278" s="16">
        <f t="shared" ca="1" si="163"/>
        <v>8.4368236904934619</v>
      </c>
      <c r="Z278" s="16">
        <f t="shared" ca="1" si="164"/>
        <v>8.6394533683136245</v>
      </c>
      <c r="AA278" s="16">
        <f t="shared" ca="1" si="165"/>
        <v>9.0001943149491552</v>
      </c>
      <c r="AB278" s="16">
        <f t="shared" ca="1" si="166"/>
        <v>100</v>
      </c>
      <c r="AC278" s="16"/>
      <c r="AD278" s="16">
        <f t="shared" ca="1" si="167"/>
        <v>0.33064806121486651</v>
      </c>
      <c r="AE278" s="16">
        <f t="shared" ca="1" si="168"/>
        <v>0.10104177034681802</v>
      </c>
      <c r="AF278" s="16">
        <f t="shared" ca="1" si="169"/>
        <v>0.11017056599204018</v>
      </c>
      <c r="AG278" s="16">
        <f t="shared" ca="1" si="170"/>
        <v>0.11925914590807253</v>
      </c>
      <c r="AH278" s="16">
        <f t="shared" ca="1" si="171"/>
        <v>0.11246082295971274</v>
      </c>
      <c r="AI278" s="16">
        <f t="shared" ca="1" si="172"/>
        <v>0.20898008769843973</v>
      </c>
      <c r="AJ278" s="16">
        <f t="shared" ca="1" si="173"/>
        <v>0.17453331041459741</v>
      </c>
      <c r="AK278" s="16">
        <f t="shared" ca="1" si="174"/>
        <v>0.13612412757395601</v>
      </c>
      <c r="AL278" s="16">
        <f t="shared" ca="1" si="175"/>
        <v>9.1713942338785825E-2</v>
      </c>
      <c r="AM278" s="16">
        <f t="shared" ca="1" si="176"/>
        <v>0.50001079527495307</v>
      </c>
      <c r="AN278" s="16">
        <f t="shared" ca="1" si="177"/>
        <v>1.884942629722242</v>
      </c>
      <c r="AO278" s="16"/>
      <c r="AP278" s="16">
        <f t="shared" ca="1" si="178"/>
        <v>0.17541545084774784</v>
      </c>
      <c r="AQ278" s="16">
        <f t="shared" ca="1" si="179"/>
        <v>5.3604692659376667E-2</v>
      </c>
      <c r="AR278" s="16">
        <f t="shared" ca="1" si="180"/>
        <v>5.8447702468416504E-2</v>
      </c>
      <c r="AS278" s="16">
        <f t="shared" ca="1" si="181"/>
        <v>6.3269377023769738E-2</v>
      </c>
      <c r="AT278" s="16">
        <f t="shared" ca="1" si="182"/>
        <v>5.9662729881749525E-2</v>
      </c>
      <c r="AU278" s="16">
        <f t="shared" ca="1" si="183"/>
        <v>0.11086814229950025</v>
      </c>
      <c r="AV278" s="16">
        <f t="shared" ca="1" si="184"/>
        <v>9.2593433700587466E-2</v>
      </c>
      <c r="AW278" s="16">
        <f t="shared" ca="1" si="185"/>
        <v>7.2216589209409918E-2</v>
      </c>
      <c r="AX278" s="16">
        <f t="shared" ca="1" si="186"/>
        <v>4.8656092176291035E-2</v>
      </c>
      <c r="AY278" s="16">
        <f t="shared" ca="1" si="187"/>
        <v>0.26526578973315107</v>
      </c>
      <c r="AZ278" s="16"/>
      <c r="BA278" s="16"/>
      <c r="BB278" s="16"/>
      <c r="BC278" s="16"/>
      <c r="BD278" s="21">
        <f t="shared" ca="1" si="194"/>
        <v>-3.2809781722566838</v>
      </c>
      <c r="BE278" s="21">
        <f t="shared" ca="1" si="191"/>
        <v>3.7591467886184358E-2</v>
      </c>
      <c r="BF278" s="27">
        <f t="shared" ca="1" si="188"/>
        <v>7.2270878790341581E-2</v>
      </c>
      <c r="BG278" s="16">
        <f t="shared" ca="1" si="192"/>
        <v>2.3173657284123026</v>
      </c>
      <c r="BH278" s="16">
        <f t="shared" ca="1" si="193"/>
        <v>23173.657284123026</v>
      </c>
    </row>
    <row r="279" spans="1:60">
      <c r="A279" s="19" t="str">
        <f>INPUT!A279</f>
        <v>Example 276</v>
      </c>
      <c r="B279" s="20">
        <f ca="1">INPUT!B279</f>
        <v>40.175352302043066</v>
      </c>
      <c r="C279" s="20">
        <f ca="1">INPUT!C279</f>
        <v>1195.4469832308887</v>
      </c>
      <c r="D279" s="33">
        <f t="shared" ca="1" si="189"/>
        <v>1468.5969832308888</v>
      </c>
      <c r="E279" s="20">
        <f ca="1">INPUT!D279</f>
        <v>97.081769916943131</v>
      </c>
      <c r="F279" s="20">
        <f ca="1">INPUT!E279</f>
        <v>39.537225171248402</v>
      </c>
      <c r="G279" s="20">
        <f ca="1">INPUT!F279</f>
        <v>55.056980255793242</v>
      </c>
      <c r="H279" s="20">
        <f ca="1">INPUT!G279</f>
        <v>41.970892477938769</v>
      </c>
      <c r="I279" s="20">
        <f ca="1">INPUT!H279</f>
        <v>39.402548345081257</v>
      </c>
      <c r="J279" s="20">
        <f ca="1">INPUT!I279</f>
        <v>41.910205650790218</v>
      </c>
      <c r="K279" s="20">
        <f ca="1">INPUT!J279</f>
        <v>47.570245314135448</v>
      </c>
      <c r="L279" s="20">
        <f ca="1">INPUT!K279</f>
        <v>41.075334526782846</v>
      </c>
      <c r="M279" s="20">
        <f ca="1">INPUT!L279</f>
        <v>41.588675424235483</v>
      </c>
      <c r="N279" s="20">
        <f ca="1">INPUT!M279</f>
        <v>44.003098336458976</v>
      </c>
      <c r="O279" s="33">
        <f t="shared" ca="1" si="190"/>
        <v>489.19697541940775</v>
      </c>
      <c r="P279" s="20"/>
      <c r="Q279" s="20"/>
      <c r="R279" s="16">
        <f t="shared" ca="1" si="156"/>
        <v>19.845128812113185</v>
      </c>
      <c r="S279" s="16">
        <f t="shared" ca="1" si="157"/>
        <v>8.0820665617058634</v>
      </c>
      <c r="T279" s="16">
        <f t="shared" ca="1" si="158"/>
        <v>11.254562685836463</v>
      </c>
      <c r="U279" s="16">
        <f t="shared" ca="1" si="159"/>
        <v>8.5795486454010632</v>
      </c>
      <c r="V279" s="16">
        <f t="shared" ca="1" si="160"/>
        <v>8.0545363779692032</v>
      </c>
      <c r="W279" s="16">
        <f t="shared" ca="1" si="161"/>
        <v>8.5671432483528651</v>
      </c>
      <c r="X279" s="16">
        <f t="shared" ca="1" si="162"/>
        <v>9.7241495153054878</v>
      </c>
      <c r="Y279" s="16">
        <f t="shared" ca="1" si="163"/>
        <v>8.3964817017863513</v>
      </c>
      <c r="Z279" s="16">
        <f t="shared" ca="1" si="164"/>
        <v>8.5014171211054368</v>
      </c>
      <c r="AA279" s="16">
        <f t="shared" ca="1" si="165"/>
        <v>8.9949653304240886</v>
      </c>
      <c r="AB279" s="16">
        <f t="shared" ca="1" si="166"/>
        <v>100</v>
      </c>
      <c r="AC279" s="16"/>
      <c r="AD279" s="16">
        <f t="shared" ca="1" si="167"/>
        <v>0.3303117312269172</v>
      </c>
      <c r="AE279" s="16">
        <f t="shared" ca="1" si="168"/>
        <v>0.10119533420611854</v>
      </c>
      <c r="AF279" s="16">
        <f t="shared" ca="1" si="169"/>
        <v>0.1103821369736805</v>
      </c>
      <c r="AG279" s="16">
        <f t="shared" ca="1" si="170"/>
        <v>0.11941913932132209</v>
      </c>
      <c r="AH279" s="16">
        <f t="shared" ca="1" si="171"/>
        <v>0.11354428521441727</v>
      </c>
      <c r="AI279" s="16">
        <f t="shared" ca="1" si="172"/>
        <v>0.21256099205925072</v>
      </c>
      <c r="AJ279" s="16">
        <f t="shared" ca="1" si="173"/>
        <v>0.1734151326684813</v>
      </c>
      <c r="AK279" s="16">
        <f t="shared" ca="1" si="174"/>
        <v>0.13547322882120127</v>
      </c>
      <c r="AL279" s="16">
        <f t="shared" ca="1" si="175"/>
        <v>9.0248589396023746E-2</v>
      </c>
      <c r="AM279" s="16">
        <f t="shared" ca="1" si="176"/>
        <v>0.49972029613467162</v>
      </c>
      <c r="AN279" s="16">
        <f t="shared" ca="1" si="177"/>
        <v>1.8862708660220842</v>
      </c>
      <c r="AO279" s="16"/>
      <c r="AP279" s="16">
        <f t="shared" ca="1" si="178"/>
        <v>0.17511362613764186</v>
      </c>
      <c r="AQ279" s="16">
        <f t="shared" ca="1" si="179"/>
        <v>5.3648357735348574E-2</v>
      </c>
      <c r="AR279" s="16">
        <f t="shared" ca="1" si="180"/>
        <v>5.8518709567127548E-2</v>
      </c>
      <c r="AS279" s="16">
        <f t="shared" ca="1" si="181"/>
        <v>6.3309645222460825E-2</v>
      </c>
      <c r="AT279" s="16">
        <f t="shared" ca="1" si="182"/>
        <v>6.0195111560975526E-2</v>
      </c>
      <c r="AU279" s="16">
        <f t="shared" ca="1" si="183"/>
        <v>0.11268847750774839</v>
      </c>
      <c r="AV279" s="16">
        <f t="shared" ca="1" si="184"/>
        <v>9.1935435038655255E-2</v>
      </c>
      <c r="AW279" s="16">
        <f t="shared" ca="1" si="185"/>
        <v>7.1820665452410781E-2</v>
      </c>
      <c r="AX279" s="16">
        <f t="shared" ca="1" si="186"/>
        <v>4.7844978694044638E-2</v>
      </c>
      <c r="AY279" s="16">
        <f t="shared" ca="1" si="187"/>
        <v>0.26492499308358664</v>
      </c>
      <c r="AZ279" s="16"/>
      <c r="BA279" s="16"/>
      <c r="BB279" s="16"/>
      <c r="BC279" s="16"/>
      <c r="BD279" s="21">
        <f t="shared" ca="1" si="194"/>
        <v>-3.2756891106988961</v>
      </c>
      <c r="BE279" s="21">
        <f t="shared" ca="1" si="191"/>
        <v>3.7790818197193786E-2</v>
      </c>
      <c r="BF279" s="27">
        <f t="shared" ca="1" si="188"/>
        <v>7.2711865308517212E-2</v>
      </c>
      <c r="BG279" s="16">
        <f t="shared" ca="1" si="192"/>
        <v>2.3315059611176041</v>
      </c>
      <c r="BH279" s="16">
        <f t="shared" ca="1" si="193"/>
        <v>23315.059611176042</v>
      </c>
    </row>
    <row r="280" spans="1:60">
      <c r="A280" s="19" t="str">
        <f>INPUT!A280</f>
        <v>Example 277</v>
      </c>
      <c r="B280" s="20">
        <f ca="1">INPUT!B280</f>
        <v>40.542154054335086</v>
      </c>
      <c r="C280" s="20">
        <f ca="1">INPUT!C280</f>
        <v>1194.6699723845334</v>
      </c>
      <c r="D280" s="33">
        <f t="shared" ca="1" si="189"/>
        <v>1467.8199723845332</v>
      </c>
      <c r="E280" s="20">
        <f ca="1">INPUT!D280</f>
        <v>97.999171274125771</v>
      </c>
      <c r="F280" s="20">
        <f ca="1">INPUT!E280</f>
        <v>39.48296682382918</v>
      </c>
      <c r="G280" s="20">
        <f ca="1">INPUT!F280</f>
        <v>54.649119313308269</v>
      </c>
      <c r="H280" s="20">
        <f ca="1">INPUT!G280</f>
        <v>42.130094033773936</v>
      </c>
      <c r="I280" s="20">
        <f ca="1">INPUT!H280</f>
        <v>39.852441827835669</v>
      </c>
      <c r="J280" s="20">
        <f ca="1">INPUT!I280</f>
        <v>42.44103685692366</v>
      </c>
      <c r="K280" s="20">
        <f ca="1">INPUT!J280</f>
        <v>47.57062926048124</v>
      </c>
      <c r="L280" s="20">
        <f ca="1">INPUT!K280</f>
        <v>41.378330613958759</v>
      </c>
      <c r="M280" s="20">
        <f ca="1">INPUT!L280</f>
        <v>42.46530782715088</v>
      </c>
      <c r="N280" s="20">
        <f ca="1">INPUT!M280</f>
        <v>44.269109357763675</v>
      </c>
      <c r="O280" s="33">
        <f t="shared" ca="1" si="190"/>
        <v>492.23820718915113</v>
      </c>
      <c r="P280" s="20"/>
      <c r="Q280" s="20"/>
      <c r="R280" s="16">
        <f t="shared" ca="1" si="156"/>
        <v>19.908891638813376</v>
      </c>
      <c r="S280" s="16">
        <f t="shared" ca="1" si="157"/>
        <v>8.0211097487313001</v>
      </c>
      <c r="T280" s="16">
        <f t="shared" ca="1" si="158"/>
        <v>11.102169338981929</v>
      </c>
      <c r="U280" s="16">
        <f t="shared" ca="1" si="159"/>
        <v>8.5588833655053342</v>
      </c>
      <c r="V280" s="16">
        <f t="shared" ca="1" si="160"/>
        <v>8.0961699530409827</v>
      </c>
      <c r="W280" s="16">
        <f t="shared" ca="1" si="161"/>
        <v>8.6220525422592704</v>
      </c>
      <c r="X280" s="16">
        <f t="shared" ca="1" si="162"/>
        <v>9.6641480823127974</v>
      </c>
      <c r="Y280" s="16">
        <f t="shared" ca="1" si="163"/>
        <v>8.4061598652090037</v>
      </c>
      <c r="Z280" s="16">
        <f t="shared" ca="1" si="164"/>
        <v>8.6269832790189813</v>
      </c>
      <c r="AA280" s="16">
        <f t="shared" ca="1" si="165"/>
        <v>8.9934321861270092</v>
      </c>
      <c r="AB280" s="16">
        <f t="shared" ca="1" si="166"/>
        <v>99.999999999999986</v>
      </c>
      <c r="AC280" s="16"/>
      <c r="AD280" s="16">
        <f t="shared" ca="1" si="167"/>
        <v>0.33137302994030254</v>
      </c>
      <c r="AE280" s="16">
        <f t="shared" ca="1" si="168"/>
        <v>0.10043209561930358</v>
      </c>
      <c r="AF280" s="16">
        <f t="shared" ca="1" si="169"/>
        <v>0.10888749842077217</v>
      </c>
      <c r="AG280" s="16">
        <f t="shared" ca="1" si="170"/>
        <v>0.11913149832282911</v>
      </c>
      <c r="AH280" s="16">
        <f t="shared" ca="1" si="171"/>
        <v>0.11413119106481183</v>
      </c>
      <c r="AI280" s="16">
        <f t="shared" ca="1" si="172"/>
        <v>0.21392335681114891</v>
      </c>
      <c r="AJ280" s="16">
        <f t="shared" ca="1" si="173"/>
        <v>0.17234510012256571</v>
      </c>
      <c r="AK280" s="16">
        <f t="shared" ca="1" si="174"/>
        <v>0.1356293813734836</v>
      </c>
      <c r="AL280" s="16">
        <f t="shared" ca="1" si="175"/>
        <v>9.1581563471539076E-2</v>
      </c>
      <c r="AM280" s="16">
        <f t="shared" ca="1" si="176"/>
        <v>0.49963512145150052</v>
      </c>
      <c r="AN280" s="16">
        <f t="shared" ca="1" si="177"/>
        <v>1.8870698365982572</v>
      </c>
      <c r="AO280" s="16"/>
      <c r="AP280" s="16">
        <f t="shared" ca="1" si="178"/>
        <v>0.17560189003797283</v>
      </c>
      <c r="AQ280" s="16">
        <f t="shared" ca="1" si="179"/>
        <v>5.3221186450814327E-2</v>
      </c>
      <c r="AR280" s="16">
        <f t="shared" ca="1" si="180"/>
        <v>5.7701891211964451E-2</v>
      </c>
      <c r="AS280" s="16">
        <f t="shared" ca="1" si="181"/>
        <v>6.3130413094611565E-2</v>
      </c>
      <c r="AT280" s="16">
        <f t="shared" ca="1" si="182"/>
        <v>6.0480639800035915E-2</v>
      </c>
      <c r="AU280" s="16">
        <f t="shared" ca="1" si="183"/>
        <v>0.11336271327232897</v>
      </c>
      <c r="AV280" s="16">
        <f t="shared" ca="1" si="184"/>
        <v>9.1329476408379823E-2</v>
      </c>
      <c r="AW280" s="16">
        <f t="shared" ca="1" si="185"/>
        <v>7.1873005833200679E-2</v>
      </c>
      <c r="AX280" s="16">
        <f t="shared" ca="1" si="186"/>
        <v>4.8531093918934856E-2</v>
      </c>
      <c r="AY280" s="16">
        <f t="shared" ca="1" si="187"/>
        <v>0.26476768997175648</v>
      </c>
      <c r="AZ280" s="16"/>
      <c r="BA280" s="16"/>
      <c r="BB280" s="16"/>
      <c r="BC280" s="16"/>
      <c r="BD280" s="21">
        <f t="shared" ca="1" si="194"/>
        <v>-3.3231210366037889</v>
      </c>
      <c r="BE280" s="21">
        <f t="shared" ca="1" si="191"/>
        <v>3.6040173339777978E-2</v>
      </c>
      <c r="BF280" s="27">
        <f t="shared" ca="1" si="188"/>
        <v>6.9309218109628937E-2</v>
      </c>
      <c r="BG280" s="16">
        <f t="shared" ca="1" si="192"/>
        <v>2.2224000786852516</v>
      </c>
      <c r="BH280" s="16">
        <f t="shared" ca="1" si="193"/>
        <v>22224.000786852517</v>
      </c>
    </row>
    <row r="281" spans="1:60">
      <c r="A281" s="19" t="str">
        <f>INPUT!A281</f>
        <v>Example 278</v>
      </c>
      <c r="B281" s="20">
        <f ca="1">INPUT!B281</f>
        <v>41.289839081789609</v>
      </c>
      <c r="C281" s="20">
        <f ca="1">INPUT!C281</f>
        <v>1195.3912601428462</v>
      </c>
      <c r="D281" s="33">
        <f t="shared" ca="1" si="189"/>
        <v>1468.5412601428461</v>
      </c>
      <c r="E281" s="20">
        <f ca="1">INPUT!D281</f>
        <v>97.909000692119292</v>
      </c>
      <c r="F281" s="20">
        <f ca="1">INPUT!E281</f>
        <v>39.680206383055726</v>
      </c>
      <c r="G281" s="20">
        <f ca="1">INPUT!F281</f>
        <v>55.469889863673394</v>
      </c>
      <c r="H281" s="20">
        <f ca="1">INPUT!G281</f>
        <v>42.070026427868555</v>
      </c>
      <c r="I281" s="20">
        <f ca="1">INPUT!H281</f>
        <v>39.074217219768528</v>
      </c>
      <c r="J281" s="20">
        <f ca="1">INPUT!I281</f>
        <v>41.839980997042574</v>
      </c>
      <c r="K281" s="20">
        <f ca="1">INPUT!J281</f>
        <v>48.380234147075008</v>
      </c>
      <c r="L281" s="20">
        <f ca="1">INPUT!K281</f>
        <v>41.44491009064442</v>
      </c>
      <c r="M281" s="20">
        <f ca="1">INPUT!L281</f>
        <v>42.737687852134094</v>
      </c>
      <c r="N281" s="20">
        <f ca="1">INPUT!M281</f>
        <v>44.377949820999106</v>
      </c>
      <c r="O281" s="33">
        <f t="shared" ca="1" si="190"/>
        <v>492.98410349438069</v>
      </c>
      <c r="P281" s="20"/>
      <c r="Q281" s="20"/>
      <c r="R281" s="16">
        <f t="shared" ca="1" si="156"/>
        <v>19.860478258450641</v>
      </c>
      <c r="S281" s="16">
        <f t="shared" ca="1" si="157"/>
        <v>8.0489829391644925</v>
      </c>
      <c r="T281" s="16">
        <f t="shared" ca="1" si="158"/>
        <v>11.251861768055099</v>
      </c>
      <c r="U281" s="16">
        <f t="shared" ca="1" si="159"/>
        <v>8.5337490863634091</v>
      </c>
      <c r="V281" s="16">
        <f t="shared" ca="1" si="160"/>
        <v>7.9260602812143048</v>
      </c>
      <c r="W281" s="16">
        <f t="shared" ca="1" si="161"/>
        <v>8.4870852225196529</v>
      </c>
      <c r="X281" s="16">
        <f t="shared" ca="1" si="162"/>
        <v>9.8137513571218982</v>
      </c>
      <c r="Y281" s="16">
        <f t="shared" ca="1" si="163"/>
        <v>8.4069465520031397</v>
      </c>
      <c r="Z281" s="16">
        <f t="shared" ca="1" si="164"/>
        <v>8.6691817340964707</v>
      </c>
      <c r="AA281" s="16">
        <f t="shared" ca="1" si="165"/>
        <v>9.0019028010108961</v>
      </c>
      <c r="AB281" s="16">
        <f t="shared" ca="1" si="166"/>
        <v>100</v>
      </c>
      <c r="AC281" s="16"/>
      <c r="AD281" s="16">
        <f t="shared" ca="1" si="167"/>
        <v>0.33056721468792677</v>
      </c>
      <c r="AE281" s="16">
        <f t="shared" ca="1" si="168"/>
        <v>0.10078109507380478</v>
      </c>
      <c r="AF281" s="16">
        <f t="shared" ca="1" si="169"/>
        <v>0.11035564699936347</v>
      </c>
      <c r="AG281" s="16">
        <f t="shared" ca="1" si="170"/>
        <v>0.11878165311457338</v>
      </c>
      <c r="AH281" s="16">
        <f t="shared" ca="1" si="171"/>
        <v>0.1117331658788496</v>
      </c>
      <c r="AI281" s="16">
        <f t="shared" ca="1" si="172"/>
        <v>0.21057465742002493</v>
      </c>
      <c r="AJ281" s="16">
        <f t="shared" ca="1" si="173"/>
        <v>0.17501304262055231</v>
      </c>
      <c r="AK281" s="16">
        <f t="shared" ca="1" si="174"/>
        <v>0.13564207418981522</v>
      </c>
      <c r="AL281" s="16">
        <f t="shared" ca="1" si="175"/>
        <v>9.2029530085949787E-2</v>
      </c>
      <c r="AM281" s="16">
        <f t="shared" ca="1" si="176"/>
        <v>0.50010571116727198</v>
      </c>
      <c r="AN281" s="16">
        <f t="shared" ca="1" si="177"/>
        <v>1.8855837912381321</v>
      </c>
      <c r="AO281" s="16"/>
      <c r="AP281" s="16">
        <f t="shared" ca="1" si="178"/>
        <v>0.17531292760576087</v>
      </c>
      <c r="AQ281" s="16">
        <f t="shared" ca="1" si="179"/>
        <v>5.3448218818018596E-2</v>
      </c>
      <c r="AR281" s="16">
        <f t="shared" ca="1" si="180"/>
        <v>5.8525984107500505E-2</v>
      </c>
      <c r="AS281" s="16">
        <f t="shared" ca="1" si="181"/>
        <v>6.2994629921260467E-2</v>
      </c>
      <c r="AT281" s="16">
        <f t="shared" ca="1" si="182"/>
        <v>5.9256537099039323E-2</v>
      </c>
      <c r="AU281" s="16">
        <f t="shared" ca="1" si="183"/>
        <v>0.11167610710195762</v>
      </c>
      <c r="AV281" s="16">
        <f t="shared" ca="1" si="184"/>
        <v>9.2816369887032901E-2</v>
      </c>
      <c r="AW281" s="16">
        <f t="shared" ca="1" si="185"/>
        <v>7.1936381093278531E-2</v>
      </c>
      <c r="AX281" s="16">
        <f t="shared" ca="1" si="186"/>
        <v>4.8806916199422977E-2</v>
      </c>
      <c r="AY281" s="16">
        <f t="shared" ca="1" si="187"/>
        <v>0.26522592816672824</v>
      </c>
      <c r="AZ281" s="16"/>
      <c r="BA281" s="16"/>
      <c r="BB281" s="16"/>
      <c r="BC281" s="16"/>
      <c r="BD281" s="21">
        <f t="shared" ca="1" si="194"/>
        <v>-3.2417957166700502</v>
      </c>
      <c r="BE281" s="21">
        <f t="shared" ca="1" si="191"/>
        <v>3.9093630945830432E-2</v>
      </c>
      <c r="BF281" s="27">
        <f t="shared" ca="1" si="188"/>
        <v>7.5242628832632108E-2</v>
      </c>
      <c r="BG281" s="16">
        <f t="shared" ca="1" si="192"/>
        <v>2.4126548935183485</v>
      </c>
      <c r="BH281" s="16">
        <f t="shared" ca="1" si="193"/>
        <v>24126.548935183484</v>
      </c>
    </row>
    <row r="282" spans="1:60">
      <c r="A282" s="19" t="str">
        <f>INPUT!A282</f>
        <v>Example 279</v>
      </c>
      <c r="B282" s="20">
        <f ca="1">INPUT!B282</f>
        <v>41.188139372812813</v>
      </c>
      <c r="C282" s="20">
        <f ca="1">INPUT!C282</f>
        <v>1195.5345055268406</v>
      </c>
      <c r="D282" s="33">
        <f t="shared" ca="1" si="189"/>
        <v>1468.6845055268404</v>
      </c>
      <c r="E282" s="20">
        <f ca="1">INPUT!D282</f>
        <v>97.337115548986873</v>
      </c>
      <c r="F282" s="20">
        <f ca="1">INPUT!E282</f>
        <v>39.680515113655112</v>
      </c>
      <c r="G282" s="20">
        <f ca="1">INPUT!F282</f>
        <v>55.367782088821102</v>
      </c>
      <c r="H282" s="20">
        <f ca="1">INPUT!G282</f>
        <v>41.912779140274658</v>
      </c>
      <c r="I282" s="20">
        <f ca="1">INPUT!H282</f>
        <v>39.900425494982564</v>
      </c>
      <c r="J282" s="20">
        <f ca="1">INPUT!I282</f>
        <v>42.460018027552536</v>
      </c>
      <c r="K282" s="20">
        <f ca="1">INPUT!J282</f>
        <v>48.004408594188419</v>
      </c>
      <c r="L282" s="20">
        <f ca="1">INPUT!K282</f>
        <v>41.963689029258745</v>
      </c>
      <c r="M282" s="20">
        <f ca="1">INPUT!L282</f>
        <v>41.899145205822393</v>
      </c>
      <c r="N282" s="20">
        <f ca="1">INPUT!M282</f>
        <v>44.909328017209532</v>
      </c>
      <c r="O282" s="33">
        <f t="shared" ca="1" si="190"/>
        <v>493.43520626075201</v>
      </c>
      <c r="P282" s="20"/>
      <c r="Q282" s="20"/>
      <c r="R282" s="16">
        <f t="shared" ca="1" si="156"/>
        <v>19.726422904965933</v>
      </c>
      <c r="S282" s="16">
        <f t="shared" ca="1" si="157"/>
        <v>8.0416870564128846</v>
      </c>
      <c r="T282" s="16">
        <f t="shared" ca="1" si="158"/>
        <v>11.220881969164239</v>
      </c>
      <c r="U282" s="16">
        <f t="shared" ca="1" si="159"/>
        <v>8.4940795890689191</v>
      </c>
      <c r="V282" s="16">
        <f t="shared" ca="1" si="160"/>
        <v>8.0862542819649352</v>
      </c>
      <c r="W282" s="16">
        <f t="shared" ca="1" si="161"/>
        <v>8.6049834889800856</v>
      </c>
      <c r="X282" s="16">
        <f t="shared" ca="1" si="162"/>
        <v>9.7286144128152987</v>
      </c>
      <c r="Y282" s="16">
        <f t="shared" ca="1" si="163"/>
        <v>8.5043970306170973</v>
      </c>
      <c r="Z282" s="16">
        <f t="shared" ca="1" si="164"/>
        <v>8.491316524277579</v>
      </c>
      <c r="AA282" s="16">
        <f t="shared" ca="1" si="165"/>
        <v>9.1013627417330145</v>
      </c>
      <c r="AB282" s="16">
        <f t="shared" ca="1" si="166"/>
        <v>99.999999999999986</v>
      </c>
      <c r="AC282" s="16"/>
      <c r="AD282" s="16">
        <f t="shared" ca="1" si="167"/>
        <v>0.3283359338376487</v>
      </c>
      <c r="AE282" s="16">
        <f t="shared" ca="1" si="168"/>
        <v>0.10068974352556638</v>
      </c>
      <c r="AF282" s="16">
        <f t="shared" ca="1" si="169"/>
        <v>0.11005180432683641</v>
      </c>
      <c r="AG282" s="16">
        <f t="shared" ca="1" si="170"/>
        <v>0.11822949152425978</v>
      </c>
      <c r="AH282" s="16">
        <f t="shared" ca="1" si="171"/>
        <v>0.11399141048255132</v>
      </c>
      <c r="AI282" s="16">
        <f t="shared" ca="1" si="172"/>
        <v>0.21349985334058033</v>
      </c>
      <c r="AJ282" s="16">
        <f t="shared" ca="1" si="173"/>
        <v>0.1734947571942865</v>
      </c>
      <c r="AK282" s="16">
        <f t="shared" ca="1" si="174"/>
        <v>0.13721439119792536</v>
      </c>
      <c r="AL282" s="16">
        <f t="shared" ca="1" si="175"/>
        <v>9.0141364376619737E-2</v>
      </c>
      <c r="AM282" s="16">
        <f t="shared" ca="1" si="176"/>
        <v>0.50563126342961195</v>
      </c>
      <c r="AN282" s="16">
        <f t="shared" ca="1" si="177"/>
        <v>1.8912800132358862</v>
      </c>
      <c r="AO282" s="16"/>
      <c r="AP282" s="16">
        <f t="shared" ca="1" si="178"/>
        <v>0.17360514124816567</v>
      </c>
      <c r="AQ282" s="16">
        <f t="shared" ca="1" si="179"/>
        <v>5.3238940199706986E-2</v>
      </c>
      <c r="AR282" s="16">
        <f t="shared" ca="1" si="180"/>
        <v>5.8189059027036E-2</v>
      </c>
      <c r="AS282" s="16">
        <f t="shared" ca="1" si="181"/>
        <v>6.2512949270782478E-2</v>
      </c>
      <c r="AT282" s="16">
        <f t="shared" ca="1" si="182"/>
        <v>6.027209597986375E-2</v>
      </c>
      <c r="AU282" s="16">
        <f t="shared" ca="1" si="183"/>
        <v>0.11288643238781584</v>
      </c>
      <c r="AV282" s="16">
        <f t="shared" ca="1" si="184"/>
        <v>9.1734040427702501E-2</v>
      </c>
      <c r="AW282" s="16">
        <f t="shared" ca="1" si="185"/>
        <v>7.255107135783577E-2</v>
      </c>
      <c r="AX282" s="16">
        <f t="shared" ca="1" si="186"/>
        <v>4.7661564520206784E-2</v>
      </c>
      <c r="AY282" s="16">
        <f t="shared" ca="1" si="187"/>
        <v>0.2673487055808843</v>
      </c>
      <c r="AZ282" s="16"/>
      <c r="BA282" s="16"/>
      <c r="BB282" s="16"/>
      <c r="BC282" s="16"/>
      <c r="BD282" s="21">
        <f t="shared" ca="1" si="194"/>
        <v>-3.2028870155317244</v>
      </c>
      <c r="BE282" s="21">
        <f t="shared" ca="1" si="191"/>
        <v>4.0644692572620197E-2</v>
      </c>
      <c r="BF282" s="27">
        <f t="shared" ca="1" si="188"/>
        <v>7.8522485741036457E-2</v>
      </c>
      <c r="BG282" s="16">
        <f t="shared" ca="1" si="192"/>
        <v>2.517823505286334</v>
      </c>
      <c r="BH282" s="16">
        <f t="shared" ca="1" si="193"/>
        <v>25178.23505286334</v>
      </c>
    </row>
    <row r="283" spans="1:60">
      <c r="A283" s="19" t="str">
        <f>INPUT!A283</f>
        <v>Example 280</v>
      </c>
      <c r="B283" s="20">
        <f ca="1">INPUT!B283</f>
        <v>40.574277236499888</v>
      </c>
      <c r="C283" s="20">
        <f ca="1">INPUT!C283</f>
        <v>1195.3959726728369</v>
      </c>
      <c r="D283" s="33">
        <f t="shared" ca="1" si="189"/>
        <v>1468.5459726728368</v>
      </c>
      <c r="E283" s="20">
        <f ca="1">INPUT!D283</f>
        <v>98.414647055687269</v>
      </c>
      <c r="F283" s="20">
        <f ca="1">INPUT!E283</f>
        <v>40.464190835643528</v>
      </c>
      <c r="G283" s="20">
        <f ca="1">INPUT!F283</f>
        <v>55.100738373180512</v>
      </c>
      <c r="H283" s="20">
        <f ca="1">INPUT!G283</f>
        <v>42.508262237673051</v>
      </c>
      <c r="I283" s="20">
        <f ca="1">INPUT!H283</f>
        <v>40.245141505721897</v>
      </c>
      <c r="J283" s="20">
        <f ca="1">INPUT!I283</f>
        <v>42.193177325802715</v>
      </c>
      <c r="K283" s="20">
        <f ca="1">INPUT!J283</f>
        <v>48.225286879858594</v>
      </c>
      <c r="L283" s="20">
        <f ca="1">INPUT!K283</f>
        <v>41.674229984088115</v>
      </c>
      <c r="M283" s="20">
        <f ca="1">INPUT!L283</f>
        <v>42.437423724414252</v>
      </c>
      <c r="N283" s="20">
        <f ca="1">INPUT!M283</f>
        <v>44.501787123184023</v>
      </c>
      <c r="O283" s="33">
        <f t="shared" ca="1" si="190"/>
        <v>495.76488504525395</v>
      </c>
      <c r="P283" s="20"/>
      <c r="Q283" s="20"/>
      <c r="R283" s="16">
        <f t="shared" ca="1" si="156"/>
        <v>19.851072559667852</v>
      </c>
      <c r="S283" s="16">
        <f t="shared" ca="1" si="157"/>
        <v>8.1619719460263731</v>
      </c>
      <c r="T283" s="16">
        <f t="shared" ca="1" si="158"/>
        <v>11.114288251405876</v>
      </c>
      <c r="U283" s="16">
        <f t="shared" ca="1" si="159"/>
        <v>8.5742785582308532</v>
      </c>
      <c r="V283" s="16">
        <f t="shared" ca="1" si="160"/>
        <v>8.1177878304245521</v>
      </c>
      <c r="W283" s="16">
        <f t="shared" ca="1" si="161"/>
        <v>8.5107232477651724</v>
      </c>
      <c r="X283" s="16">
        <f t="shared" ca="1" si="162"/>
        <v>9.7274511234204368</v>
      </c>
      <c r="Y283" s="16">
        <f t="shared" ca="1" si="163"/>
        <v>8.4060471487979722</v>
      </c>
      <c r="Z283" s="16">
        <f t="shared" ca="1" si="164"/>
        <v>8.5599898267382368</v>
      </c>
      <c r="AA283" s="16">
        <f t="shared" ca="1" si="165"/>
        <v>8.9763895075226738</v>
      </c>
      <c r="AB283" s="16">
        <f t="shared" ca="1" si="166"/>
        <v>99.999999999999986</v>
      </c>
      <c r="AC283" s="16"/>
      <c r="AD283" s="16">
        <f t="shared" ca="1" si="167"/>
        <v>0.33041066177875922</v>
      </c>
      <c r="AE283" s="16">
        <f t="shared" ca="1" si="168"/>
        <v>0.10219582733611766</v>
      </c>
      <c r="AF283" s="16">
        <f t="shared" ca="1" si="169"/>
        <v>0.10900635789923378</v>
      </c>
      <c r="AG283" s="16">
        <f t="shared" ca="1" si="170"/>
        <v>0.1193457847312351</v>
      </c>
      <c r="AH283" s="16">
        <f t="shared" ca="1" si="171"/>
        <v>0.1144359369024598</v>
      </c>
      <c r="AI283" s="16">
        <f t="shared" ca="1" si="172"/>
        <v>0.21116114488158047</v>
      </c>
      <c r="AJ283" s="16">
        <f t="shared" ca="1" si="173"/>
        <v>0.17347401173120777</v>
      </c>
      <c r="AK283" s="16">
        <f t="shared" ca="1" si="174"/>
        <v>0.13562756274793472</v>
      </c>
      <c r="AL283" s="16">
        <f t="shared" ca="1" si="175"/>
        <v>9.0870380326308245E-2</v>
      </c>
      <c r="AM283" s="16">
        <f t="shared" ca="1" si="176"/>
        <v>0.4986883059734819</v>
      </c>
      <c r="AN283" s="16">
        <f t="shared" ca="1" si="177"/>
        <v>1.8852159743083186</v>
      </c>
      <c r="AO283" s="16"/>
      <c r="AP283" s="16">
        <f t="shared" ca="1" si="178"/>
        <v>0.1752640897815361</v>
      </c>
      <c r="AQ283" s="16">
        <f t="shared" ca="1" si="179"/>
        <v>5.4209081998476634E-2</v>
      </c>
      <c r="AR283" s="16">
        <f t="shared" ca="1" si="180"/>
        <v>5.7821681645376447E-2</v>
      </c>
      <c r="AS283" s="16">
        <f t="shared" ca="1" si="181"/>
        <v>6.3306160332649838E-2</v>
      </c>
      <c r="AT283" s="16">
        <f t="shared" ca="1" si="182"/>
        <v>6.0701764923483684E-2</v>
      </c>
      <c r="AU283" s="16">
        <f t="shared" ca="1" si="183"/>
        <v>0.11200899406714131</v>
      </c>
      <c r="AV283" s="16">
        <f t="shared" ca="1" si="184"/>
        <v>9.2018110442149734E-2</v>
      </c>
      <c r="AW283" s="16">
        <f t="shared" ca="1" si="185"/>
        <v>7.1942718816445511E-2</v>
      </c>
      <c r="AX283" s="16">
        <f t="shared" ca="1" si="186"/>
        <v>4.8201575609737965E-2</v>
      </c>
      <c r="AY283" s="16">
        <f t="shared" ca="1" si="187"/>
        <v>0.26452582238300282</v>
      </c>
      <c r="AZ283" s="16"/>
      <c r="BA283" s="16"/>
      <c r="BB283" s="16"/>
      <c r="BC283" s="16"/>
      <c r="BD283" s="21">
        <f t="shared" ca="1" si="194"/>
        <v>-3.2667348109580856</v>
      </c>
      <c r="BE283" s="21">
        <f t="shared" ca="1" si="191"/>
        <v>3.8130728067064988E-2</v>
      </c>
      <c r="BF283" s="27">
        <f t="shared" ca="1" si="188"/>
        <v>7.3338610086961936E-2</v>
      </c>
      <c r="BG283" s="16">
        <f t="shared" ca="1" si="192"/>
        <v>2.3516025324384344</v>
      </c>
      <c r="BH283" s="16">
        <f t="shared" ca="1" si="193"/>
        <v>23516.025324384344</v>
      </c>
    </row>
    <row r="284" spans="1:60">
      <c r="A284" s="19" t="str">
        <f>INPUT!A284</f>
        <v>Example 281</v>
      </c>
      <c r="B284" s="20">
        <f ca="1">INPUT!B284</f>
        <v>41.897872285596819</v>
      </c>
      <c r="C284" s="20">
        <f ca="1">INPUT!C284</f>
        <v>1195.4768727109617</v>
      </c>
      <c r="D284" s="33">
        <f t="shared" ca="1" si="189"/>
        <v>1468.6268727109618</v>
      </c>
      <c r="E284" s="20">
        <f ca="1">INPUT!D284</f>
        <v>98.12953793480807</v>
      </c>
      <c r="F284" s="20">
        <f ca="1">INPUT!E284</f>
        <v>39.860903637466627</v>
      </c>
      <c r="G284" s="20">
        <f ca="1">INPUT!F284</f>
        <v>56.000417048868115</v>
      </c>
      <c r="H284" s="20">
        <f ca="1">INPUT!G284</f>
        <v>42.884262032806504</v>
      </c>
      <c r="I284" s="20">
        <f ca="1">INPUT!H284</f>
        <v>39.538194392508736</v>
      </c>
      <c r="J284" s="20">
        <f ca="1">INPUT!I284</f>
        <v>42.62948289973825</v>
      </c>
      <c r="K284" s="20">
        <f ca="1">INPUT!J284</f>
        <v>48.072044466424011</v>
      </c>
      <c r="L284" s="20">
        <f ca="1">INPUT!K284</f>
        <v>42.342608598727573</v>
      </c>
      <c r="M284" s="20">
        <f ca="1">INPUT!L284</f>
        <v>43.045477739854455</v>
      </c>
      <c r="N284" s="20">
        <f ca="1">INPUT!M284</f>
        <v>44.351794071488783</v>
      </c>
      <c r="O284" s="33">
        <f t="shared" ca="1" si="190"/>
        <v>496.85472282269114</v>
      </c>
      <c r="P284" s="20"/>
      <c r="Q284" s="20"/>
      <c r="R284" s="16">
        <f t="shared" ca="1" si="156"/>
        <v>19.750146959924709</v>
      </c>
      <c r="S284" s="16">
        <f t="shared" ca="1" si="157"/>
        <v>8.0226476284681496</v>
      </c>
      <c r="T284" s="16">
        <f t="shared" ca="1" si="158"/>
        <v>11.270984148187834</v>
      </c>
      <c r="U284" s="16">
        <f t="shared" ca="1" si="159"/>
        <v>8.6311471065779308</v>
      </c>
      <c r="V284" s="16">
        <f t="shared" ca="1" si="160"/>
        <v>7.9576972053093344</v>
      </c>
      <c r="W284" s="16">
        <f t="shared" ca="1" si="161"/>
        <v>8.5798687104260676</v>
      </c>
      <c r="X284" s="16">
        <f t="shared" ca="1" si="162"/>
        <v>9.6752717159094246</v>
      </c>
      <c r="Y284" s="16">
        <f t="shared" ca="1" si="163"/>
        <v>8.5221306457900106</v>
      </c>
      <c r="Z284" s="16">
        <f t="shared" ca="1" si="164"/>
        <v>8.663594359193759</v>
      </c>
      <c r="AA284" s="16">
        <f t="shared" ca="1" si="165"/>
        <v>8.9265115202127774</v>
      </c>
      <c r="AB284" s="16">
        <f t="shared" ca="1" si="166"/>
        <v>100</v>
      </c>
      <c r="AC284" s="16"/>
      <c r="AD284" s="16">
        <f t="shared" ca="1" si="167"/>
        <v>0.32873080825440598</v>
      </c>
      <c r="AE284" s="16">
        <f t="shared" ca="1" si="168"/>
        <v>0.10045135136939561</v>
      </c>
      <c r="AF284" s="16">
        <f t="shared" ca="1" si="169"/>
        <v>0.11054319486257194</v>
      </c>
      <c r="AG284" s="16">
        <f t="shared" ca="1" si="170"/>
        <v>0.1201373407184724</v>
      </c>
      <c r="AH284" s="16">
        <f t="shared" ca="1" si="171"/>
        <v>0.11217914957849223</v>
      </c>
      <c r="AI284" s="16">
        <f t="shared" ca="1" si="172"/>
        <v>0.21287672587672976</v>
      </c>
      <c r="AJ284" s="16">
        <f t="shared" ca="1" si="173"/>
        <v>0.17254347288440758</v>
      </c>
      <c r="AK284" s="16">
        <f t="shared" ca="1" si="174"/>
        <v>0.13750051462336393</v>
      </c>
      <c r="AL284" s="16">
        <f t="shared" ca="1" si="175"/>
        <v>9.1970216127322285E-2</v>
      </c>
      <c r="AM284" s="16">
        <f t="shared" ca="1" si="176"/>
        <v>0.49591730667848766</v>
      </c>
      <c r="AN284" s="16">
        <f t="shared" ca="1" si="177"/>
        <v>1.8828500809736495</v>
      </c>
      <c r="AO284" s="16"/>
      <c r="AP284" s="16">
        <f t="shared" ca="1" si="178"/>
        <v>0.17459213114005043</v>
      </c>
      <c r="AQ284" s="16">
        <f t="shared" ca="1" si="179"/>
        <v>5.3350690203359544E-2</v>
      </c>
      <c r="AR284" s="16">
        <f t="shared" ca="1" si="180"/>
        <v>5.8710566486211389E-2</v>
      </c>
      <c r="AS284" s="16">
        <f t="shared" ca="1" si="181"/>
        <v>6.3806110710815392E-2</v>
      </c>
      <c r="AT284" s="16">
        <f t="shared" ca="1" si="182"/>
        <v>5.9579437955295272E-2</v>
      </c>
      <c r="AU284" s="16">
        <f t="shared" ca="1" si="183"/>
        <v>0.11306090061437503</v>
      </c>
      <c r="AV284" s="16">
        <f t="shared" ca="1" si="184"/>
        <v>9.1639517467680065E-2</v>
      </c>
      <c r="AW284" s="16">
        <f t="shared" ca="1" si="185"/>
        <v>7.3027861332571095E-2</v>
      </c>
      <c r="AX284" s="16">
        <f t="shared" ca="1" si="186"/>
        <v>4.8846276746454045E-2</v>
      </c>
      <c r="AY284" s="16">
        <f t="shared" ca="1" si="187"/>
        <v>0.26338650734318769</v>
      </c>
      <c r="AZ284" s="16"/>
      <c r="BA284" s="16"/>
      <c r="BB284" s="16"/>
      <c r="BC284" s="16"/>
      <c r="BD284" s="21">
        <f t="shared" ca="1" si="194"/>
        <v>-3.2344345120833786</v>
      </c>
      <c r="BE284" s="21">
        <f t="shared" ca="1" si="191"/>
        <v>3.9382468954817867E-2</v>
      </c>
      <c r="BF284" s="27">
        <f t="shared" ca="1" si="188"/>
        <v>7.5702263721498256E-2</v>
      </c>
      <c r="BG284" s="16">
        <f t="shared" ca="1" si="192"/>
        <v>2.4273930862298414</v>
      </c>
      <c r="BH284" s="16">
        <f t="shared" ca="1" si="193"/>
        <v>24273.930862298414</v>
      </c>
    </row>
    <row r="285" spans="1:60">
      <c r="A285" s="19" t="str">
        <f>INPUT!A285</f>
        <v>Example 282</v>
      </c>
      <c r="B285" s="20">
        <f ca="1">INPUT!B285</f>
        <v>42.147863534827422</v>
      </c>
      <c r="C285" s="20">
        <f ca="1">INPUT!C285</f>
        <v>1195.8530204762894</v>
      </c>
      <c r="D285" s="33">
        <f t="shared" ca="1" si="189"/>
        <v>1469.0030204762893</v>
      </c>
      <c r="E285" s="20">
        <f ca="1">INPUT!D285</f>
        <v>97.890078966575373</v>
      </c>
      <c r="F285" s="20">
        <f ca="1">INPUT!E285</f>
        <v>39.691893989568598</v>
      </c>
      <c r="G285" s="20">
        <f ca="1">INPUT!F285</f>
        <v>55.441262813787958</v>
      </c>
      <c r="H285" s="20">
        <f ca="1">INPUT!G285</f>
        <v>42.404591301360256</v>
      </c>
      <c r="I285" s="20">
        <f ca="1">INPUT!H285</f>
        <v>39.599647651132109</v>
      </c>
      <c r="J285" s="20">
        <f ca="1">INPUT!I285</f>
        <v>42.625835733413886</v>
      </c>
      <c r="K285" s="20">
        <f ca="1">INPUT!J285</f>
        <v>49.084863209636126</v>
      </c>
      <c r="L285" s="20">
        <f ca="1">INPUT!K285</f>
        <v>42.591166053419386</v>
      </c>
      <c r="M285" s="20">
        <f ca="1">INPUT!L285</f>
        <v>43.066493723756146</v>
      </c>
      <c r="N285" s="20">
        <f ca="1">INPUT!M285</f>
        <v>45.234937516849421</v>
      </c>
      <c r="O285" s="33">
        <f t="shared" ca="1" si="190"/>
        <v>497.63077095949927</v>
      </c>
      <c r="P285" s="20"/>
      <c r="Q285" s="20"/>
      <c r="R285" s="16">
        <f t="shared" ca="1" si="156"/>
        <v>19.671227078227115</v>
      </c>
      <c r="S285" s="16">
        <f t="shared" ca="1" si="157"/>
        <v>7.9761735619839724</v>
      </c>
      <c r="T285" s="16">
        <f t="shared" ca="1" si="158"/>
        <v>11.141043932409911</v>
      </c>
      <c r="U285" s="16">
        <f t="shared" ca="1" si="159"/>
        <v>8.5212960644693414</v>
      </c>
      <c r="V285" s="16">
        <f t="shared" ca="1" si="160"/>
        <v>7.9576364570017741</v>
      </c>
      <c r="W285" s="16">
        <f t="shared" ca="1" si="161"/>
        <v>8.5657556206232019</v>
      </c>
      <c r="X285" s="16">
        <f t="shared" ca="1" si="162"/>
        <v>9.8637114250378612</v>
      </c>
      <c r="Y285" s="16">
        <f t="shared" ca="1" si="163"/>
        <v>8.5587886720304436</v>
      </c>
      <c r="Z285" s="16">
        <f t="shared" ca="1" si="164"/>
        <v>8.6543068148133475</v>
      </c>
      <c r="AA285" s="16">
        <f t="shared" ca="1" si="165"/>
        <v>9.090060373403027</v>
      </c>
      <c r="AB285" s="16">
        <f t="shared" ca="1" si="166"/>
        <v>100</v>
      </c>
      <c r="AC285" s="16"/>
      <c r="AD285" s="16">
        <f t="shared" ca="1" si="167"/>
        <v>0.32741722833267506</v>
      </c>
      <c r="AE285" s="16">
        <f t="shared" ca="1" si="168"/>
        <v>9.9869450854981751E-2</v>
      </c>
      <c r="AF285" s="16">
        <f t="shared" ca="1" si="169"/>
        <v>0.10926877140456956</v>
      </c>
      <c r="AG285" s="16">
        <f t="shared" ca="1" si="170"/>
        <v>0.11860831891973361</v>
      </c>
      <c r="AH285" s="16">
        <f t="shared" ca="1" si="171"/>
        <v>0.112178293213478</v>
      </c>
      <c r="AI285" s="16">
        <f t="shared" ca="1" si="172"/>
        <v>0.21252656336834691</v>
      </c>
      <c r="AJ285" s="16">
        <f t="shared" ca="1" si="173"/>
        <v>0.17590400298599471</v>
      </c>
      <c r="AK285" s="16">
        <f t="shared" ca="1" si="174"/>
        <v>0.13809197439822976</v>
      </c>
      <c r="AL285" s="16">
        <f t="shared" ca="1" si="175"/>
        <v>9.1871622237933617E-2</v>
      </c>
      <c r="AM285" s="16">
        <f t="shared" ca="1" si="176"/>
        <v>0.50500335407794594</v>
      </c>
      <c r="AN285" s="16">
        <f t="shared" ca="1" si="177"/>
        <v>1.8907395797938891</v>
      </c>
      <c r="AO285" s="16"/>
      <c r="AP285" s="16">
        <f t="shared" ca="1" si="178"/>
        <v>0.17316886568184447</v>
      </c>
      <c r="AQ285" s="16">
        <f t="shared" ca="1" si="179"/>
        <v>5.2820310063995485E-2</v>
      </c>
      <c r="AR285" s="16">
        <f t="shared" ca="1" si="180"/>
        <v>5.7791550233735008E-2</v>
      </c>
      <c r="AS285" s="16">
        <f t="shared" ca="1" si="181"/>
        <v>6.273117683010751E-2</v>
      </c>
      <c r="AT285" s="16">
        <f t="shared" ca="1" si="182"/>
        <v>5.9330377600550696E-2</v>
      </c>
      <c r="AU285" s="16">
        <f t="shared" ca="1" si="183"/>
        <v>0.11240393211185359</v>
      </c>
      <c r="AV285" s="16">
        <f t="shared" ca="1" si="184"/>
        <v>9.3034495530669614E-2</v>
      </c>
      <c r="AW285" s="16">
        <f t="shared" ca="1" si="185"/>
        <v>7.3035956867885138E-2</v>
      </c>
      <c r="AX285" s="16">
        <f t="shared" ca="1" si="186"/>
        <v>4.8590309961115116E-2</v>
      </c>
      <c r="AY285" s="16">
        <f t="shared" ca="1" si="187"/>
        <v>0.26709302511824329</v>
      </c>
      <c r="AZ285" s="16"/>
      <c r="BA285" s="16"/>
      <c r="BB285" s="16"/>
      <c r="BC285" s="16"/>
      <c r="BD285" s="21">
        <f t="shared" ca="1" si="194"/>
        <v>-3.1619913260793338</v>
      </c>
      <c r="BE285" s="21">
        <f t="shared" ca="1" si="191"/>
        <v>4.2341341657138772E-2</v>
      </c>
      <c r="BF285" s="27">
        <f t="shared" ca="1" si="188"/>
        <v>8.1849239746054611E-2</v>
      </c>
      <c r="BG285" s="16">
        <f t="shared" ca="1" si="192"/>
        <v>2.6244958724572411</v>
      </c>
      <c r="BH285" s="16">
        <f t="shared" ca="1" si="193"/>
        <v>26244.958724572411</v>
      </c>
    </row>
    <row r="286" spans="1:60">
      <c r="A286" s="19" t="str">
        <f>INPUT!A286</f>
        <v>Example 283</v>
      </c>
      <c r="B286" s="20">
        <f ca="1">INPUT!B286</f>
        <v>41.550175043122884</v>
      </c>
      <c r="C286" s="20">
        <f ca="1">INPUT!C286</f>
        <v>1195.6149068064881</v>
      </c>
      <c r="D286" s="33">
        <f t="shared" ca="1" si="189"/>
        <v>1468.7649068064879</v>
      </c>
      <c r="E286" s="20">
        <f ca="1">INPUT!D286</f>
        <v>98.038663588626036</v>
      </c>
      <c r="F286" s="20">
        <f ca="1">INPUT!E286</f>
        <v>40.666525187247515</v>
      </c>
      <c r="G286" s="20">
        <f ca="1">INPUT!F286</f>
        <v>56.189116441074361</v>
      </c>
      <c r="H286" s="20">
        <f ca="1">INPUT!G286</f>
        <v>42.211779204872656</v>
      </c>
      <c r="I286" s="20">
        <f ca="1">INPUT!H286</f>
        <v>40.900402211979554</v>
      </c>
      <c r="J286" s="20">
        <f ca="1">INPUT!I286</f>
        <v>42.781094398061057</v>
      </c>
      <c r="K286" s="20">
        <f ca="1">INPUT!J286</f>
        <v>48.556213424008341</v>
      </c>
      <c r="L286" s="20">
        <f ca="1">INPUT!K286</f>
        <v>41.889809778075524</v>
      </c>
      <c r="M286" s="20">
        <f ca="1">INPUT!L286</f>
        <v>42.468219061500434</v>
      </c>
      <c r="N286" s="20">
        <f ca="1">INPUT!M286</f>
        <v>45.006490834283611</v>
      </c>
      <c r="O286" s="33">
        <f t="shared" ca="1" si="190"/>
        <v>498.7083141297291</v>
      </c>
      <c r="P286" s="20"/>
      <c r="Q286" s="20"/>
      <c r="R286" s="16">
        <f t="shared" ca="1" si="156"/>
        <v>19.658517977529289</v>
      </c>
      <c r="S286" s="16">
        <f t="shared" ca="1" si="157"/>
        <v>8.1543708085582303</v>
      </c>
      <c r="T286" s="16">
        <f t="shared" ca="1" si="158"/>
        <v>11.266929956667591</v>
      </c>
      <c r="U286" s="16">
        <f t="shared" ca="1" si="159"/>
        <v>8.4642220730838069</v>
      </c>
      <c r="V286" s="16">
        <f t="shared" ca="1" si="160"/>
        <v>8.2012673647426144</v>
      </c>
      <c r="W286" s="16">
        <f t="shared" ca="1" si="161"/>
        <v>8.5783800241462185</v>
      </c>
      <c r="X286" s="16">
        <f t="shared" ca="1" si="162"/>
        <v>9.7363954135678199</v>
      </c>
      <c r="Y286" s="16">
        <f t="shared" ca="1" si="163"/>
        <v>8.399661403515065</v>
      </c>
      <c r="Z286" s="16">
        <f t="shared" ca="1" si="164"/>
        <v>8.515642883477808</v>
      </c>
      <c r="AA286" s="16">
        <f t="shared" ca="1" si="165"/>
        <v>9.0246120947115518</v>
      </c>
      <c r="AB286" s="16">
        <f t="shared" ca="1" si="166"/>
        <v>100</v>
      </c>
      <c r="AC286" s="16"/>
      <c r="AD286" s="16">
        <f t="shared" ca="1" si="167"/>
        <v>0.32720569203610667</v>
      </c>
      <c r="AE286" s="16">
        <f t="shared" ca="1" si="168"/>
        <v>0.10210065370192861</v>
      </c>
      <c r="AF286" s="16">
        <f t="shared" ca="1" si="169"/>
        <v>0.11050343229371902</v>
      </c>
      <c r="AG286" s="16">
        <f t="shared" ca="1" si="170"/>
        <v>0.11781390336122442</v>
      </c>
      <c r="AH286" s="16">
        <f t="shared" ca="1" si="171"/>
        <v>0.11561274256940084</v>
      </c>
      <c r="AI286" s="16">
        <f t="shared" ca="1" si="172"/>
        <v>0.21283978980325272</v>
      </c>
      <c r="AJ286" s="16">
        <f t="shared" ca="1" si="173"/>
        <v>0.17363351928095211</v>
      </c>
      <c r="AK286" s="16">
        <f t="shared" ca="1" si="174"/>
        <v>0.13552453179251431</v>
      </c>
      <c r="AL286" s="16">
        <f t="shared" ca="1" si="175"/>
        <v>9.0399605981717701E-2</v>
      </c>
      <c r="AM286" s="16">
        <f t="shared" ca="1" si="176"/>
        <v>0.5013673385950862</v>
      </c>
      <c r="AN286" s="16">
        <f t="shared" ca="1" si="177"/>
        <v>1.8870012094159025</v>
      </c>
      <c r="AO286" s="16"/>
      <c r="AP286" s="16">
        <f t="shared" ca="1" si="178"/>
        <v>0.17339983165002268</v>
      </c>
      <c r="AQ286" s="16">
        <f t="shared" ca="1" si="179"/>
        <v>5.4107359970125606E-2</v>
      </c>
      <c r="AR286" s="16">
        <f t="shared" ca="1" si="180"/>
        <v>5.8560339941660114E-2</v>
      </c>
      <c r="AS286" s="16">
        <f t="shared" ca="1" si="181"/>
        <v>6.2434460970850272E-2</v>
      </c>
      <c r="AT286" s="16">
        <f t="shared" ca="1" si="182"/>
        <v>6.1267974812367662E-2</v>
      </c>
      <c r="AU286" s="16">
        <f t="shared" ca="1" si="183"/>
        <v>0.11279260910973904</v>
      </c>
      <c r="AV286" s="16">
        <f t="shared" ca="1" si="184"/>
        <v>9.201558452349809E-2</v>
      </c>
      <c r="AW286" s="16">
        <f t="shared" ca="1" si="185"/>
        <v>7.1820055607947506E-2</v>
      </c>
      <c r="AX286" s="16">
        <f t="shared" ca="1" si="186"/>
        <v>4.7906490748725994E-2</v>
      </c>
      <c r="AY286" s="16">
        <f t="shared" ca="1" si="187"/>
        <v>0.26569529266506309</v>
      </c>
      <c r="AZ286" s="16"/>
      <c r="BA286" s="16"/>
      <c r="BB286" s="16"/>
      <c r="BC286" s="16"/>
      <c r="BD286" s="21">
        <f t="shared" ca="1" si="194"/>
        <v>-3.1960357065862741</v>
      </c>
      <c r="BE286" s="21">
        <f t="shared" ca="1" si="191"/>
        <v>4.0924118040503367E-2</v>
      </c>
      <c r="BF286" s="27">
        <f t="shared" ca="1" si="188"/>
        <v>7.8898643674102056E-2</v>
      </c>
      <c r="BG286" s="16">
        <f t="shared" ca="1" si="192"/>
        <v>2.5298850094100822</v>
      </c>
      <c r="BH286" s="16">
        <f t="shared" ca="1" si="193"/>
        <v>25298.850094100821</v>
      </c>
    </row>
    <row r="287" spans="1:60">
      <c r="A287" s="19" t="str">
        <f>INPUT!A287</f>
        <v>Example 284</v>
      </c>
      <c r="B287" s="20">
        <f ca="1">INPUT!B287</f>
        <v>41.848681129718464</v>
      </c>
      <c r="C287" s="20">
        <f ca="1">INPUT!C287</f>
        <v>1196.3635282428954</v>
      </c>
      <c r="D287" s="33">
        <f t="shared" ca="1" si="189"/>
        <v>1469.5135282428955</v>
      </c>
      <c r="E287" s="20">
        <f ca="1">INPUT!D287</f>
        <v>98.988389380611054</v>
      </c>
      <c r="F287" s="20">
        <f ca="1">INPUT!E287</f>
        <v>40.678488429839611</v>
      </c>
      <c r="G287" s="20">
        <f ca="1">INPUT!F287</f>
        <v>55.869350950644382</v>
      </c>
      <c r="H287" s="20">
        <f ca="1">INPUT!G287</f>
        <v>42.806395783055926</v>
      </c>
      <c r="I287" s="20">
        <f ca="1">INPUT!H287</f>
        <v>39.994813321135595</v>
      </c>
      <c r="J287" s="20">
        <f ca="1">INPUT!I287</f>
        <v>42.64515666180796</v>
      </c>
      <c r="K287" s="20">
        <f ca="1">INPUT!J287</f>
        <v>48.894304733224168</v>
      </c>
      <c r="L287" s="20">
        <f ca="1">INPUT!K287</f>
        <v>42.884623431450876</v>
      </c>
      <c r="M287" s="20">
        <f ca="1">INPUT!L287</f>
        <v>42.882577913790271</v>
      </c>
      <c r="N287" s="20">
        <f ca="1">INPUT!M287</f>
        <v>44.771768653156769</v>
      </c>
      <c r="O287" s="33">
        <f t="shared" ca="1" si="190"/>
        <v>500.41586925871655</v>
      </c>
      <c r="P287" s="20"/>
      <c r="Q287" s="20"/>
      <c r="R287" s="16">
        <f t="shared" ca="1" si="156"/>
        <v>19.78122506931005</v>
      </c>
      <c r="S287" s="16">
        <f t="shared" ca="1" si="157"/>
        <v>8.1289365363448738</v>
      </c>
      <c r="T287" s="16">
        <f t="shared" ca="1" si="158"/>
        <v>11.164584175439039</v>
      </c>
      <c r="U287" s="16">
        <f t="shared" ca="1" si="159"/>
        <v>8.5541643286545916</v>
      </c>
      <c r="V287" s="16">
        <f t="shared" ca="1" si="160"/>
        <v>7.9923151478751677</v>
      </c>
      <c r="W287" s="16">
        <f t="shared" ca="1" si="161"/>
        <v>8.52194330387238</v>
      </c>
      <c r="X287" s="16">
        <f t="shared" ca="1" si="162"/>
        <v>9.7707342506249866</v>
      </c>
      <c r="Y287" s="16">
        <f t="shared" ca="1" si="163"/>
        <v>8.5697968561583302</v>
      </c>
      <c r="Z287" s="16">
        <f t="shared" ca="1" si="164"/>
        <v>8.5693880926105965</v>
      </c>
      <c r="AA287" s="16">
        <f t="shared" ca="1" si="165"/>
        <v>8.9469122391099933</v>
      </c>
      <c r="AB287" s="16">
        <f t="shared" ca="1" si="166"/>
        <v>100.00000000000001</v>
      </c>
      <c r="AC287" s="16"/>
      <c r="AD287" s="16">
        <f t="shared" ca="1" si="167"/>
        <v>0.32924808703911534</v>
      </c>
      <c r="AE287" s="16">
        <f t="shared" ca="1" si="168"/>
        <v>0.10178219187570273</v>
      </c>
      <c r="AF287" s="16">
        <f t="shared" ca="1" si="169"/>
        <v>0.10949964864102628</v>
      </c>
      <c r="AG287" s="16">
        <f t="shared" ca="1" si="170"/>
        <v>0.11906581382794099</v>
      </c>
      <c r="AH287" s="16">
        <f t="shared" ca="1" si="171"/>
        <v>0.11266715650524502</v>
      </c>
      <c r="AI287" s="16">
        <f t="shared" ca="1" si="172"/>
        <v>0.21143952779032513</v>
      </c>
      <c r="AJ287" s="16">
        <f t="shared" ca="1" si="173"/>
        <v>0.17424589920935377</v>
      </c>
      <c r="AK287" s="16">
        <f t="shared" ca="1" si="174"/>
        <v>0.13826958620043805</v>
      </c>
      <c r="AL287" s="16">
        <f t="shared" ca="1" si="175"/>
        <v>9.0970149603084888E-2</v>
      </c>
      <c r="AM287" s="16">
        <f t="shared" ca="1" si="176"/>
        <v>0.49705067995055519</v>
      </c>
      <c r="AN287" s="16">
        <f t="shared" ca="1" si="177"/>
        <v>1.8842387406427872</v>
      </c>
      <c r="AO287" s="16"/>
      <c r="AP287" s="16">
        <f t="shared" ca="1" si="178"/>
        <v>0.17473798831181869</v>
      </c>
      <c r="AQ287" s="16">
        <f t="shared" ca="1" si="179"/>
        <v>5.4017672856562143E-2</v>
      </c>
      <c r="AR287" s="16">
        <f t="shared" ca="1" si="180"/>
        <v>5.8113468468264103E-2</v>
      </c>
      <c r="AS287" s="16">
        <f t="shared" ca="1" si="181"/>
        <v>6.3190407489086553E-2</v>
      </c>
      <c r="AT287" s="16">
        <f t="shared" ca="1" si="182"/>
        <v>5.9794522888755523E-2</v>
      </c>
      <c r="AU287" s="16">
        <f t="shared" ca="1" si="183"/>
        <v>0.1122148288481718</v>
      </c>
      <c r="AV287" s="16">
        <f t="shared" ca="1" si="184"/>
        <v>9.2475489146301978E-2</v>
      </c>
      <c r="AW287" s="16">
        <f t="shared" ca="1" si="185"/>
        <v>7.3382201107524692E-2</v>
      </c>
      <c r="AX287" s="16">
        <f t="shared" ca="1" si="186"/>
        <v>4.8279524054394209E-2</v>
      </c>
      <c r="AY287" s="16">
        <f t="shared" ca="1" si="187"/>
        <v>0.26379389682912041</v>
      </c>
      <c r="AZ287" s="16"/>
      <c r="BA287" s="16"/>
      <c r="BB287" s="16"/>
      <c r="BC287" s="16"/>
      <c r="BD287" s="21">
        <f t="shared" ca="1" si="194"/>
        <v>-3.1795375748956984</v>
      </c>
      <c r="BE287" s="21">
        <f t="shared" ca="1" si="191"/>
        <v>4.1604889819040855E-2</v>
      </c>
      <c r="BF287" s="27">
        <f t="shared" ca="1" si="188"/>
        <v>8.0124512054065983E-2</v>
      </c>
      <c r="BG287" s="16">
        <f t="shared" ca="1" si="192"/>
        <v>2.5691924790136254</v>
      </c>
      <c r="BH287" s="16">
        <f t="shared" ca="1" si="193"/>
        <v>25691.924790136254</v>
      </c>
    </row>
    <row r="288" spans="1:60">
      <c r="A288" s="19" t="str">
        <f>INPUT!A288</f>
        <v>Example 285</v>
      </c>
      <c r="B288" s="20">
        <f ca="1">INPUT!B288</f>
        <v>42.56502978587951</v>
      </c>
      <c r="C288" s="20">
        <f ca="1">INPUT!C288</f>
        <v>1196.5899032569275</v>
      </c>
      <c r="D288" s="33">
        <f t="shared" ca="1" si="189"/>
        <v>1469.7399032569274</v>
      </c>
      <c r="E288" s="20">
        <f ca="1">INPUT!D288</f>
        <v>98.48227569876947</v>
      </c>
      <c r="F288" s="20">
        <f ca="1">INPUT!E288</f>
        <v>39.987365781549421</v>
      </c>
      <c r="G288" s="20">
        <f ca="1">INPUT!F288</f>
        <v>56.218880751499995</v>
      </c>
      <c r="H288" s="20">
        <f ca="1">INPUT!G288</f>
        <v>42.684522347158037</v>
      </c>
      <c r="I288" s="20">
        <f ca="1">INPUT!H288</f>
        <v>40.032323413737657</v>
      </c>
      <c r="J288" s="20">
        <f ca="1">INPUT!I288</f>
        <v>42.892938509984269</v>
      </c>
      <c r="K288" s="20">
        <f ca="1">INPUT!J288</f>
        <v>49.116102137983383</v>
      </c>
      <c r="L288" s="20">
        <f ca="1">INPUT!K288</f>
        <v>43.337548787496175</v>
      </c>
      <c r="M288" s="20">
        <f ca="1">INPUT!L288</f>
        <v>43.901761014594001</v>
      </c>
      <c r="N288" s="20">
        <f ca="1">INPUT!M288</f>
        <v>44.820175586599106</v>
      </c>
      <c r="O288" s="33">
        <f t="shared" ca="1" si="190"/>
        <v>501.47389402937154</v>
      </c>
      <c r="P288" s="20"/>
      <c r="Q288" s="20"/>
      <c r="R288" s="16">
        <f t="shared" ca="1" si="156"/>
        <v>19.638564812907553</v>
      </c>
      <c r="S288" s="16">
        <f t="shared" ca="1" si="157"/>
        <v>7.9739675898676685</v>
      </c>
      <c r="T288" s="16">
        <f t="shared" ca="1" si="158"/>
        <v>11.210729296350417</v>
      </c>
      <c r="U288" s="16">
        <f t="shared" ca="1" si="159"/>
        <v>8.5118134473931342</v>
      </c>
      <c r="V288" s="16">
        <f t="shared" ca="1" si="160"/>
        <v>7.9829326890928742</v>
      </c>
      <c r="W288" s="16">
        <f t="shared" ca="1" si="161"/>
        <v>8.5533741677631596</v>
      </c>
      <c r="X288" s="16">
        <f t="shared" ca="1" si="162"/>
        <v>9.7943487632691468</v>
      </c>
      <c r="Y288" s="16">
        <f t="shared" ca="1" si="163"/>
        <v>8.6420348703053076</v>
      </c>
      <c r="Z288" s="16">
        <f t="shared" ca="1" si="164"/>
        <v>8.754545657769107</v>
      </c>
      <c r="AA288" s="16">
        <f t="shared" ca="1" si="165"/>
        <v>8.9376887052816301</v>
      </c>
      <c r="AB288" s="16">
        <f t="shared" ca="1" si="166"/>
        <v>100</v>
      </c>
      <c r="AC288" s="16"/>
      <c r="AD288" s="16">
        <f t="shared" ca="1" si="167"/>
        <v>0.32687358210565171</v>
      </c>
      <c r="AE288" s="16">
        <f t="shared" ca="1" si="168"/>
        <v>9.9841829938492832E-2</v>
      </c>
      <c r="AF288" s="16">
        <f t="shared" ca="1" si="169"/>
        <v>0.10995222926981578</v>
      </c>
      <c r="AG288" s="16">
        <f t="shared" ca="1" si="170"/>
        <v>0.11847632992863892</v>
      </c>
      <c r="AH288" s="16">
        <f t="shared" ca="1" si="171"/>
        <v>0.11253489258265562</v>
      </c>
      <c r="AI288" s="16">
        <f t="shared" ca="1" si="172"/>
        <v>0.21221936482773987</v>
      </c>
      <c r="AJ288" s="16">
        <f t="shared" ca="1" si="173"/>
        <v>0.17466702743621237</v>
      </c>
      <c r="AK288" s="16">
        <f t="shared" ca="1" si="174"/>
        <v>0.13943511211566045</v>
      </c>
      <c r="AL288" s="16">
        <f t="shared" ca="1" si="175"/>
        <v>9.2935728851052085E-2</v>
      </c>
      <c r="AM288" s="16">
        <f t="shared" ca="1" si="176"/>
        <v>0.496538261404535</v>
      </c>
      <c r="AN288" s="16">
        <f t="shared" ca="1" si="177"/>
        <v>1.8834743584604547</v>
      </c>
      <c r="AO288" s="16"/>
      <c r="AP288" s="16">
        <f t="shared" ca="1" si="178"/>
        <v>0.1735481986454209</v>
      </c>
      <c r="AQ288" s="16">
        <f t="shared" ca="1" si="179"/>
        <v>5.3009391654316541E-2</v>
      </c>
      <c r="AR288" s="16">
        <f t="shared" ca="1" si="180"/>
        <v>5.837734332613391E-2</v>
      </c>
      <c r="AS288" s="16">
        <f t="shared" ca="1" si="181"/>
        <v>6.2903075582871781E-2</v>
      </c>
      <c r="AT288" s="16">
        <f t="shared" ca="1" si="182"/>
        <v>5.9748566300972229E-2</v>
      </c>
      <c r="AU288" s="16">
        <f t="shared" ca="1" si="183"/>
        <v>0.11267441145373873</v>
      </c>
      <c r="AV288" s="16">
        <f t="shared" ca="1" si="184"/>
        <v>9.2736610218035878E-2</v>
      </c>
      <c r="AW288" s="16">
        <f t="shared" ca="1" si="185"/>
        <v>7.4030799245727044E-2</v>
      </c>
      <c r="AX288" s="16">
        <f t="shared" ca="1" si="186"/>
        <v>4.9342709888027053E-2</v>
      </c>
      <c r="AY288" s="16">
        <f t="shared" ca="1" si="187"/>
        <v>0.26362889368475589</v>
      </c>
      <c r="AZ288" s="16"/>
      <c r="BA288" s="16"/>
      <c r="BB288" s="16"/>
      <c r="BC288" s="16"/>
      <c r="BD288" s="21">
        <f t="shared" ca="1" si="194"/>
        <v>-3.1704731241024011</v>
      </c>
      <c r="BE288" s="21">
        <f t="shared" ca="1" si="191"/>
        <v>4.1983729689325969E-2</v>
      </c>
      <c r="BF288" s="27">
        <f t="shared" ca="1" si="188"/>
        <v>8.0837911901006768E-2</v>
      </c>
      <c r="BG288" s="16">
        <f t="shared" ca="1" si="192"/>
        <v>2.5920676451057818</v>
      </c>
      <c r="BH288" s="16">
        <f t="shared" ca="1" si="193"/>
        <v>25920.676451057818</v>
      </c>
    </row>
    <row r="289" spans="1:60">
      <c r="A289" s="19" t="str">
        <f>INPUT!A289</f>
        <v>Example 286</v>
      </c>
      <c r="B289" s="20">
        <f ca="1">INPUT!B289</f>
        <v>42.350681585532158</v>
      </c>
      <c r="C289" s="20">
        <f ca="1">INPUT!C289</f>
        <v>1195.9928261271223</v>
      </c>
      <c r="D289" s="33">
        <f t="shared" ca="1" si="189"/>
        <v>1469.1428261271221</v>
      </c>
      <c r="E289" s="20">
        <f ca="1">INPUT!D289</f>
        <v>98.357189119331892</v>
      </c>
      <c r="F289" s="20">
        <f ca="1">INPUT!E289</f>
        <v>40.854648188030687</v>
      </c>
      <c r="G289" s="20">
        <f ca="1">INPUT!F289</f>
        <v>55.896950570012834</v>
      </c>
      <c r="H289" s="20">
        <f ca="1">INPUT!G289</f>
        <v>42.788944203432585</v>
      </c>
      <c r="I289" s="20">
        <f ca="1">INPUT!H289</f>
        <v>40.728009507712962</v>
      </c>
      <c r="J289" s="20">
        <f ca="1">INPUT!I289</f>
        <v>43.309455634875683</v>
      </c>
      <c r="K289" s="20">
        <f ca="1">INPUT!J289</f>
        <v>48.91947584546395</v>
      </c>
      <c r="L289" s="20">
        <f ca="1">INPUT!K289</f>
        <v>42.566826451421498</v>
      </c>
      <c r="M289" s="20">
        <f ca="1">INPUT!L289</f>
        <v>43.358004609581457</v>
      </c>
      <c r="N289" s="20">
        <f ca="1">INPUT!M289</f>
        <v>45.839709461426771</v>
      </c>
      <c r="O289" s="33">
        <f t="shared" ca="1" si="190"/>
        <v>502.6192135912903</v>
      </c>
      <c r="P289" s="20"/>
      <c r="Q289" s="20"/>
      <c r="R289" s="16">
        <f t="shared" ca="1" si="156"/>
        <v>19.56892742252229</v>
      </c>
      <c r="S289" s="16">
        <f t="shared" ca="1" si="157"/>
        <v>8.1283498687043902</v>
      </c>
      <c r="T289" s="16">
        <f t="shared" ca="1" si="158"/>
        <v>11.121132869279045</v>
      </c>
      <c r="U289" s="16">
        <f t="shared" ca="1" si="159"/>
        <v>8.5131930985485234</v>
      </c>
      <c r="V289" s="16">
        <f t="shared" ca="1" si="160"/>
        <v>8.1031541187423333</v>
      </c>
      <c r="W289" s="16">
        <f t="shared" ca="1" si="161"/>
        <v>8.6167528943875968</v>
      </c>
      <c r="X289" s="16">
        <f t="shared" ca="1" si="162"/>
        <v>9.7329100286331869</v>
      </c>
      <c r="Y289" s="16">
        <f t="shared" ca="1" si="163"/>
        <v>8.4690010450008639</v>
      </c>
      <c r="Z289" s="16">
        <f t="shared" ca="1" si="164"/>
        <v>8.6264120903341421</v>
      </c>
      <c r="AA289" s="16">
        <f t="shared" ca="1" si="165"/>
        <v>9.120166563847631</v>
      </c>
      <c r="AB289" s="16">
        <f t="shared" ca="1" si="166"/>
        <v>100</v>
      </c>
      <c r="AC289" s="16"/>
      <c r="AD289" s="16">
        <f t="shared" ca="1" si="167"/>
        <v>0.32571450436954547</v>
      </c>
      <c r="AE289" s="16">
        <f t="shared" ca="1" si="168"/>
        <v>0.10177484622623383</v>
      </c>
      <c r="AF289" s="16">
        <f t="shared" ca="1" si="169"/>
        <v>0.10907348832168542</v>
      </c>
      <c r="AG289" s="16">
        <f t="shared" ca="1" si="170"/>
        <v>0.11849553335767112</v>
      </c>
      <c r="AH289" s="16">
        <f t="shared" ca="1" si="171"/>
        <v>0.11422964640291769</v>
      </c>
      <c r="AI289" s="16">
        <f t="shared" ca="1" si="172"/>
        <v>0.21379186625747057</v>
      </c>
      <c r="AJ289" s="16">
        <f t="shared" ca="1" si="173"/>
        <v>0.17357136284352909</v>
      </c>
      <c r="AK289" s="16">
        <f t="shared" ca="1" si="174"/>
        <v>0.13664329384679083</v>
      </c>
      <c r="AL289" s="16">
        <f t="shared" ca="1" si="175"/>
        <v>9.1575499897390042E-2</v>
      </c>
      <c r="AM289" s="16">
        <f t="shared" ca="1" si="176"/>
        <v>0.50667592021375729</v>
      </c>
      <c r="AN289" s="16">
        <f t="shared" ca="1" si="177"/>
        <v>1.8915459617369912</v>
      </c>
      <c r="AO289" s="16"/>
      <c r="AP289" s="16">
        <f t="shared" ca="1" si="178"/>
        <v>0.17219486650509117</v>
      </c>
      <c r="AQ289" s="16">
        <f t="shared" ca="1" si="179"/>
        <v>5.3805114062771608E-2</v>
      </c>
      <c r="AR289" s="16">
        <f t="shared" ca="1" si="180"/>
        <v>5.7663673274702842E-2</v>
      </c>
      <c r="AS289" s="16">
        <f t="shared" ca="1" si="181"/>
        <v>6.2644807873903113E-2</v>
      </c>
      <c r="AT289" s="16">
        <f t="shared" ca="1" si="182"/>
        <v>6.0389569544491289E-2</v>
      </c>
      <c r="AU289" s="16">
        <f t="shared" ca="1" si="183"/>
        <v>0.11302493863862935</v>
      </c>
      <c r="AV289" s="16">
        <f t="shared" ca="1" si="184"/>
        <v>9.1761641723016832E-2</v>
      </c>
      <c r="AW289" s="16">
        <f t="shared" ca="1" si="185"/>
        <v>7.2238949838317648E-2</v>
      </c>
      <c r="AX289" s="16">
        <f t="shared" ca="1" si="186"/>
        <v>4.8413045069915728E-2</v>
      </c>
      <c r="AY289" s="16">
        <f t="shared" ca="1" si="187"/>
        <v>0.26786339346916049</v>
      </c>
      <c r="AZ289" s="16"/>
      <c r="BA289" s="16"/>
      <c r="BB289" s="16"/>
      <c r="BC289" s="16"/>
      <c r="BD289" s="21">
        <f t="shared" ca="1" si="194"/>
        <v>-3.1705979091966121</v>
      </c>
      <c r="BE289" s="21">
        <f t="shared" ca="1" si="191"/>
        <v>4.1978491072518803E-2</v>
      </c>
      <c r="BF289" s="27">
        <f t="shared" ca="1" si="188"/>
        <v>8.1166438980760813E-2</v>
      </c>
      <c r="BG289" s="16">
        <f t="shared" ca="1" si="192"/>
        <v>2.6026018659180954</v>
      </c>
      <c r="BH289" s="16">
        <f t="shared" ca="1" si="193"/>
        <v>26026.018659180954</v>
      </c>
    </row>
    <row r="290" spans="1:60">
      <c r="A290" s="19" t="str">
        <f>INPUT!A290</f>
        <v>Example 287</v>
      </c>
      <c r="B290" s="20">
        <f ca="1">INPUT!B290</f>
        <v>42.419329263755074</v>
      </c>
      <c r="C290" s="20">
        <f ca="1">INPUT!C290</f>
        <v>1196.0791015925449</v>
      </c>
      <c r="D290" s="33">
        <f t="shared" ca="1" si="189"/>
        <v>1469.2291015925448</v>
      </c>
      <c r="E290" s="20">
        <f ca="1">INPUT!D290</f>
        <v>98.735312340734012</v>
      </c>
      <c r="F290" s="20">
        <f ca="1">INPUT!E290</f>
        <v>41.471243902129871</v>
      </c>
      <c r="G290" s="20">
        <f ca="1">INPUT!F290</f>
        <v>57.025353859550556</v>
      </c>
      <c r="H290" s="20">
        <f ca="1">INPUT!G290</f>
        <v>42.919560655400602</v>
      </c>
      <c r="I290" s="20">
        <f ca="1">INPUT!H290</f>
        <v>40.544177272754816</v>
      </c>
      <c r="J290" s="20">
        <f ca="1">INPUT!I290</f>
        <v>43.065733880996966</v>
      </c>
      <c r="K290" s="20">
        <f ca="1">INPUT!J290</f>
        <v>48.943083633629946</v>
      </c>
      <c r="L290" s="20">
        <f ca="1">INPUT!K290</f>
        <v>42.394039920894812</v>
      </c>
      <c r="M290" s="20">
        <f ca="1">INPUT!L290</f>
        <v>42.839535888605795</v>
      </c>
      <c r="N290" s="20">
        <f ca="1">INPUT!M290</f>
        <v>45.823657527346626</v>
      </c>
      <c r="O290" s="33">
        <f t="shared" ca="1" si="190"/>
        <v>503.76169888204402</v>
      </c>
      <c r="P290" s="20"/>
      <c r="Q290" s="20"/>
      <c r="R290" s="16">
        <f t="shared" ca="1" si="156"/>
        <v>19.599606829945387</v>
      </c>
      <c r="S290" s="16">
        <f t="shared" ca="1" si="157"/>
        <v>8.2323138091211607</v>
      </c>
      <c r="T290" s="16">
        <f t="shared" ca="1" si="158"/>
        <v>11.31990661181708</v>
      </c>
      <c r="U290" s="16">
        <f t="shared" ca="1" si="159"/>
        <v>8.5198141801269092</v>
      </c>
      <c r="V290" s="16">
        <f t="shared" ca="1" si="160"/>
        <v>8.0482850051385597</v>
      </c>
      <c r="W290" s="16">
        <f t="shared" ca="1" si="161"/>
        <v>8.5488305237514339</v>
      </c>
      <c r="X290" s="16">
        <f t="shared" ca="1" si="162"/>
        <v>9.7155229828399463</v>
      </c>
      <c r="Y290" s="16">
        <f t="shared" ca="1" si="163"/>
        <v>8.4154948688985964</v>
      </c>
      <c r="Z290" s="16">
        <f t="shared" ca="1" si="164"/>
        <v>8.5039287392582601</v>
      </c>
      <c r="AA290" s="16">
        <f t="shared" ca="1" si="165"/>
        <v>9.096296449102665</v>
      </c>
      <c r="AB290" s="16">
        <f t="shared" ca="1" si="166"/>
        <v>99.999999999999986</v>
      </c>
      <c r="AC290" s="16"/>
      <c r="AD290" s="16">
        <f t="shared" ca="1" si="167"/>
        <v>0.32622514696979671</v>
      </c>
      <c r="AE290" s="16">
        <f t="shared" ca="1" si="168"/>
        <v>0.10307657587861119</v>
      </c>
      <c r="AF290" s="16">
        <f t="shared" ca="1" si="169"/>
        <v>0.11102301502370616</v>
      </c>
      <c r="AG290" s="16">
        <f t="shared" ca="1" si="170"/>
        <v>0.11858769250218404</v>
      </c>
      <c r="AH290" s="16">
        <f t="shared" ca="1" si="171"/>
        <v>0.11345616001063699</v>
      </c>
      <c r="AI290" s="16">
        <f t="shared" ca="1" si="172"/>
        <v>0.21210663162710358</v>
      </c>
      <c r="AJ290" s="16">
        <f t="shared" ca="1" si="173"/>
        <v>0.17326129183441905</v>
      </c>
      <c r="AK290" s="16">
        <f t="shared" ca="1" si="174"/>
        <v>0.13577999720709139</v>
      </c>
      <c r="AL290" s="16">
        <f t="shared" ca="1" si="175"/>
        <v>9.0275252009111046E-2</v>
      </c>
      <c r="AM290" s="16">
        <f t="shared" ca="1" si="176"/>
        <v>0.50534980272792585</v>
      </c>
      <c r="AN290" s="16">
        <f t="shared" ca="1" si="177"/>
        <v>1.8891415657905859</v>
      </c>
      <c r="AO290" s="16"/>
      <c r="AP290" s="16">
        <f t="shared" ca="1" si="178"/>
        <v>0.1726843307443055</v>
      </c>
      <c r="AQ290" s="16">
        <f t="shared" ca="1" si="179"/>
        <v>5.4562653082843332E-2</v>
      </c>
      <c r="AR290" s="16">
        <f t="shared" ca="1" si="180"/>
        <v>5.8769028766377386E-2</v>
      </c>
      <c r="AS290" s="16">
        <f t="shared" ca="1" si="181"/>
        <v>6.2773322364836293E-2</v>
      </c>
      <c r="AT290" s="16">
        <f t="shared" ca="1" si="182"/>
        <v>6.0056992056684105E-2</v>
      </c>
      <c r="AU290" s="16">
        <f t="shared" ca="1" si="183"/>
        <v>0.11227672688379983</v>
      </c>
      <c r="AV290" s="16">
        <f t="shared" ca="1" si="184"/>
        <v>9.1714297632274594E-2</v>
      </c>
      <c r="AW290" s="16">
        <f t="shared" ca="1" si="185"/>
        <v>7.1873913350833971E-2</v>
      </c>
      <c r="AX290" s="16">
        <f t="shared" ca="1" si="186"/>
        <v>4.7786388084331735E-2</v>
      </c>
      <c r="AY290" s="16">
        <f t="shared" ca="1" si="187"/>
        <v>0.26750234703371328</v>
      </c>
      <c r="AZ290" s="16"/>
      <c r="BA290" s="16"/>
      <c r="BB290" s="16"/>
      <c r="BC290" s="16"/>
      <c r="BD290" s="21">
        <f t="shared" ca="1" si="194"/>
        <v>-3.1171405978807747</v>
      </c>
      <c r="BE290" s="21">
        <f t="shared" ca="1" si="191"/>
        <v>4.4283612211321738E-2</v>
      </c>
      <c r="BF290" s="27">
        <f t="shared" ca="1" si="188"/>
        <v>8.5619050822242179E-2</v>
      </c>
      <c r="BG290" s="16">
        <f t="shared" ca="1" si="192"/>
        <v>2.7453748646151954</v>
      </c>
      <c r="BH290" s="16">
        <f t="shared" ca="1" si="193"/>
        <v>27453.748646151955</v>
      </c>
    </row>
    <row r="291" spans="1:60">
      <c r="A291" s="19" t="str">
        <f>INPUT!A291</f>
        <v>Example 288</v>
      </c>
      <c r="B291" s="20">
        <f ca="1">INPUT!B291</f>
        <v>42.893322522355959</v>
      </c>
      <c r="C291" s="20">
        <f ca="1">INPUT!C291</f>
        <v>1196.6791918788711</v>
      </c>
      <c r="D291" s="33">
        <f t="shared" ca="1" si="189"/>
        <v>1469.8291918788709</v>
      </c>
      <c r="E291" s="20">
        <f ca="1">INPUT!D291</f>
        <v>99.087281123380819</v>
      </c>
      <c r="F291" s="20">
        <f ca="1">INPUT!E291</f>
        <v>40.862909317201321</v>
      </c>
      <c r="G291" s="20">
        <f ca="1">INPUT!F291</f>
        <v>56.709120335464192</v>
      </c>
      <c r="H291" s="20">
        <f ca="1">INPUT!G291</f>
        <v>42.99629520873529</v>
      </c>
      <c r="I291" s="20">
        <f ca="1">INPUT!H291</f>
        <v>40.817476256290092</v>
      </c>
      <c r="J291" s="20">
        <f ca="1">INPUT!I291</f>
        <v>43.24349826795887</v>
      </c>
      <c r="K291" s="20">
        <f ca="1">INPUT!J291</f>
        <v>49.263136430608341</v>
      </c>
      <c r="L291" s="20">
        <f ca="1">INPUT!K291</f>
        <v>44.071882045771169</v>
      </c>
      <c r="M291" s="20">
        <f ca="1">INPUT!L291</f>
        <v>43.890904137917879</v>
      </c>
      <c r="N291" s="20">
        <f ca="1">INPUT!M291</f>
        <v>44.812337802570127</v>
      </c>
      <c r="O291" s="33">
        <f t="shared" ca="1" si="190"/>
        <v>505.75484092589812</v>
      </c>
      <c r="P291" s="20"/>
      <c r="Q291" s="20"/>
      <c r="R291" s="16">
        <f t="shared" ca="1" si="156"/>
        <v>19.591959009621981</v>
      </c>
      <c r="S291" s="16">
        <f t="shared" ca="1" si="157"/>
        <v>8.0795883717875174</v>
      </c>
      <c r="T291" s="16">
        <f t="shared" ca="1" si="158"/>
        <v>11.212768667057221</v>
      </c>
      <c r="U291" s="16">
        <f t="shared" ca="1" si="159"/>
        <v>8.5014105114685385</v>
      </c>
      <c r="V291" s="16">
        <f t="shared" ca="1" si="160"/>
        <v>8.070605153588744</v>
      </c>
      <c r="W291" s="16">
        <f t="shared" ca="1" si="161"/>
        <v>8.5502885526101764</v>
      </c>
      <c r="X291" s="16">
        <f t="shared" ca="1" si="162"/>
        <v>9.7405170339884588</v>
      </c>
      <c r="Y291" s="16">
        <f t="shared" ca="1" si="163"/>
        <v>8.7140801193494593</v>
      </c>
      <c r="Z291" s="16">
        <f t="shared" ca="1" si="164"/>
        <v>8.6782963970380784</v>
      </c>
      <c r="AA291" s="16">
        <f t="shared" ca="1" si="165"/>
        <v>8.8604861834898205</v>
      </c>
      <c r="AB291" s="16">
        <f t="shared" ca="1" si="166"/>
        <v>100</v>
      </c>
      <c r="AC291" s="16"/>
      <c r="AD291" s="16">
        <f t="shared" ca="1" si="167"/>
        <v>0.32609785302300237</v>
      </c>
      <c r="AE291" s="16">
        <f t="shared" ca="1" si="168"/>
        <v>0.10116430485798109</v>
      </c>
      <c r="AF291" s="16">
        <f t="shared" ca="1" si="169"/>
        <v>0.10997223094406847</v>
      </c>
      <c r="AG291" s="16">
        <f t="shared" ca="1" si="170"/>
        <v>0.1183315309764008</v>
      </c>
      <c r="AH291" s="16">
        <f t="shared" ca="1" si="171"/>
        <v>0.11377080571868639</v>
      </c>
      <c r="AI291" s="16">
        <f t="shared" ca="1" si="172"/>
        <v>0.21214280705357669</v>
      </c>
      <c r="AJ291" s="16">
        <f t="shared" ca="1" si="173"/>
        <v>0.17370702199200455</v>
      </c>
      <c r="AK291" s="16">
        <f t="shared" ca="1" si="174"/>
        <v>0.14059752785785903</v>
      </c>
      <c r="AL291" s="16">
        <f t="shared" ca="1" si="175"/>
        <v>9.2126288715903171E-2</v>
      </c>
      <c r="AM291" s="16">
        <f t="shared" ca="1" si="176"/>
        <v>0.49224923241610113</v>
      </c>
      <c r="AN291" s="16">
        <f t="shared" ca="1" si="177"/>
        <v>1.8801596035555836</v>
      </c>
      <c r="AO291" s="16"/>
      <c r="AP291" s="16">
        <f t="shared" ca="1" si="178"/>
        <v>0.17344158038834381</v>
      </c>
      <c r="AQ291" s="16">
        <f t="shared" ca="1" si="179"/>
        <v>5.3806232548911551E-2</v>
      </c>
      <c r="AR291" s="16">
        <f t="shared" ca="1" si="180"/>
        <v>5.8490901908592852E-2</v>
      </c>
      <c r="AS291" s="16">
        <f t="shared" ca="1" si="181"/>
        <v>6.2936960645587306E-2</v>
      </c>
      <c r="AT291" s="16">
        <f t="shared" ca="1" si="182"/>
        <v>6.0511248887346367E-2</v>
      </c>
      <c r="AU291" s="16">
        <f t="shared" ca="1" si="183"/>
        <v>0.11283233968669036</v>
      </c>
      <c r="AV291" s="16">
        <f t="shared" ca="1" si="184"/>
        <v>9.2389508669107626E-2</v>
      </c>
      <c r="AW291" s="16">
        <f t="shared" ca="1" si="185"/>
        <v>7.4779570623671535E-2</v>
      </c>
      <c r="AX291" s="16">
        <f t="shared" ca="1" si="186"/>
        <v>4.8999185250912992E-2</v>
      </c>
      <c r="AY291" s="16">
        <f t="shared" ca="1" si="187"/>
        <v>0.26181247139083563</v>
      </c>
      <c r="AZ291" s="16"/>
      <c r="BA291" s="16"/>
      <c r="BB291" s="16"/>
      <c r="BC291" s="16"/>
      <c r="BD291" s="21">
        <f t="shared" ca="1" si="194"/>
        <v>-3.1476641943073513</v>
      </c>
      <c r="BE291" s="21">
        <f t="shared" ca="1" si="191"/>
        <v>4.2952338100340312E-2</v>
      </c>
      <c r="BF291" s="27">
        <f t="shared" ca="1" si="188"/>
        <v>8.2602154322807181E-2</v>
      </c>
      <c r="BG291" s="16">
        <f t="shared" ca="1" si="192"/>
        <v>2.6486380783608121</v>
      </c>
      <c r="BH291" s="16">
        <f t="shared" ca="1" si="193"/>
        <v>26486.380783608121</v>
      </c>
    </row>
    <row r="292" spans="1:60">
      <c r="A292" s="19" t="str">
        <f>INPUT!A292</f>
        <v>Example 289</v>
      </c>
      <c r="B292" s="20">
        <f ca="1">INPUT!B292</f>
        <v>42.557814875176113</v>
      </c>
      <c r="C292" s="20">
        <f ca="1">INPUT!C292</f>
        <v>1197.2731077330632</v>
      </c>
      <c r="D292" s="33">
        <f t="shared" ca="1" si="189"/>
        <v>1470.4231077330633</v>
      </c>
      <c r="E292" s="20">
        <f ca="1">INPUT!D292</f>
        <v>99.352062967106249</v>
      </c>
      <c r="F292" s="20">
        <f ca="1">INPUT!E292</f>
        <v>40.659374076011112</v>
      </c>
      <c r="G292" s="20">
        <f ca="1">INPUT!F292</f>
        <v>56.620573394283291</v>
      </c>
      <c r="H292" s="20">
        <f ca="1">INPUT!G292</f>
        <v>42.970199848943992</v>
      </c>
      <c r="I292" s="20">
        <f ca="1">INPUT!H292</f>
        <v>41.058642622526492</v>
      </c>
      <c r="J292" s="20">
        <f ca="1">INPUT!I292</f>
        <v>43.773595084601588</v>
      </c>
      <c r="K292" s="20">
        <f ca="1">INPUT!J292</f>
        <v>49.058974230912774</v>
      </c>
      <c r="L292" s="20">
        <f ca="1">INPUT!K292</f>
        <v>43.658114377465594</v>
      </c>
      <c r="M292" s="20">
        <f ca="1">INPUT!L292</f>
        <v>44.525509236701993</v>
      </c>
      <c r="N292" s="20">
        <f ca="1">INPUT!M292</f>
        <v>46.301308664008275</v>
      </c>
      <c r="O292" s="33">
        <f t="shared" ca="1" si="190"/>
        <v>507.97835450256139</v>
      </c>
      <c r="P292" s="20"/>
      <c r="Q292" s="20"/>
      <c r="R292" s="16">
        <f t="shared" ca="1" si="156"/>
        <v>19.55832607560551</v>
      </c>
      <c r="S292" s="16">
        <f t="shared" ca="1" si="157"/>
        <v>8.0041548455006257</v>
      </c>
      <c r="T292" s="16">
        <f t="shared" ca="1" si="158"/>
        <v>11.146257097849983</v>
      </c>
      <c r="U292" s="16">
        <f t="shared" ca="1" si="159"/>
        <v>8.4590611918932321</v>
      </c>
      <c r="V292" s="16">
        <f t="shared" ca="1" si="160"/>
        <v>8.0827543651408593</v>
      </c>
      <c r="W292" s="16">
        <f t="shared" ca="1" si="161"/>
        <v>8.6172165992125702</v>
      </c>
      <c r="X292" s="16">
        <f t="shared" ca="1" si="162"/>
        <v>9.6576898988056001</v>
      </c>
      <c r="Y292" s="16">
        <f t="shared" ca="1" si="163"/>
        <v>8.5944832078953191</v>
      </c>
      <c r="Z292" s="16">
        <f t="shared" ca="1" si="164"/>
        <v>8.7652375031419734</v>
      </c>
      <c r="AA292" s="16">
        <f t="shared" ca="1" si="165"/>
        <v>9.114819214954327</v>
      </c>
      <c r="AB292" s="16">
        <f t="shared" ca="1" si="166"/>
        <v>100</v>
      </c>
      <c r="AC292" s="16"/>
      <c r="AD292" s="16">
        <f t="shared" ca="1" si="167"/>
        <v>0.32553805052605711</v>
      </c>
      <c r="AE292" s="16">
        <f t="shared" ca="1" si="168"/>
        <v>0.10021980374002236</v>
      </c>
      <c r="AF292" s="16">
        <f t="shared" ca="1" si="169"/>
        <v>0.10931990092045885</v>
      </c>
      <c r="AG292" s="16">
        <f t="shared" ca="1" si="170"/>
        <v>0.1177420688142814</v>
      </c>
      <c r="AH292" s="16">
        <f t="shared" ca="1" si="171"/>
        <v>0.11394207237847538</v>
      </c>
      <c r="AI292" s="16">
        <f t="shared" ca="1" si="172"/>
        <v>0.21380337132453453</v>
      </c>
      <c r="AJ292" s="16">
        <f t="shared" ca="1" si="173"/>
        <v>0.17222992843089896</v>
      </c>
      <c r="AK292" s="16">
        <f t="shared" ca="1" si="174"/>
        <v>0.1386678887152776</v>
      </c>
      <c r="AL292" s="16">
        <f t="shared" ca="1" si="175"/>
        <v>9.304923039428846E-2</v>
      </c>
      <c r="AM292" s="16">
        <f t="shared" ca="1" si="176"/>
        <v>0.50637884527524035</v>
      </c>
      <c r="AN292" s="16">
        <f t="shared" ca="1" si="177"/>
        <v>1.8908911605195353</v>
      </c>
      <c r="AO292" s="16"/>
      <c r="AP292" s="16">
        <f t="shared" ca="1" si="178"/>
        <v>0.17216117845546081</v>
      </c>
      <c r="AQ292" s="16">
        <f t="shared" ca="1" si="179"/>
        <v>5.3001360328156742E-2</v>
      </c>
      <c r="AR292" s="16">
        <f t="shared" ca="1" si="180"/>
        <v>5.7813957356711347E-2</v>
      </c>
      <c r="AS292" s="16">
        <f t="shared" ca="1" si="181"/>
        <v>6.2268030689789124E-2</v>
      </c>
      <c r="AT292" s="16">
        <f t="shared" ca="1" si="182"/>
        <v>6.0258398133908993E-2</v>
      </c>
      <c r="AU292" s="16">
        <f t="shared" ca="1" si="183"/>
        <v>0.11307016278281749</v>
      </c>
      <c r="AV292" s="16">
        <f t="shared" ca="1" si="184"/>
        <v>9.1083998924389495E-2</v>
      </c>
      <c r="AW292" s="16">
        <f t="shared" ca="1" si="185"/>
        <v>7.3334674999050525E-2</v>
      </c>
      <c r="AX292" s="16">
        <f t="shared" ca="1" si="186"/>
        <v>4.9209194234491292E-2</v>
      </c>
      <c r="AY292" s="16">
        <f t="shared" ca="1" si="187"/>
        <v>0.26779904409522404</v>
      </c>
      <c r="AZ292" s="16"/>
      <c r="BA292" s="16"/>
      <c r="BB292" s="16"/>
      <c r="BC292" s="16"/>
      <c r="BD292" s="21">
        <f t="shared" ca="1" si="194"/>
        <v>-3.1358289246304993</v>
      </c>
      <c r="BE292" s="21">
        <f t="shared" ca="1" si="191"/>
        <v>4.3463710752493855E-2</v>
      </c>
      <c r="BF292" s="27">
        <f t="shared" ca="1" si="188"/>
        <v>8.4074240617644957E-2</v>
      </c>
      <c r="BG292" s="16">
        <f t="shared" ca="1" si="192"/>
        <v>2.6958405254047855</v>
      </c>
      <c r="BH292" s="16">
        <f t="shared" ca="1" si="193"/>
        <v>26958.405254047855</v>
      </c>
    </row>
    <row r="293" spans="1:60">
      <c r="A293" s="19" t="str">
        <f>INPUT!A293</f>
        <v>Example 290</v>
      </c>
      <c r="B293" s="20">
        <f ca="1">INPUT!B293</f>
        <v>42.962688478652666</v>
      </c>
      <c r="C293" s="20">
        <f ca="1">INPUT!C293</f>
        <v>1196.5207845871464</v>
      </c>
      <c r="D293" s="33">
        <f t="shared" ca="1" si="189"/>
        <v>1469.6707845871465</v>
      </c>
      <c r="E293" s="20">
        <f ca="1">INPUT!D293</f>
        <v>99.317726595304961</v>
      </c>
      <c r="F293" s="20">
        <f ca="1">INPUT!E293</f>
        <v>41.510894439946654</v>
      </c>
      <c r="G293" s="20">
        <f ca="1">INPUT!F293</f>
        <v>57.401337051158762</v>
      </c>
      <c r="H293" s="20">
        <f ca="1">INPUT!G293</f>
        <v>43.107090355667864</v>
      </c>
      <c r="I293" s="20">
        <f ca="1">INPUT!H293</f>
        <v>40.812860156511164</v>
      </c>
      <c r="J293" s="20">
        <f ca="1">INPUT!I293</f>
        <v>44.102611405762183</v>
      </c>
      <c r="K293" s="20">
        <f ca="1">INPUT!J293</f>
        <v>49.857999581709933</v>
      </c>
      <c r="L293" s="20">
        <f ca="1">INPUT!K293</f>
        <v>43.338175697069815</v>
      </c>
      <c r="M293" s="20">
        <f ca="1">INPUT!L293</f>
        <v>43.165052841447192</v>
      </c>
      <c r="N293" s="20">
        <f ca="1">INPUT!M293</f>
        <v>46.117799386064377</v>
      </c>
      <c r="O293" s="33">
        <f t="shared" ca="1" si="190"/>
        <v>508.73154751064283</v>
      </c>
      <c r="P293" s="20"/>
      <c r="Q293" s="20"/>
      <c r="R293" s="16">
        <f t="shared" ca="1" si="156"/>
        <v>19.522619951778637</v>
      </c>
      <c r="S293" s="16">
        <f t="shared" ca="1" si="157"/>
        <v>8.1596855243340762</v>
      </c>
      <c r="T293" s="16">
        <f t="shared" ca="1" si="158"/>
        <v>11.283227339062929</v>
      </c>
      <c r="U293" s="16">
        <f t="shared" ca="1" si="159"/>
        <v>8.4734454874289167</v>
      </c>
      <c r="V293" s="16">
        <f t="shared" ca="1" si="160"/>
        <v>8.0224747917087544</v>
      </c>
      <c r="W293" s="16">
        <f t="shared" ca="1" si="161"/>
        <v>8.6691323983283226</v>
      </c>
      <c r="X293" s="16">
        <f t="shared" ca="1" si="162"/>
        <v>9.8004536627772012</v>
      </c>
      <c r="Y293" s="16">
        <f t="shared" ca="1" si="163"/>
        <v>8.5188693150906207</v>
      </c>
      <c r="Z293" s="16">
        <f t="shared" ca="1" si="164"/>
        <v>8.4848390182730249</v>
      </c>
      <c r="AA293" s="16">
        <f t="shared" ca="1" si="165"/>
        <v>9.0652525112175351</v>
      </c>
      <c r="AB293" s="16">
        <f t="shared" ca="1" si="166"/>
        <v>100.00000000000003</v>
      </c>
      <c r="AC293" s="16"/>
      <c r="AD293" s="16">
        <f t="shared" ca="1" si="167"/>
        <v>0.32494374087514377</v>
      </c>
      <c r="AE293" s="16">
        <f t="shared" ca="1" si="168"/>
        <v>0.1021671991126897</v>
      </c>
      <c r="AF293" s="16">
        <f t="shared" ca="1" si="169"/>
        <v>0.110663273235219</v>
      </c>
      <c r="AG293" s="16">
        <f t="shared" ca="1" si="170"/>
        <v>0.11794228449736816</v>
      </c>
      <c r="AH293" s="16">
        <f t="shared" ca="1" si="171"/>
        <v>0.11309231507933409</v>
      </c>
      <c r="AI293" s="16">
        <f t="shared" ca="1" si="172"/>
        <v>0.21509146391779366</v>
      </c>
      <c r="AJ293" s="16">
        <f t="shared" ca="1" si="173"/>
        <v>0.17477589885539929</v>
      </c>
      <c r="AK293" s="16">
        <f t="shared" ca="1" si="174"/>
        <v>0.13744789460752965</v>
      </c>
      <c r="AL293" s="16">
        <f t="shared" ca="1" si="175"/>
        <v>9.0072601043238054E-2</v>
      </c>
      <c r="AM293" s="16">
        <f t="shared" ca="1" si="176"/>
        <v>0.50362513951208532</v>
      </c>
      <c r="AN293" s="16">
        <f t="shared" ca="1" si="177"/>
        <v>1.8898218107358007</v>
      </c>
      <c r="AO293" s="16"/>
      <c r="AP293" s="16">
        <f t="shared" ca="1" si="178"/>
        <v>0.17194411612205235</v>
      </c>
      <c r="AQ293" s="16">
        <f t="shared" ca="1" si="179"/>
        <v>5.4061816057097457E-2</v>
      </c>
      <c r="AR293" s="16">
        <f t="shared" ca="1" si="180"/>
        <v>5.8557517225463887E-2</v>
      </c>
      <c r="AS293" s="16">
        <f t="shared" ca="1" si="181"/>
        <v>6.2409209073233954E-2</v>
      </c>
      <c r="AT293" s="16">
        <f t="shared" ca="1" si="182"/>
        <v>5.984284573120769E-2</v>
      </c>
      <c r="AU293" s="16">
        <f t="shared" ca="1" si="183"/>
        <v>0.11381573791554875</v>
      </c>
      <c r="AV293" s="16">
        <f t="shared" ca="1" si="184"/>
        <v>9.2482739834265346E-2</v>
      </c>
      <c r="AW293" s="16">
        <f t="shared" ca="1" si="185"/>
        <v>7.2730610805054899E-2</v>
      </c>
      <c r="AX293" s="16">
        <f t="shared" ca="1" si="186"/>
        <v>4.7661954440121716E-2</v>
      </c>
      <c r="AY293" s="16">
        <f t="shared" ca="1" si="187"/>
        <v>0.26649345279595393</v>
      </c>
      <c r="AZ293" s="16"/>
      <c r="BA293" s="16"/>
      <c r="BB293" s="16"/>
      <c r="BC293" s="16"/>
      <c r="BD293" s="21">
        <f t="shared" ca="1" si="194"/>
        <v>-3.0511592704063086</v>
      </c>
      <c r="BE293" s="21">
        <f t="shared" ca="1" si="191"/>
        <v>4.7304054402341783E-2</v>
      </c>
      <c r="BF293" s="27">
        <f t="shared" ca="1" si="188"/>
        <v>9.1633907308678084E-2</v>
      </c>
      <c r="BG293" s="16">
        <f t="shared" ca="1" si="192"/>
        <v>2.9382412378527625</v>
      </c>
      <c r="BH293" s="16">
        <f t="shared" ca="1" si="193"/>
        <v>29382.412378527624</v>
      </c>
    </row>
    <row r="294" spans="1:60">
      <c r="A294" s="19" t="str">
        <f>INPUT!A294</f>
        <v>Example 291</v>
      </c>
      <c r="B294" s="20">
        <f ca="1">INPUT!B294</f>
        <v>43.093057658283406</v>
      </c>
      <c r="C294" s="20">
        <f ca="1">INPUT!C294</f>
        <v>1197.2012291244716</v>
      </c>
      <c r="D294" s="33">
        <f t="shared" ca="1" si="189"/>
        <v>1470.3512291244715</v>
      </c>
      <c r="E294" s="20">
        <f ca="1">INPUT!D294</f>
        <v>99.206778574924996</v>
      </c>
      <c r="F294" s="20">
        <f ca="1">INPUT!E294</f>
        <v>42.002705791934901</v>
      </c>
      <c r="G294" s="20">
        <f ca="1">INPUT!F294</f>
        <v>56.884945457713933</v>
      </c>
      <c r="H294" s="20">
        <f ca="1">INPUT!G294</f>
        <v>43.263341740387951</v>
      </c>
      <c r="I294" s="20">
        <f ca="1">INPUT!H294</f>
        <v>41.567516460509438</v>
      </c>
      <c r="J294" s="20">
        <f ca="1">INPUT!I294</f>
        <v>44.066427971165915</v>
      </c>
      <c r="K294" s="20">
        <f ca="1">INPUT!J294</f>
        <v>49.681938707516615</v>
      </c>
      <c r="L294" s="20">
        <f ca="1">INPUT!K294</f>
        <v>43.820730987057352</v>
      </c>
      <c r="M294" s="20">
        <f ca="1">INPUT!L294</f>
        <v>44.127989170139209</v>
      </c>
      <c r="N294" s="20">
        <f ca="1">INPUT!M294</f>
        <v>46.203594894320503</v>
      </c>
      <c r="O294" s="33">
        <f t="shared" ca="1" si="190"/>
        <v>510.82596975567083</v>
      </c>
      <c r="P294" s="20"/>
      <c r="Q294" s="20"/>
      <c r="R294" s="16">
        <f t="shared" ca="1" si="156"/>
        <v>19.42085650468707</v>
      </c>
      <c r="S294" s="16">
        <f t="shared" ca="1" si="157"/>
        <v>8.2225079143930149</v>
      </c>
      <c r="T294" s="16">
        <f t="shared" ca="1" si="158"/>
        <v>11.135875782690166</v>
      </c>
      <c r="U294" s="16">
        <f t="shared" ca="1" si="159"/>
        <v>8.4692917552881859</v>
      </c>
      <c r="V294" s="16">
        <f t="shared" ca="1" si="160"/>
        <v>8.1373146475679903</v>
      </c>
      <c r="W294" s="16">
        <f t="shared" ca="1" si="161"/>
        <v>8.6265050291477898</v>
      </c>
      <c r="X294" s="16">
        <f t="shared" ca="1" si="162"/>
        <v>9.725805195706787</v>
      </c>
      <c r="Y294" s="16">
        <f t="shared" ca="1" si="163"/>
        <v>8.5784070469277243</v>
      </c>
      <c r="Z294" s="16">
        <f t="shared" ca="1" si="164"/>
        <v>8.6385563348014038</v>
      </c>
      <c r="AA294" s="16">
        <f t="shared" ca="1" si="165"/>
        <v>9.0448797887898653</v>
      </c>
      <c r="AB294" s="16">
        <f t="shared" ca="1" si="166"/>
        <v>100</v>
      </c>
      <c r="AC294" s="16"/>
      <c r="AD294" s="16">
        <f t="shared" ca="1" si="167"/>
        <v>0.32324994182235467</v>
      </c>
      <c r="AE294" s="16">
        <f t="shared" ca="1" si="168"/>
        <v>0.10295379653911571</v>
      </c>
      <c r="AF294" s="16">
        <f t="shared" ca="1" si="169"/>
        <v>0.10921808339241042</v>
      </c>
      <c r="AG294" s="16">
        <f t="shared" ca="1" si="170"/>
        <v>0.11788446850520833</v>
      </c>
      <c r="AH294" s="16">
        <f t="shared" ca="1" si="171"/>
        <v>0.11471120519737107</v>
      </c>
      <c r="AI294" s="16">
        <f t="shared" ca="1" si="172"/>
        <v>0.21403382829536699</v>
      </c>
      <c r="AJ294" s="16">
        <f t="shared" ca="1" si="173"/>
        <v>0.17344465916187757</v>
      </c>
      <c r="AK294" s="16">
        <f t="shared" ca="1" si="174"/>
        <v>0.13840850752316874</v>
      </c>
      <c r="AL294" s="16">
        <f t="shared" ca="1" si="175"/>
        <v>9.1704419690036135E-2</v>
      </c>
      <c r="AM294" s="16">
        <f t="shared" ca="1" si="176"/>
        <v>0.50249332159943694</v>
      </c>
      <c r="AN294" s="16">
        <f t="shared" ca="1" si="177"/>
        <v>1.8881022317263465</v>
      </c>
      <c r="AO294" s="16"/>
      <c r="AP294" s="16">
        <f t="shared" ca="1" si="178"/>
        <v>0.171203622553212</v>
      </c>
      <c r="AQ294" s="16">
        <f t="shared" ca="1" si="179"/>
        <v>5.4527660001218302E-2</v>
      </c>
      <c r="AR294" s="16">
        <f t="shared" ca="1" si="180"/>
        <v>5.7845428895314195E-2</v>
      </c>
      <c r="AS294" s="16">
        <f t="shared" ca="1" si="181"/>
        <v>6.2435426707495148E-2</v>
      </c>
      <c r="AT294" s="16">
        <f t="shared" ca="1" si="182"/>
        <v>6.0754763841620645E-2</v>
      </c>
      <c r="AU294" s="16">
        <f t="shared" ca="1" si="183"/>
        <v>0.11335923696232786</v>
      </c>
      <c r="AV294" s="16">
        <f t="shared" ca="1" si="184"/>
        <v>9.1861900403185315E-2</v>
      </c>
      <c r="AW294" s="16">
        <f t="shared" ca="1" si="185"/>
        <v>7.3305621484604594E-2</v>
      </c>
      <c r="AX294" s="16">
        <f t="shared" ca="1" si="186"/>
        <v>4.8569626235857012E-2</v>
      </c>
      <c r="AY294" s="16">
        <f t="shared" ca="1" si="187"/>
        <v>0.26613671291516494</v>
      </c>
      <c r="AZ294" s="16"/>
      <c r="BA294" s="16"/>
      <c r="BB294" s="16"/>
      <c r="BC294" s="16"/>
      <c r="BD294" s="21">
        <f t="shared" ca="1" si="194"/>
        <v>-3.1040941489986338</v>
      </c>
      <c r="BE294" s="21">
        <f t="shared" ca="1" si="191"/>
        <v>4.4865141290582659E-2</v>
      </c>
      <c r="BF294" s="27">
        <f t="shared" ca="1" si="188"/>
        <v>8.6722854300490926E-2</v>
      </c>
      <c r="BG294" s="16">
        <f t="shared" ca="1" si="192"/>
        <v>2.7807683231452414</v>
      </c>
      <c r="BH294" s="16">
        <f t="shared" ca="1" si="193"/>
        <v>27807.683231452414</v>
      </c>
    </row>
    <row r="295" spans="1:60">
      <c r="A295" s="19" t="str">
        <f>INPUT!A295</f>
        <v>Example 292</v>
      </c>
      <c r="B295" s="20">
        <f ca="1">INPUT!B295</f>
        <v>42.87064304812688</v>
      </c>
      <c r="C295" s="20">
        <f ca="1">INPUT!C295</f>
        <v>1197.6329551343938</v>
      </c>
      <c r="D295" s="33">
        <f t="shared" ca="1" si="189"/>
        <v>1470.7829551343939</v>
      </c>
      <c r="E295" s="20">
        <f ca="1">INPUT!D295</f>
        <v>99.786508803025981</v>
      </c>
      <c r="F295" s="20">
        <f ca="1">INPUT!E295</f>
        <v>40.97968114761413</v>
      </c>
      <c r="G295" s="20">
        <f ca="1">INPUT!F295</f>
        <v>57.305102176903461</v>
      </c>
      <c r="H295" s="20">
        <f ca="1">INPUT!G295</f>
        <v>43.454115086887306</v>
      </c>
      <c r="I295" s="20">
        <f ca="1">INPUT!H295</f>
        <v>41.673470483719186</v>
      </c>
      <c r="J295" s="20">
        <f ca="1">INPUT!I295</f>
        <v>44.385370901464384</v>
      </c>
      <c r="K295" s="20">
        <f ca="1">INPUT!J295</f>
        <v>50.055010866092083</v>
      </c>
      <c r="L295" s="20">
        <f ca="1">INPUT!K295</f>
        <v>44.392603127567625</v>
      </c>
      <c r="M295" s="20">
        <f ca="1">INPUT!L295</f>
        <v>44.345885362202232</v>
      </c>
      <c r="N295" s="20">
        <f ca="1">INPUT!M295</f>
        <v>45.741900310577968</v>
      </c>
      <c r="O295" s="33">
        <f t="shared" ca="1" si="190"/>
        <v>512.11964826605436</v>
      </c>
      <c r="P295" s="20"/>
      <c r="Q295" s="20"/>
      <c r="R295" s="16">
        <f t="shared" ca="1" si="156"/>
        <v>19.484999089741091</v>
      </c>
      <c r="S295" s="16">
        <f t="shared" ca="1" si="157"/>
        <v>8.0019740086841047</v>
      </c>
      <c r="T295" s="16">
        <f t="shared" ca="1" si="158"/>
        <v>11.18978784956373</v>
      </c>
      <c r="U295" s="16">
        <f t="shared" ca="1" si="159"/>
        <v>8.4851489752473217</v>
      </c>
      <c r="V295" s="16">
        <f t="shared" ca="1" si="160"/>
        <v>8.1374480797247504</v>
      </c>
      <c r="W295" s="16">
        <f t="shared" ca="1" si="161"/>
        <v>8.6669923819063222</v>
      </c>
      <c r="X295" s="16">
        <f t="shared" ca="1" si="162"/>
        <v>9.7740852231640414</v>
      </c>
      <c r="Y295" s="16">
        <f t="shared" ca="1" si="163"/>
        <v>8.6684045960495855</v>
      </c>
      <c r="Z295" s="16">
        <f t="shared" ca="1" si="164"/>
        <v>8.6592821643046651</v>
      </c>
      <c r="AA295" s="16">
        <f t="shared" ca="1" si="165"/>
        <v>8.931877631614384</v>
      </c>
      <c r="AB295" s="16">
        <f t="shared" ca="1" si="166"/>
        <v>99.999999999999986</v>
      </c>
      <c r="AC295" s="16"/>
      <c r="AD295" s="16">
        <f t="shared" ca="1" si="167"/>
        <v>0.3243175614137998</v>
      </c>
      <c r="AE295" s="16">
        <f t="shared" ca="1" si="168"/>
        <v>0.10019249754193404</v>
      </c>
      <c r="AF295" s="16">
        <f t="shared" ca="1" si="169"/>
        <v>0.10974684042333985</v>
      </c>
      <c r="AG295" s="16">
        <f t="shared" ca="1" si="170"/>
        <v>0.11810518589231282</v>
      </c>
      <c r="AH295" s="16">
        <f t="shared" ca="1" si="171"/>
        <v>0.1147130861819682</v>
      </c>
      <c r="AI295" s="16">
        <f t="shared" ca="1" si="172"/>
        <v>0.21503836757044695</v>
      </c>
      <c r="AJ295" s="16">
        <f t="shared" ca="1" si="173"/>
        <v>0.17430565861006167</v>
      </c>
      <c r="AK295" s="16">
        <f t="shared" ca="1" si="174"/>
        <v>0.13986057506747596</v>
      </c>
      <c r="AL295" s="16">
        <f t="shared" ca="1" si="175"/>
        <v>9.1924439111514489E-2</v>
      </c>
      <c r="AM295" s="16">
        <f t="shared" ca="1" si="176"/>
        <v>0.49621542397857688</v>
      </c>
      <c r="AN295" s="16">
        <f t="shared" ca="1" si="177"/>
        <v>1.8844196357914309</v>
      </c>
      <c r="AO295" s="16"/>
      <c r="AP295" s="16">
        <f t="shared" ca="1" si="178"/>
        <v>0.17210474527749803</v>
      </c>
      <c r="AQ295" s="16">
        <f t="shared" ca="1" si="179"/>
        <v>5.3168888520870532E-2</v>
      </c>
      <c r="AR295" s="16">
        <f t="shared" ca="1" si="180"/>
        <v>5.8239066468466112E-2</v>
      </c>
      <c r="AS295" s="16">
        <f t="shared" ca="1" si="181"/>
        <v>6.2674567622359886E-2</v>
      </c>
      <c r="AT295" s="16">
        <f t="shared" ca="1" si="182"/>
        <v>6.0874491012077703E-2</v>
      </c>
      <c r="AU295" s="16">
        <f t="shared" ca="1" si="183"/>
        <v>0.11411384358671986</v>
      </c>
      <c r="AV295" s="16">
        <f t="shared" ca="1" si="184"/>
        <v>9.2498324311323391E-2</v>
      </c>
      <c r="AW295" s="16">
        <f t="shared" ca="1" si="185"/>
        <v>7.4219442639556446E-2</v>
      </c>
      <c r="AX295" s="16">
        <f t="shared" ca="1" si="186"/>
        <v>4.8781299751691168E-2</v>
      </c>
      <c r="AY295" s="16">
        <f t="shared" ca="1" si="187"/>
        <v>0.26332533080943676</v>
      </c>
      <c r="AZ295" s="16"/>
      <c r="BA295" s="16"/>
      <c r="BB295" s="16"/>
      <c r="BC295" s="16"/>
      <c r="BD295" s="21">
        <f t="shared" ca="1" si="194"/>
        <v>-3.0817490830769323</v>
      </c>
      <c r="BE295" s="21">
        <f t="shared" ca="1" si="191"/>
        <v>4.5878940351425375E-2</v>
      </c>
      <c r="BF295" s="27">
        <f t="shared" ca="1" si="188"/>
        <v>8.8560053235299446E-2</v>
      </c>
      <c r="BG295" s="16">
        <f t="shared" ca="1" si="192"/>
        <v>2.8396781069898767</v>
      </c>
      <c r="BH295" s="16">
        <f t="shared" ca="1" si="193"/>
        <v>28396.781069898767</v>
      </c>
    </row>
    <row r="296" spans="1:60">
      <c r="A296" s="19" t="str">
        <f>INPUT!A296</f>
        <v>Example 293</v>
      </c>
      <c r="B296" s="20">
        <f ca="1">INPUT!B296</f>
        <v>43.459009256529349</v>
      </c>
      <c r="C296" s="20">
        <f ca="1">INPUT!C296</f>
        <v>1197.684259022996</v>
      </c>
      <c r="D296" s="33">
        <f t="shared" ca="1" si="189"/>
        <v>1470.8342590229959</v>
      </c>
      <c r="E296" s="20">
        <f ca="1">INPUT!D296</f>
        <v>100.05890996683598</v>
      </c>
      <c r="F296" s="20">
        <f ca="1">INPUT!E296</f>
        <v>41.977202169132838</v>
      </c>
      <c r="G296" s="20">
        <f ca="1">INPUT!F296</f>
        <v>57.460350460358256</v>
      </c>
      <c r="H296" s="20">
        <f ca="1">INPUT!G296</f>
        <v>43.773975544262633</v>
      </c>
      <c r="I296" s="20">
        <f ca="1">INPUT!H296</f>
        <v>41.607474799321963</v>
      </c>
      <c r="J296" s="20">
        <f ca="1">INPUT!I296</f>
        <v>44.755504348946495</v>
      </c>
      <c r="K296" s="20">
        <f ca="1">INPUT!J296</f>
        <v>49.8732332902092</v>
      </c>
      <c r="L296" s="20">
        <f ca="1">INPUT!K296</f>
        <v>44.449029309310895</v>
      </c>
      <c r="M296" s="20">
        <f ca="1">INPUT!L296</f>
        <v>44.257967784023187</v>
      </c>
      <c r="N296" s="20">
        <f ca="1">INPUT!M296</f>
        <v>46.909016410503604</v>
      </c>
      <c r="O296" s="33">
        <f t="shared" ca="1" si="190"/>
        <v>515.12266408290509</v>
      </c>
      <c r="P296" s="20"/>
      <c r="Q296" s="20"/>
      <c r="R296" s="16">
        <f t="shared" ca="1" si="156"/>
        <v>19.42428802758565</v>
      </c>
      <c r="S296" s="16">
        <f t="shared" ca="1" si="157"/>
        <v>8.1489720984935978</v>
      </c>
      <c r="T296" s="16">
        <f t="shared" ca="1" si="158"/>
        <v>11.154692749280869</v>
      </c>
      <c r="U296" s="16">
        <f t="shared" ca="1" si="159"/>
        <v>8.497777053198643</v>
      </c>
      <c r="V296" s="16">
        <f t="shared" ca="1" si="160"/>
        <v>8.077197471673573</v>
      </c>
      <c r="W296" s="16">
        <f t="shared" ca="1" si="161"/>
        <v>8.6883197866330786</v>
      </c>
      <c r="X296" s="16">
        <f t="shared" ca="1" si="162"/>
        <v>9.6818169278186677</v>
      </c>
      <c r="Y296" s="16">
        <f t="shared" ca="1" si="163"/>
        <v>8.6288242410078002</v>
      </c>
      <c r="Z296" s="16">
        <f t="shared" ca="1" si="164"/>
        <v>8.5917337500219553</v>
      </c>
      <c r="AA296" s="16">
        <f t="shared" ca="1" si="165"/>
        <v>9.1063778942861564</v>
      </c>
      <c r="AB296" s="16">
        <f t="shared" ca="1" si="166"/>
        <v>100</v>
      </c>
      <c r="AC296" s="16"/>
      <c r="AD296" s="16">
        <f t="shared" ca="1" si="167"/>
        <v>0.32330705771613932</v>
      </c>
      <c r="AE296" s="16">
        <f t="shared" ca="1" si="168"/>
        <v>0.10203305660097661</v>
      </c>
      <c r="AF296" s="16">
        <f t="shared" ca="1" si="169"/>
        <v>0.10940263583053031</v>
      </c>
      <c r="AG296" s="16">
        <f t="shared" ca="1" si="170"/>
        <v>0.11828095670061026</v>
      </c>
      <c r="AH296" s="16">
        <f t="shared" ca="1" si="171"/>
        <v>0.11386373720595304</v>
      </c>
      <c r="AI296" s="16">
        <f t="shared" ca="1" si="172"/>
        <v>0.21556752579453059</v>
      </c>
      <c r="AJ296" s="16">
        <f t="shared" ca="1" si="173"/>
        <v>0.17266019659271731</v>
      </c>
      <c r="AK296" s="16">
        <f t="shared" ca="1" si="174"/>
        <v>0.1392219649107648</v>
      </c>
      <c r="AL296" s="16">
        <f t="shared" ca="1" si="175"/>
        <v>9.1207364649914593E-2</v>
      </c>
      <c r="AM296" s="16">
        <f t="shared" ca="1" si="176"/>
        <v>0.50590988301589757</v>
      </c>
      <c r="AN296" s="16">
        <f t="shared" ca="1" si="177"/>
        <v>1.8914543790180343</v>
      </c>
      <c r="AO296" s="16"/>
      <c r="AP296" s="16">
        <f t="shared" ca="1" si="178"/>
        <v>0.17093040218288907</v>
      </c>
      <c r="AQ296" s="16">
        <f t="shared" ca="1" si="179"/>
        <v>5.3944233460152501E-2</v>
      </c>
      <c r="AR296" s="16">
        <f t="shared" ca="1" si="180"/>
        <v>5.7840483515826421E-2</v>
      </c>
      <c r="AS296" s="16">
        <f t="shared" ca="1" si="181"/>
        <v>6.2534395760587627E-2</v>
      </c>
      <c r="AT296" s="16">
        <f t="shared" ca="1" si="182"/>
        <v>6.0199039674996777E-2</v>
      </c>
      <c r="AU296" s="16">
        <f t="shared" ca="1" si="183"/>
        <v>0.11396919121382373</v>
      </c>
      <c r="AV296" s="16">
        <f t="shared" ca="1" si="184"/>
        <v>9.1284356899136748E-2</v>
      </c>
      <c r="AW296" s="16">
        <f t="shared" ca="1" si="185"/>
        <v>7.3605774717676861E-2</v>
      </c>
      <c r="AX296" s="16">
        <f t="shared" ca="1" si="186"/>
        <v>4.822075840775273E-2</v>
      </c>
      <c r="AY296" s="16">
        <f t="shared" ca="1" si="187"/>
        <v>0.26747136416715761</v>
      </c>
      <c r="AZ296" s="16"/>
      <c r="BA296" s="16"/>
      <c r="BB296" s="16"/>
      <c r="BC296" s="16"/>
      <c r="BD296" s="21">
        <f t="shared" ca="1" si="194"/>
        <v>-3.0387124992933487</v>
      </c>
      <c r="BE296" s="21">
        <f t="shared" ca="1" si="191"/>
        <v>4.7896516612190659E-2</v>
      </c>
      <c r="BF296" s="27">
        <f t="shared" ca="1" si="188"/>
        <v>9.2888152389419901E-2</v>
      </c>
      <c r="BG296" s="16">
        <f t="shared" ca="1" si="192"/>
        <v>2.9784586063667491</v>
      </c>
      <c r="BH296" s="16">
        <f t="shared" ca="1" si="193"/>
        <v>29784.586063667492</v>
      </c>
    </row>
    <row r="297" spans="1:60">
      <c r="A297" s="19" t="str">
        <f>INPUT!A297</f>
        <v>Example 294</v>
      </c>
      <c r="B297" s="20">
        <f ca="1">INPUT!B297</f>
        <v>43.233484784856451</v>
      </c>
      <c r="C297" s="20">
        <f ca="1">INPUT!C297</f>
        <v>1197.1112020032729</v>
      </c>
      <c r="D297" s="33">
        <f t="shared" ca="1" si="189"/>
        <v>1470.261202003273</v>
      </c>
      <c r="E297" s="20">
        <f ca="1">INPUT!D297</f>
        <v>99.640872961225966</v>
      </c>
      <c r="F297" s="20">
        <f ca="1">INPUT!E297</f>
        <v>41.827091204827894</v>
      </c>
      <c r="G297" s="20">
        <f ca="1">INPUT!F297</f>
        <v>57.941412378641481</v>
      </c>
      <c r="H297" s="20">
        <f ca="1">INPUT!G297</f>
        <v>43.531404399395008</v>
      </c>
      <c r="I297" s="20">
        <f ca="1">INPUT!H297</f>
        <v>41.241109089469603</v>
      </c>
      <c r="J297" s="20">
        <f ca="1">INPUT!I297</f>
        <v>44.416213259417333</v>
      </c>
      <c r="K297" s="20">
        <f ca="1">INPUT!J297</f>
        <v>50.171563747938791</v>
      </c>
      <c r="L297" s="20">
        <f ca="1">INPUT!K297</f>
        <v>44.295277078988796</v>
      </c>
      <c r="M297" s="20">
        <f ca="1">INPUT!L297</f>
        <v>44.386875865162764</v>
      </c>
      <c r="N297" s="20">
        <f ca="1">INPUT!M297</f>
        <v>46.499324641659385</v>
      </c>
      <c r="O297" s="33">
        <f t="shared" ca="1" si="190"/>
        <v>513.951144626727</v>
      </c>
      <c r="P297" s="20"/>
      <c r="Q297" s="20"/>
      <c r="R297" s="16">
        <f t="shared" ca="1" si="156"/>
        <v>19.387226588160097</v>
      </c>
      <c r="S297" s="16">
        <f t="shared" ca="1" si="157"/>
        <v>8.1383399262990501</v>
      </c>
      <c r="T297" s="16">
        <f t="shared" ca="1" si="158"/>
        <v>11.273719882601533</v>
      </c>
      <c r="U297" s="16">
        <f t="shared" ca="1" si="159"/>
        <v>8.4699498881379185</v>
      </c>
      <c r="V297" s="16">
        <f t="shared" ca="1" si="160"/>
        <v>8.0243247866336098</v>
      </c>
      <c r="W297" s="16">
        <f t="shared" ca="1" si="161"/>
        <v>8.642108053222838</v>
      </c>
      <c r="X297" s="16">
        <f t="shared" ca="1" si="162"/>
        <v>9.7619324856990932</v>
      </c>
      <c r="Y297" s="16">
        <f t="shared" ca="1" si="163"/>
        <v>8.6185773768749208</v>
      </c>
      <c r="Z297" s="16">
        <f t="shared" ca="1" si="164"/>
        <v>8.6363998464095477</v>
      </c>
      <c r="AA297" s="16">
        <f t="shared" ca="1" si="165"/>
        <v>9.0474211659613992</v>
      </c>
      <c r="AB297" s="16">
        <f t="shared" ca="1" si="166"/>
        <v>100.00000000000001</v>
      </c>
      <c r="AC297" s="16"/>
      <c r="AD297" s="16">
        <f t="shared" ca="1" si="167"/>
        <v>0.32269018954993506</v>
      </c>
      <c r="AE297" s="16">
        <f t="shared" ca="1" si="168"/>
        <v>0.10189993146394023</v>
      </c>
      <c r="AF297" s="16">
        <f t="shared" ca="1" si="169"/>
        <v>0.11057002631033282</v>
      </c>
      <c r="AG297" s="16">
        <f t="shared" ca="1" si="170"/>
        <v>0.11789362908715995</v>
      </c>
      <c r="AH297" s="16">
        <f t="shared" ca="1" si="171"/>
        <v>0.11311839433970811</v>
      </c>
      <c r="AI297" s="16">
        <f t="shared" ca="1" si="172"/>
        <v>0.21442095784139792</v>
      </c>
      <c r="AJ297" s="16">
        <f t="shared" ca="1" si="173"/>
        <v>0.17408893337599857</v>
      </c>
      <c r="AK297" s="16">
        <f t="shared" ca="1" si="174"/>
        <v>0.13905663664367907</v>
      </c>
      <c r="AL297" s="16">
        <f t="shared" ca="1" si="175"/>
        <v>9.1681527031948484E-2</v>
      </c>
      <c r="AM297" s="16">
        <f t="shared" ca="1" si="176"/>
        <v>0.50263450922007769</v>
      </c>
      <c r="AN297" s="16">
        <f t="shared" ca="1" si="177"/>
        <v>1.8880547348641781</v>
      </c>
      <c r="AO297" s="16"/>
      <c r="AP297" s="16">
        <f t="shared" ca="1" si="178"/>
        <v>0.17091145907544283</v>
      </c>
      <c r="AQ297" s="16">
        <f t="shared" ca="1" si="179"/>
        <v>5.3970856661245396E-2</v>
      </c>
      <c r="AR297" s="16">
        <f t="shared" ca="1" si="180"/>
        <v>5.8562934786044192E-2</v>
      </c>
      <c r="AS297" s="16">
        <f t="shared" ca="1" si="181"/>
        <v>6.2441849227237008E-2</v>
      </c>
      <c r="AT297" s="16">
        <f t="shared" ca="1" si="182"/>
        <v>5.991266685806413E-2</v>
      </c>
      <c r="AU297" s="16">
        <f t="shared" ca="1" si="183"/>
        <v>0.11356713016946664</v>
      </c>
      <c r="AV297" s="16">
        <f t="shared" ca="1" si="184"/>
        <v>9.2205448370394877E-2</v>
      </c>
      <c r="AW297" s="16">
        <f t="shared" ca="1" si="185"/>
        <v>7.3650744375100149E-2</v>
      </c>
      <c r="AX297" s="16">
        <f t="shared" ca="1" si="186"/>
        <v>4.8558723080951265E-2</v>
      </c>
      <c r="AY297" s="16">
        <f t="shared" ca="1" si="187"/>
        <v>0.26621818739605341</v>
      </c>
      <c r="AZ297" s="16"/>
      <c r="BA297" s="16"/>
      <c r="BB297" s="16"/>
      <c r="BC297" s="16"/>
      <c r="BD297" s="21">
        <f t="shared" ca="1" si="194"/>
        <v>-3.0262025047956129</v>
      </c>
      <c r="BE297" s="21">
        <f t="shared" ca="1" si="191"/>
        <v>4.8499465350736626E-2</v>
      </c>
      <c r="BF297" s="27">
        <f t="shared" ca="1" si="188"/>
        <v>9.3921843333146737E-2</v>
      </c>
      <c r="BG297" s="16">
        <f t="shared" ca="1" si="192"/>
        <v>3.0116039064773501</v>
      </c>
      <c r="BH297" s="16">
        <f t="shared" ca="1" si="193"/>
        <v>30116.0390647735</v>
      </c>
    </row>
    <row r="298" spans="1:60">
      <c r="A298" s="19" t="str">
        <f>INPUT!A298</f>
        <v>Example 295</v>
      </c>
      <c r="B298" s="20">
        <f ca="1">INPUT!B298</f>
        <v>43.36948824215834</v>
      </c>
      <c r="C298" s="20">
        <f ca="1">INPUT!C298</f>
        <v>1198.0967203266923</v>
      </c>
      <c r="D298" s="33">
        <f t="shared" ca="1" si="189"/>
        <v>1471.2467203266924</v>
      </c>
      <c r="E298" s="20">
        <f ca="1">INPUT!D298</f>
        <v>100.47439170612026</v>
      </c>
      <c r="F298" s="20">
        <f ca="1">INPUT!E298</f>
        <v>41.589894569552293</v>
      </c>
      <c r="G298" s="20">
        <f ca="1">INPUT!F298</f>
        <v>58.034302131871911</v>
      </c>
      <c r="H298" s="20">
        <f ca="1">INPUT!G298</f>
        <v>43.446640826756422</v>
      </c>
      <c r="I298" s="20">
        <f ca="1">INPUT!H298</f>
        <v>41.744061609661763</v>
      </c>
      <c r="J298" s="20">
        <f ca="1">INPUT!I298</f>
        <v>44.835705409209147</v>
      </c>
      <c r="K298" s="20">
        <f ca="1">INPUT!J298</f>
        <v>50.850723338124652</v>
      </c>
      <c r="L298" s="20">
        <f ca="1">INPUT!K298</f>
        <v>44.648064789619504</v>
      </c>
      <c r="M298" s="20">
        <f ca="1">INPUT!L298</f>
        <v>44.70514172967377</v>
      </c>
      <c r="N298" s="20">
        <f ca="1">INPUT!M298</f>
        <v>46.49766764870575</v>
      </c>
      <c r="O298" s="33">
        <f t="shared" ca="1" si="190"/>
        <v>516.82659375929541</v>
      </c>
      <c r="P298" s="20"/>
      <c r="Q298" s="20"/>
      <c r="R298" s="16">
        <f t="shared" ca="1" si="156"/>
        <v>19.440638875660252</v>
      </c>
      <c r="S298" s="16">
        <f t="shared" ca="1" si="157"/>
        <v>8.0471661233675196</v>
      </c>
      <c r="T298" s="16">
        <f t="shared" ca="1" si="158"/>
        <v>11.228969800052619</v>
      </c>
      <c r="U298" s="16">
        <f t="shared" ca="1" si="159"/>
        <v>8.4064251629805007</v>
      </c>
      <c r="V298" s="16">
        <f t="shared" ca="1" si="160"/>
        <v>8.0769956719958298</v>
      </c>
      <c r="W298" s="16">
        <f t="shared" ca="1" si="161"/>
        <v>8.6751931790279997</v>
      </c>
      <c r="X298" s="16">
        <f t="shared" ca="1" si="162"/>
        <v>9.8390299477908929</v>
      </c>
      <c r="Y298" s="16">
        <f t="shared" ca="1" si="163"/>
        <v>8.6388868778710144</v>
      </c>
      <c r="Z298" s="16">
        <f t="shared" ca="1" si="164"/>
        <v>8.6499306091231336</v>
      </c>
      <c r="AA298" s="16">
        <f t="shared" ca="1" si="165"/>
        <v>8.996763752130251</v>
      </c>
      <c r="AB298" s="16">
        <f t="shared" ca="1" si="166"/>
        <v>100.00000000000001</v>
      </c>
      <c r="AC298" s="16"/>
      <c r="AD298" s="16">
        <f t="shared" ca="1" si="167"/>
        <v>0.32357920898236103</v>
      </c>
      <c r="AE298" s="16">
        <f t="shared" ca="1" si="168"/>
        <v>0.10075834677293867</v>
      </c>
      <c r="AF298" s="16">
        <f t="shared" ca="1" si="169"/>
        <v>0.11013112789380756</v>
      </c>
      <c r="AG298" s="16">
        <f t="shared" ca="1" si="170"/>
        <v>0.11700942546323286</v>
      </c>
      <c r="AH298" s="16">
        <f t="shared" ca="1" si="171"/>
        <v>0.11386089244877638</v>
      </c>
      <c r="AI298" s="16">
        <f t="shared" ca="1" si="172"/>
        <v>0.21524183908029892</v>
      </c>
      <c r="AJ298" s="16">
        <f t="shared" ca="1" si="173"/>
        <v>0.17546384709940532</v>
      </c>
      <c r="AK298" s="16">
        <f t="shared" ca="1" si="174"/>
        <v>0.13938432075869392</v>
      </c>
      <c r="AL298" s="16">
        <f t="shared" ca="1" si="175"/>
        <v>9.1825165701944086E-2</v>
      </c>
      <c r="AM298" s="16">
        <f t="shared" ca="1" si="176"/>
        <v>0.49982020845168063</v>
      </c>
      <c r="AN298" s="16">
        <f t="shared" ca="1" si="177"/>
        <v>1.8870743826531395</v>
      </c>
      <c r="AO298" s="16"/>
      <c r="AP298" s="16">
        <f t="shared" ca="1" si="178"/>
        <v>0.17147135902900848</v>
      </c>
      <c r="AQ298" s="16">
        <f t="shared" ca="1" si="179"/>
        <v>5.3393945516486255E-2</v>
      </c>
      <c r="AR298" s="16">
        <f t="shared" ca="1" si="180"/>
        <v>5.8360777352596073E-2</v>
      </c>
      <c r="AS298" s="16">
        <f t="shared" ca="1" si="181"/>
        <v>6.2005730425275025E-2</v>
      </c>
      <c r="AT298" s="16">
        <f t="shared" ca="1" si="182"/>
        <v>6.0337257235559112E-2</v>
      </c>
      <c r="AU298" s="16">
        <f t="shared" ca="1" si="183"/>
        <v>0.11406113137823366</v>
      </c>
      <c r="AV298" s="16">
        <f t="shared" ca="1" si="184"/>
        <v>9.2981945339489613E-2</v>
      </c>
      <c r="AW298" s="16">
        <f t="shared" ca="1" si="185"/>
        <v>7.3862653237190365E-2</v>
      </c>
      <c r="AX298" s="16">
        <f t="shared" ca="1" si="186"/>
        <v>4.8660066898286301E-2</v>
      </c>
      <c r="AY298" s="16">
        <f t="shared" ca="1" si="187"/>
        <v>0.26486513358787506</v>
      </c>
      <c r="AZ298" s="16"/>
      <c r="BA298" s="16"/>
      <c r="BB298" s="16"/>
      <c r="BC298" s="16"/>
      <c r="BD298" s="21">
        <f t="shared" ca="1" si="194"/>
        <v>-3.0074293919726376</v>
      </c>
      <c r="BE298" s="21">
        <f t="shared" ca="1" si="191"/>
        <v>4.9418551345544036E-2</v>
      </c>
      <c r="BF298" s="27">
        <f t="shared" ca="1" si="188"/>
        <v>9.5698675489097162E-2</v>
      </c>
      <c r="BG298" s="16">
        <f t="shared" ca="1" si="192"/>
        <v>3.0685780295579002</v>
      </c>
      <c r="BH298" s="16">
        <f t="shared" ca="1" si="193"/>
        <v>30685.780295579003</v>
      </c>
    </row>
    <row r="299" spans="1:60">
      <c r="A299" s="19" t="str">
        <f>INPUT!A299</f>
        <v>Example 296</v>
      </c>
      <c r="B299" s="20">
        <f ca="1">INPUT!B299</f>
        <v>43.77674819419331</v>
      </c>
      <c r="C299" s="20">
        <f ca="1">INPUT!C299</f>
        <v>1198.6290663383991</v>
      </c>
      <c r="D299" s="33">
        <f t="shared" ca="1" si="189"/>
        <v>1471.7790663383989</v>
      </c>
      <c r="E299" s="20">
        <f ca="1">INPUT!D299</f>
        <v>100.34540202395213</v>
      </c>
      <c r="F299" s="20">
        <f ca="1">INPUT!E299</f>
        <v>42.032508680741735</v>
      </c>
      <c r="G299" s="20">
        <f ca="1">INPUT!F299</f>
        <v>57.439697253502878</v>
      </c>
      <c r="H299" s="20">
        <f ca="1">INPUT!G299</f>
        <v>44.102652485918242</v>
      </c>
      <c r="I299" s="20">
        <f ca="1">INPUT!H299</f>
        <v>42.490644420196823</v>
      </c>
      <c r="J299" s="20">
        <f ca="1">INPUT!I299</f>
        <v>45.403892557962521</v>
      </c>
      <c r="K299" s="20">
        <f ca="1">INPUT!J299</f>
        <v>50.559330151571523</v>
      </c>
      <c r="L299" s="20">
        <f ca="1">INPUT!K299</f>
        <v>45.213468361406711</v>
      </c>
      <c r="M299" s="20">
        <f ca="1">INPUT!L299</f>
        <v>44.311727234502555</v>
      </c>
      <c r="N299" s="20">
        <f ca="1">INPUT!M299</f>
        <v>46.478582311519304</v>
      </c>
      <c r="O299" s="33">
        <f t="shared" ca="1" si="190"/>
        <v>518.37790548127441</v>
      </c>
      <c r="P299" s="20"/>
      <c r="Q299" s="20"/>
      <c r="R299" s="16">
        <f t="shared" ca="1" si="156"/>
        <v>19.357576965165801</v>
      </c>
      <c r="S299" s="16">
        <f t="shared" ca="1" si="157"/>
        <v>8.1084684042846611</v>
      </c>
      <c r="T299" s="16">
        <f t="shared" ca="1" si="158"/>
        <v>11.080660777811218</v>
      </c>
      <c r="U299" s="16">
        <f t="shared" ca="1" si="159"/>
        <v>8.5078187205861493</v>
      </c>
      <c r="V299" s="16">
        <f t="shared" ca="1" si="160"/>
        <v>8.1968471207790952</v>
      </c>
      <c r="W299" s="16">
        <f t="shared" ca="1" si="161"/>
        <v>8.7588402356401485</v>
      </c>
      <c r="X299" s="16">
        <f t="shared" ca="1" si="162"/>
        <v>9.753372899763356</v>
      </c>
      <c r="Y299" s="16">
        <f t="shared" ca="1" si="163"/>
        <v>8.7221056073810566</v>
      </c>
      <c r="Z299" s="16">
        <f t="shared" ca="1" si="164"/>
        <v>8.5481512167001963</v>
      </c>
      <c r="AA299" s="16">
        <f t="shared" ca="1" si="165"/>
        <v>8.9661580518883195</v>
      </c>
      <c r="AB299" s="16">
        <f t="shared" ca="1" si="166"/>
        <v>100</v>
      </c>
      <c r="AC299" s="16"/>
      <c r="AD299" s="16">
        <f t="shared" ca="1" si="167"/>
        <v>0.32219668716987021</v>
      </c>
      <c r="AE299" s="16">
        <f t="shared" ca="1" si="168"/>
        <v>0.1015259109544069</v>
      </c>
      <c r="AF299" s="16">
        <f t="shared" ca="1" si="169"/>
        <v>0.10867654744812887</v>
      </c>
      <c r="AG299" s="16">
        <f t="shared" ca="1" si="170"/>
        <v>0.11842072713916472</v>
      </c>
      <c r="AH299" s="16">
        <f t="shared" ca="1" si="171"/>
        <v>0.11555043067238291</v>
      </c>
      <c r="AI299" s="16">
        <f t="shared" ca="1" si="172"/>
        <v>0.21731722183285568</v>
      </c>
      <c r="AJ299" s="16">
        <f t="shared" ca="1" si="173"/>
        <v>0.17393628642951786</v>
      </c>
      <c r="AK299" s="16">
        <f t="shared" ca="1" si="174"/>
        <v>0.14072701528070128</v>
      </c>
      <c r="AL299" s="16">
        <f t="shared" ca="1" si="175"/>
        <v>9.0744705060511632E-2</v>
      </c>
      <c r="AM299" s="16">
        <f t="shared" ca="1" si="176"/>
        <v>0.49811989177157329</v>
      </c>
      <c r="AN299" s="16">
        <f t="shared" ca="1" si="177"/>
        <v>1.8872154237591132</v>
      </c>
      <c r="AO299" s="16"/>
      <c r="AP299" s="16">
        <f t="shared" ca="1" si="178"/>
        <v>0.17072597177490842</v>
      </c>
      <c r="AQ299" s="16">
        <f t="shared" ca="1" si="179"/>
        <v>5.3796672958606448E-2</v>
      </c>
      <c r="AR299" s="16">
        <f t="shared" ca="1" si="180"/>
        <v>5.7585660905450767E-2</v>
      </c>
      <c r="AS299" s="16">
        <f t="shared" ca="1" si="181"/>
        <v>6.2748918670495202E-2</v>
      </c>
      <c r="AT299" s="16">
        <f t="shared" ca="1" si="182"/>
        <v>6.1228002493864696E-2</v>
      </c>
      <c r="AU299" s="16">
        <f t="shared" ca="1" si="183"/>
        <v>0.11515231334851275</v>
      </c>
      <c r="AV299" s="16">
        <f t="shared" ca="1" si="184"/>
        <v>9.2165570628421983E-2</v>
      </c>
      <c r="AW299" s="16">
        <f t="shared" ca="1" si="185"/>
        <v>7.4568601712882071E-2</v>
      </c>
      <c r="AX299" s="16">
        <f t="shared" ca="1" si="186"/>
        <v>4.808391449014271E-2</v>
      </c>
      <c r="AY299" s="16">
        <f t="shared" ca="1" si="187"/>
        <v>0.26394437301671503</v>
      </c>
      <c r="AZ299" s="16"/>
      <c r="BA299" s="16"/>
      <c r="BB299" s="16"/>
      <c r="BC299" s="16"/>
      <c r="BD299" s="21">
        <f t="shared" ca="1" si="194"/>
        <v>-3.0256623158155422</v>
      </c>
      <c r="BE299" s="21">
        <f t="shared" ca="1" si="191"/>
        <v>4.852567130490499E-2</v>
      </c>
      <c r="BF299" s="27">
        <f t="shared" ca="1" si="188"/>
        <v>9.3933136110473381E-2</v>
      </c>
      <c r="BG299" s="16">
        <f t="shared" ca="1" si="192"/>
        <v>3.0119660093823288</v>
      </c>
      <c r="BH299" s="16">
        <f t="shared" ca="1" si="193"/>
        <v>30119.660093823288</v>
      </c>
    </row>
    <row r="300" spans="1:60">
      <c r="A300" s="19" t="str">
        <f>INPUT!A300</f>
        <v>Example 297</v>
      </c>
      <c r="B300" s="20">
        <f ca="1">INPUT!B300</f>
        <v>43.37586817753251</v>
      </c>
      <c r="C300" s="20">
        <f ca="1">INPUT!C300</f>
        <v>1197.7866176221521</v>
      </c>
      <c r="D300" s="33">
        <f t="shared" ca="1" si="189"/>
        <v>1470.936617622152</v>
      </c>
      <c r="E300" s="20">
        <f ca="1">INPUT!D300</f>
        <v>100.20810606125514</v>
      </c>
      <c r="F300" s="20">
        <f ca="1">INPUT!E300</f>
        <v>42.059876383122713</v>
      </c>
      <c r="G300" s="20">
        <f ca="1">INPUT!F300</f>
        <v>58.617084483085286</v>
      </c>
      <c r="H300" s="20">
        <f ca="1">INPUT!G300</f>
        <v>44.546428587514619</v>
      </c>
      <c r="I300" s="20">
        <f ca="1">INPUT!H300</f>
        <v>41.975703168390552</v>
      </c>
      <c r="J300" s="20">
        <f ca="1">INPUT!I300</f>
        <v>45.232744280964575</v>
      </c>
      <c r="K300" s="20">
        <f ca="1">INPUT!J300</f>
        <v>50.497131696388394</v>
      </c>
      <c r="L300" s="20">
        <f ca="1">INPUT!K300</f>
        <v>44.477362364701932</v>
      </c>
      <c r="M300" s="20">
        <f ca="1">INPUT!L300</f>
        <v>44.607491020392814</v>
      </c>
      <c r="N300" s="20">
        <f ca="1">INPUT!M300</f>
        <v>47.058690357989128</v>
      </c>
      <c r="O300" s="33">
        <f t="shared" ca="1" si="190"/>
        <v>519.28061840380519</v>
      </c>
      <c r="P300" s="20"/>
      <c r="Q300" s="20"/>
      <c r="R300" s="16">
        <f t="shared" ca="1" si="156"/>
        <v>19.297486274238508</v>
      </c>
      <c r="S300" s="16">
        <f t="shared" ca="1" si="157"/>
        <v>8.0996430239219777</v>
      </c>
      <c r="T300" s="16">
        <f t="shared" ca="1" si="158"/>
        <v>11.288132544454648</v>
      </c>
      <c r="U300" s="16">
        <f t="shared" ca="1" si="159"/>
        <v>8.5784885876241646</v>
      </c>
      <c r="V300" s="16">
        <f t="shared" ca="1" si="160"/>
        <v>8.0834334424839316</v>
      </c>
      <c r="W300" s="16">
        <f t="shared" ca="1" si="161"/>
        <v>8.710655217597683</v>
      </c>
      <c r="X300" s="16">
        <f t="shared" ca="1" si="162"/>
        <v>9.724439909120699</v>
      </c>
      <c r="Y300" s="16">
        <f t="shared" ca="1" si="163"/>
        <v>8.5651882216245667</v>
      </c>
      <c r="Z300" s="16">
        <f t="shared" ca="1" si="164"/>
        <v>8.5902476309456528</v>
      </c>
      <c r="AA300" s="16">
        <f t="shared" ca="1" si="165"/>
        <v>9.0622851479881632</v>
      </c>
      <c r="AB300" s="16">
        <f t="shared" ca="1" si="166"/>
        <v>100</v>
      </c>
      <c r="AC300" s="16"/>
      <c r="AD300" s="16">
        <f t="shared" ca="1" si="167"/>
        <v>0.32119650922500848</v>
      </c>
      <c r="AE300" s="16">
        <f t="shared" ca="1" si="168"/>
        <v>0.10141540860844386</v>
      </c>
      <c r="AF300" s="16">
        <f t="shared" ca="1" si="169"/>
        <v>0.11071138235047713</v>
      </c>
      <c r="AG300" s="16">
        <f t="shared" ca="1" si="170"/>
        <v>0.11940438432748963</v>
      </c>
      <c r="AH300" s="16">
        <f t="shared" ca="1" si="171"/>
        <v>0.11395164528843645</v>
      </c>
      <c r="AI300" s="16">
        <f t="shared" ca="1" si="172"/>
        <v>0.21612169434596926</v>
      </c>
      <c r="AJ300" s="16">
        <f t="shared" ca="1" si="173"/>
        <v>0.17342031139202024</v>
      </c>
      <c r="AK300" s="16">
        <f t="shared" ca="1" si="174"/>
        <v>0.13819522807962978</v>
      </c>
      <c r="AL300" s="16">
        <f t="shared" ca="1" si="175"/>
        <v>9.1191588438913507E-2</v>
      </c>
      <c r="AM300" s="16">
        <f t="shared" ca="1" si="176"/>
        <v>0.50346028599934245</v>
      </c>
      <c r="AN300" s="16">
        <f t="shared" ca="1" si="177"/>
        <v>1.8890684380557308</v>
      </c>
      <c r="AO300" s="16"/>
      <c r="AP300" s="16">
        <f t="shared" ca="1" si="178"/>
        <v>0.17002904857993961</v>
      </c>
      <c r="AQ300" s="16">
        <f t="shared" ca="1" si="179"/>
        <v>5.3685407349679054E-2</v>
      </c>
      <c r="AR300" s="16">
        <f t="shared" ca="1" si="180"/>
        <v>5.8606337451926109E-2</v>
      </c>
      <c r="AS300" s="16">
        <f t="shared" ca="1" si="181"/>
        <v>6.3208077548732519E-2</v>
      </c>
      <c r="AT300" s="16">
        <f t="shared" ca="1" si="182"/>
        <v>6.0321607726249393E-2</v>
      </c>
      <c r="AU300" s="16">
        <f t="shared" ca="1" si="183"/>
        <v>0.11440649263528339</v>
      </c>
      <c r="AV300" s="16">
        <f t="shared" ca="1" si="184"/>
        <v>9.1802026807725451E-2</v>
      </c>
      <c r="AW300" s="16">
        <f t="shared" ca="1" si="185"/>
        <v>7.3155225769302057E-2</v>
      </c>
      <c r="AX300" s="16">
        <f t="shared" ca="1" si="186"/>
        <v>4.8273311120887619E-2</v>
      </c>
      <c r="AY300" s="16">
        <f t="shared" ca="1" si="187"/>
        <v>0.26651246501027481</v>
      </c>
      <c r="AZ300" s="16"/>
      <c r="BA300" s="16"/>
      <c r="BB300" s="16"/>
      <c r="BC300" s="16"/>
      <c r="BD300" s="21">
        <f t="shared" ca="1" si="194"/>
        <v>-2.9829876792126382</v>
      </c>
      <c r="BE300" s="21">
        <f t="shared" ca="1" si="191"/>
        <v>5.0641307639599217E-2</v>
      </c>
      <c r="BF300" s="27">
        <f t="shared" ca="1" si="188"/>
        <v>9.8229437963285968E-2</v>
      </c>
      <c r="BG300" s="16">
        <f t="shared" ca="1" si="192"/>
        <v>3.1497269282927642</v>
      </c>
      <c r="BH300" s="16">
        <f t="shared" ca="1" si="193"/>
        <v>31497.269282927642</v>
      </c>
    </row>
    <row r="301" spans="1:60">
      <c r="A301" s="19" t="str">
        <f>INPUT!A301</f>
        <v>Example 298</v>
      </c>
      <c r="B301" s="20">
        <f ca="1">INPUT!B301</f>
        <v>44.28226107579615</v>
      </c>
      <c r="C301" s="20">
        <f ca="1">INPUT!C301</f>
        <v>1197.9904463030155</v>
      </c>
      <c r="D301" s="33">
        <f t="shared" ca="1" si="189"/>
        <v>1471.1404463030153</v>
      </c>
      <c r="E301" s="20">
        <f ca="1">INPUT!D301</f>
        <v>100.77355103414267</v>
      </c>
      <c r="F301" s="20">
        <f ca="1">INPUT!E301</f>
        <v>42.103715617570899</v>
      </c>
      <c r="G301" s="20">
        <f ca="1">INPUT!F301</f>
        <v>58.022084959590131</v>
      </c>
      <c r="H301" s="20">
        <f ca="1">INPUT!G301</f>
        <v>44.055949206188508</v>
      </c>
      <c r="I301" s="20">
        <f ca="1">INPUT!H301</f>
        <v>42.037415311685365</v>
      </c>
      <c r="J301" s="20">
        <f ca="1">INPUT!I301</f>
        <v>45.401259936787071</v>
      </c>
      <c r="K301" s="20">
        <f ca="1">INPUT!J301</f>
        <v>50.719895229691069</v>
      </c>
      <c r="L301" s="20">
        <f ca="1">INPUT!K301</f>
        <v>45.319202412419585</v>
      </c>
      <c r="M301" s="20">
        <f ca="1">INPUT!L301</f>
        <v>45.167811093146888</v>
      </c>
      <c r="N301" s="20">
        <f ca="1">INPUT!M301</f>
        <v>46.638866589400251</v>
      </c>
      <c r="O301" s="33">
        <f t="shared" ca="1" si="190"/>
        <v>520.23975139062247</v>
      </c>
      <c r="P301" s="20"/>
      <c r="Q301" s="20"/>
      <c r="R301" s="16">
        <f t="shared" ca="1" si="156"/>
        <v>19.370598029998821</v>
      </c>
      <c r="S301" s="16">
        <f t="shared" ca="1" si="157"/>
        <v>8.09313696329931</v>
      </c>
      <c r="T301" s="16">
        <f t="shared" ca="1" si="158"/>
        <v>11.152951077747266</v>
      </c>
      <c r="U301" s="16">
        <f t="shared" ca="1" si="159"/>
        <v>8.4683934836630854</v>
      </c>
      <c r="V301" s="16">
        <f t="shared" ca="1" si="160"/>
        <v>8.080392780312847</v>
      </c>
      <c r="W301" s="16">
        <f t="shared" ca="1" si="161"/>
        <v>8.726987858084204</v>
      </c>
      <c r="X301" s="16">
        <f t="shared" ca="1" si="162"/>
        <v>9.7493309755962869</v>
      </c>
      <c r="Y301" s="16">
        <f t="shared" ca="1" si="163"/>
        <v>8.7112148372513776</v>
      </c>
      <c r="Z301" s="16">
        <f t="shared" ca="1" si="164"/>
        <v>8.682114539000807</v>
      </c>
      <c r="AA301" s="16">
        <f t="shared" ca="1" si="165"/>
        <v>8.96487945504599</v>
      </c>
      <c r="AB301" s="16">
        <f t="shared" ca="1" si="166"/>
        <v>99.999999999999986</v>
      </c>
      <c r="AC301" s="16"/>
      <c r="AD301" s="16">
        <f t="shared" ca="1" si="167"/>
        <v>0.32241341594538653</v>
      </c>
      <c r="AE301" s="16">
        <f t="shared" ca="1" si="168"/>
        <v>0.10133394640146383</v>
      </c>
      <c r="AF301" s="16">
        <f t="shared" ca="1" si="169"/>
        <v>0.10938555392062835</v>
      </c>
      <c r="AG301" s="16">
        <f t="shared" ca="1" si="170"/>
        <v>0.11787196542039817</v>
      </c>
      <c r="AH301" s="16">
        <f t="shared" ca="1" si="171"/>
        <v>0.11390878126789039</v>
      </c>
      <c r="AI301" s="16">
        <f t="shared" ca="1" si="172"/>
        <v>0.21652692654112712</v>
      </c>
      <c r="AJ301" s="16">
        <f t="shared" ca="1" si="173"/>
        <v>0.17386420497760632</v>
      </c>
      <c r="AK301" s="16">
        <f t="shared" ca="1" si="174"/>
        <v>0.14055129789737117</v>
      </c>
      <c r="AL301" s="16">
        <f t="shared" ca="1" si="175"/>
        <v>9.2166821008501126E-2</v>
      </c>
      <c r="AM301" s="16">
        <f t="shared" ca="1" si="176"/>
        <v>0.4980488586136661</v>
      </c>
      <c r="AN301" s="16">
        <f t="shared" ca="1" si="177"/>
        <v>1.8860717719940392</v>
      </c>
      <c r="AO301" s="16"/>
      <c r="AP301" s="16">
        <f t="shared" ca="1" si="178"/>
        <v>0.17094440451993864</v>
      </c>
      <c r="AQ301" s="16">
        <f t="shared" ca="1" si="179"/>
        <v>5.3727513399094595E-2</v>
      </c>
      <c r="AR301" s="16">
        <f t="shared" ca="1" si="180"/>
        <v>5.7996495968433405E-2</v>
      </c>
      <c r="AS301" s="16">
        <f t="shared" ca="1" si="181"/>
        <v>6.2496012702516972E-2</v>
      </c>
      <c r="AT301" s="16">
        <f t="shared" ca="1" si="182"/>
        <v>6.0394722491106979E-2</v>
      </c>
      <c r="AU301" s="16">
        <f t="shared" ca="1" si="183"/>
        <v>0.11480312136383082</v>
      </c>
      <c r="AV301" s="16">
        <f t="shared" ca="1" si="184"/>
        <v>9.2183239025834807E-2</v>
      </c>
      <c r="AW301" s="16">
        <f t="shared" ca="1" si="185"/>
        <v>7.4520651856622655E-2</v>
      </c>
      <c r="AX301" s="16">
        <f t="shared" ca="1" si="186"/>
        <v>4.8867080445755384E-2</v>
      </c>
      <c r="AY301" s="16">
        <f t="shared" ca="1" si="187"/>
        <v>0.26406675822686571</v>
      </c>
      <c r="AZ301" s="16"/>
      <c r="BA301" s="16"/>
      <c r="BB301" s="16"/>
      <c r="BC301" s="16"/>
      <c r="BD301" s="21">
        <f t="shared" ca="1" si="194"/>
        <v>-3.0183131089908852</v>
      </c>
      <c r="BE301" s="21">
        <f t="shared" ca="1" si="191"/>
        <v>4.8883610171965554E-2</v>
      </c>
      <c r="BF301" s="27">
        <f t="shared" ca="1" si="188"/>
        <v>9.4587604601949607E-2</v>
      </c>
      <c r="BG301" s="16">
        <f t="shared" ca="1" si="192"/>
        <v>3.032951541561514</v>
      </c>
      <c r="BH301" s="16">
        <f t="shared" ca="1" si="193"/>
        <v>30329.51541561514</v>
      </c>
    </row>
    <row r="302" spans="1:60">
      <c r="A302" s="19" t="str">
        <f>INPUT!A302</f>
        <v>Example 299</v>
      </c>
      <c r="B302" s="20">
        <f ca="1">INPUT!B302</f>
        <v>43.649028589476004</v>
      </c>
      <c r="C302" s="20">
        <f ca="1">INPUT!C302</f>
        <v>1199.1111008127839</v>
      </c>
      <c r="D302" s="33">
        <f t="shared" ca="1" si="189"/>
        <v>1472.2611008127838</v>
      </c>
      <c r="E302" s="20">
        <f ca="1">INPUT!D302</f>
        <v>101.08289015538315</v>
      </c>
      <c r="F302" s="20">
        <f ca="1">INPUT!E302</f>
        <v>41.962772061920951</v>
      </c>
      <c r="G302" s="20">
        <f ca="1">INPUT!F302</f>
        <v>57.987544845956975</v>
      </c>
      <c r="H302" s="20">
        <f ca="1">INPUT!G302</f>
        <v>44.570932394211368</v>
      </c>
      <c r="I302" s="20">
        <f ca="1">INPUT!H302</f>
        <v>42.789819269694007</v>
      </c>
      <c r="J302" s="20">
        <f ca="1">INPUT!I302</f>
        <v>45.215934999724404</v>
      </c>
      <c r="K302" s="20">
        <f ca="1">INPUT!J302</f>
        <v>50.946334234908655</v>
      </c>
      <c r="L302" s="20">
        <f ca="1">INPUT!K302</f>
        <v>44.977263062456139</v>
      </c>
      <c r="M302" s="20">
        <f ca="1">INPUT!L302</f>
        <v>44.645264404245637</v>
      </c>
      <c r="N302" s="20">
        <f ca="1">INPUT!M302</f>
        <v>46.870848418336202</v>
      </c>
      <c r="O302" s="33">
        <f t="shared" ca="1" si="190"/>
        <v>521.0496038468375</v>
      </c>
      <c r="P302" s="20"/>
      <c r="Q302" s="20"/>
      <c r="R302" s="16">
        <f t="shared" ca="1" si="156"/>
        <v>19.399859324160712</v>
      </c>
      <c r="S302" s="16">
        <f t="shared" ca="1" si="157"/>
        <v>8.0535081021299284</v>
      </c>
      <c r="T302" s="16">
        <f t="shared" ca="1" si="158"/>
        <v>11.128987416522902</v>
      </c>
      <c r="U302" s="16">
        <f t="shared" ca="1" si="159"/>
        <v>8.5540670341461365</v>
      </c>
      <c r="V302" s="16">
        <f t="shared" ca="1" si="160"/>
        <v>8.2122352562563457</v>
      </c>
      <c r="W302" s="16">
        <f t="shared" ca="1" si="161"/>
        <v>8.6778561322955401</v>
      </c>
      <c r="X302" s="16">
        <f t="shared" ca="1" si="162"/>
        <v>9.7776361134868708</v>
      </c>
      <c r="Y302" s="16">
        <f t="shared" ca="1" si="163"/>
        <v>8.6320501407918169</v>
      </c>
      <c r="Z302" s="16">
        <f t="shared" ca="1" si="164"/>
        <v>8.5683328563414687</v>
      </c>
      <c r="AA302" s="16">
        <f t="shared" ca="1" si="165"/>
        <v>8.9954676238682811</v>
      </c>
      <c r="AB302" s="16">
        <f t="shared" ca="1" si="166"/>
        <v>100</v>
      </c>
      <c r="AC302" s="16"/>
      <c r="AD302" s="16">
        <f t="shared" ca="1" si="167"/>
        <v>0.32290045479628349</v>
      </c>
      <c r="AE302" s="16">
        <f t="shared" ca="1" si="168"/>
        <v>0.10083775451543746</v>
      </c>
      <c r="AF302" s="16">
        <f t="shared" ca="1" si="169"/>
        <v>0.10915052389685075</v>
      </c>
      <c r="AG302" s="16">
        <f t="shared" ca="1" si="170"/>
        <v>0.11906445958112212</v>
      </c>
      <c r="AH302" s="16">
        <f t="shared" ca="1" si="171"/>
        <v>0.11576735623601014</v>
      </c>
      <c r="AI302" s="16">
        <f t="shared" ca="1" si="172"/>
        <v>0.21530791011144043</v>
      </c>
      <c r="AJ302" s="16">
        <f t="shared" ca="1" si="173"/>
        <v>0.17436898323453967</v>
      </c>
      <c r="AK302" s="16">
        <f t="shared" ca="1" si="174"/>
        <v>0.13927401326567293</v>
      </c>
      <c r="AL302" s="16">
        <f t="shared" ca="1" si="175"/>
        <v>9.09589475195485E-2</v>
      </c>
      <c r="AM302" s="16">
        <f t="shared" ca="1" si="176"/>
        <v>0.49974820132601561</v>
      </c>
      <c r="AN302" s="16">
        <f t="shared" ca="1" si="177"/>
        <v>1.8873786044829211</v>
      </c>
      <c r="AO302" s="16"/>
      <c r="AP302" s="16">
        <f t="shared" ca="1" si="178"/>
        <v>0.17108409199369273</v>
      </c>
      <c r="AQ302" s="16">
        <f t="shared" ca="1" si="179"/>
        <v>5.3427412113248814E-2</v>
      </c>
      <c r="AR302" s="16">
        <f t="shared" ca="1" si="180"/>
        <v>5.7831811612993438E-2</v>
      </c>
      <c r="AS302" s="16">
        <f t="shared" ca="1" si="181"/>
        <v>6.3084565703096868E-2</v>
      </c>
      <c r="AT302" s="16">
        <f t="shared" ca="1" si="182"/>
        <v>6.1337643629655617E-2</v>
      </c>
      <c r="AU302" s="16">
        <f t="shared" ca="1" si="183"/>
        <v>0.11407775292145353</v>
      </c>
      <c r="AV302" s="16">
        <f t="shared" ca="1" si="184"/>
        <v>9.2386860177590582E-2</v>
      </c>
      <c r="AW302" s="16">
        <f t="shared" ca="1" si="185"/>
        <v>7.3792302686312039E-2</v>
      </c>
      <c r="AX302" s="16">
        <f t="shared" ca="1" si="186"/>
        <v>4.8193270445845829E-2</v>
      </c>
      <c r="AY302" s="16">
        <f t="shared" ca="1" si="187"/>
        <v>0.26478428871611054</v>
      </c>
      <c r="AZ302" s="16"/>
      <c r="BA302" s="16"/>
      <c r="BB302" s="16"/>
      <c r="BC302" s="16"/>
      <c r="BD302" s="21">
        <f t="shared" ca="1" si="194"/>
        <v>-2.9932984218489365</v>
      </c>
      <c r="BE302" s="21">
        <f t="shared" ca="1" si="191"/>
        <v>5.0121840796322648E-2</v>
      </c>
      <c r="BF302" s="27">
        <f t="shared" ca="1" si="188"/>
        <v>9.7111088861090489E-2</v>
      </c>
      <c r="BG302" s="16">
        <f t="shared" ca="1" si="192"/>
        <v>3.1138670643308664</v>
      </c>
      <c r="BH302" s="16">
        <f t="shared" ca="1" si="193"/>
        <v>31138.670643308662</v>
      </c>
    </row>
    <row r="303" spans="1:60">
      <c r="A303" s="19" t="str">
        <f>INPUT!A303</f>
        <v>Example 300</v>
      </c>
      <c r="B303" s="20">
        <f ca="1">INPUT!B303</f>
        <v>43.762998903368739</v>
      </c>
      <c r="C303" s="20">
        <f ca="1">INPUT!C303</f>
        <v>1199.1572005895055</v>
      </c>
      <c r="D303" s="33">
        <f t="shared" ca="1" si="189"/>
        <v>1472.3072005895056</v>
      </c>
      <c r="E303" s="20">
        <f ca="1">INPUT!D303</f>
        <v>100.53653842781365</v>
      </c>
      <c r="F303" s="20">
        <f ca="1">INPUT!E303</f>
        <v>42.151169216154678</v>
      </c>
      <c r="G303" s="20">
        <f ca="1">INPUT!F303</f>
        <v>58.365626347757058</v>
      </c>
      <c r="H303" s="20">
        <f ca="1">INPUT!G303</f>
        <v>44.932589284511046</v>
      </c>
      <c r="I303" s="20">
        <f ca="1">INPUT!H303</f>
        <v>42.776339019602375</v>
      </c>
      <c r="J303" s="20">
        <f ca="1">INPUT!I303</f>
        <v>45.490924185069964</v>
      </c>
      <c r="K303" s="20">
        <f ca="1">INPUT!J303</f>
        <v>50.654375913316088</v>
      </c>
      <c r="L303" s="20">
        <f ca="1">INPUT!K303</f>
        <v>45.245682846999898</v>
      </c>
      <c r="M303" s="20">
        <f ca="1">INPUT!L303</f>
        <v>44.983081326419978</v>
      </c>
      <c r="N303" s="20">
        <f ca="1">INPUT!M303</f>
        <v>47.571722404385881</v>
      </c>
      <c r="O303" s="33">
        <f t="shared" ca="1" si="190"/>
        <v>522.70804897203061</v>
      </c>
      <c r="P303" s="20"/>
      <c r="Q303" s="20"/>
      <c r="R303" s="16">
        <f t="shared" ca="1" si="156"/>
        <v>19.233784255959147</v>
      </c>
      <c r="S303" s="16">
        <f t="shared" ca="1" si="157"/>
        <v>8.0639984976412968</v>
      </c>
      <c r="T303" s="16">
        <f t="shared" ca="1" si="158"/>
        <v>11.166008723711105</v>
      </c>
      <c r="U303" s="16">
        <f t="shared" ca="1" si="159"/>
        <v>8.5961158189311391</v>
      </c>
      <c r="V303" s="16">
        <f t="shared" ca="1" si="160"/>
        <v>8.1836005976428492</v>
      </c>
      <c r="W303" s="16">
        <f t="shared" ca="1" si="161"/>
        <v>8.7029316411969244</v>
      </c>
      <c r="X303" s="16">
        <f t="shared" ca="1" si="162"/>
        <v>9.6907587348107835</v>
      </c>
      <c r="Y303" s="16">
        <f t="shared" ca="1" si="163"/>
        <v>8.6560141815265847</v>
      </c>
      <c r="Z303" s="16">
        <f t="shared" ca="1" si="164"/>
        <v>8.6057755213229861</v>
      </c>
      <c r="AA303" s="16">
        <f t="shared" ca="1" si="165"/>
        <v>9.1010120272571839</v>
      </c>
      <c r="AB303" s="16">
        <f t="shared" ca="1" si="166"/>
        <v>100</v>
      </c>
      <c r="AC303" s="16"/>
      <c r="AD303" s="16">
        <f t="shared" ca="1" si="167"/>
        <v>0.32013622263580471</v>
      </c>
      <c r="AE303" s="16">
        <f t="shared" ca="1" si="168"/>
        <v>0.10096910447050431</v>
      </c>
      <c r="AF303" s="16">
        <f t="shared" ca="1" si="169"/>
        <v>0.1095136202796303</v>
      </c>
      <c r="AG303" s="16">
        <f t="shared" ca="1" si="170"/>
        <v>0.11964973858542313</v>
      </c>
      <c r="AH303" s="16">
        <f t="shared" ca="1" si="171"/>
        <v>0.11536369528123176</v>
      </c>
      <c r="AI303" s="16">
        <f t="shared" ca="1" si="172"/>
        <v>0.21593006324860126</v>
      </c>
      <c r="AJ303" s="16">
        <f t="shared" ca="1" si="173"/>
        <v>0.17281965985923672</v>
      </c>
      <c r="AK303" s="16">
        <f t="shared" ca="1" si="174"/>
        <v>0.13966066163688909</v>
      </c>
      <c r="AL303" s="16">
        <f t="shared" ca="1" si="175"/>
        <v>9.1356428039522139E-2</v>
      </c>
      <c r="AM303" s="16">
        <f t="shared" ca="1" si="176"/>
        <v>0.5056117792920658</v>
      </c>
      <c r="AN303" s="16">
        <f t="shared" ca="1" si="177"/>
        <v>1.8910109733289091</v>
      </c>
      <c r="AO303" s="16"/>
      <c r="AP303" s="16">
        <f t="shared" ca="1" si="178"/>
        <v>0.16929368848253767</v>
      </c>
      <c r="AQ303" s="16">
        <f t="shared" ca="1" si="179"/>
        <v>5.3394245667839631E-2</v>
      </c>
      <c r="AR303" s="16">
        <f t="shared" ca="1" si="180"/>
        <v>5.7912736533117022E-2</v>
      </c>
      <c r="AS303" s="16">
        <f t="shared" ca="1" si="181"/>
        <v>6.3272894908057264E-2</v>
      </c>
      <c r="AT303" s="16">
        <f t="shared" ca="1" si="182"/>
        <v>6.1006359512629976E-2</v>
      </c>
      <c r="AU303" s="16">
        <f t="shared" ca="1" si="183"/>
        <v>0.1141876310048487</v>
      </c>
      <c r="AV303" s="16">
        <f t="shared" ca="1" si="184"/>
        <v>9.139008831609656E-2</v>
      </c>
      <c r="AW303" s="16">
        <f t="shared" ca="1" si="185"/>
        <v>7.3855024432265687E-2</v>
      </c>
      <c r="AX303" s="16">
        <f t="shared" ca="1" si="186"/>
        <v>4.8310892600850204E-2</v>
      </c>
      <c r="AY303" s="16">
        <f t="shared" ca="1" si="187"/>
        <v>0.26737643854175736</v>
      </c>
      <c r="AZ303" s="16"/>
      <c r="BA303" s="16"/>
      <c r="BB303" s="16"/>
      <c r="BC303" s="16"/>
      <c r="BD303" s="21">
        <f t="shared" ca="1" si="194"/>
        <v>-2.9618225512247887</v>
      </c>
      <c r="BE303" s="21">
        <f t="shared" ca="1" si="191"/>
        <v>5.1724560552770735E-2</v>
      </c>
      <c r="BF303" s="27">
        <f t="shared" ca="1" si="188"/>
        <v>0.10048714176028233</v>
      </c>
      <c r="BG303" s="16">
        <f t="shared" ca="1" si="192"/>
        <v>3.2221202005434524</v>
      </c>
      <c r="BH303" s="16">
        <f t="shared" ca="1" si="193"/>
        <v>32221.202005434523</v>
      </c>
    </row>
    <row r="304" spans="1:60">
      <c r="A304" s="19" t="str">
        <f>INPUT!A304</f>
        <v>Example 301</v>
      </c>
      <c r="B304" s="20">
        <f ca="1">INPUT!B304</f>
        <v>44.790602952759279</v>
      </c>
      <c r="C304" s="20">
        <f ca="1">INPUT!C304</f>
        <v>1198.8627758030361</v>
      </c>
      <c r="D304" s="33">
        <f t="shared" ca="1" si="189"/>
        <v>1472.0127758030362</v>
      </c>
      <c r="E304" s="20">
        <f ca="1">INPUT!D304</f>
        <v>101.17834006811285</v>
      </c>
      <c r="F304" s="20">
        <f ca="1">INPUT!E304</f>
        <v>43.081338045596461</v>
      </c>
      <c r="G304" s="20">
        <f ca="1">INPUT!F304</f>
        <v>59.0975315546793</v>
      </c>
      <c r="H304" s="20">
        <f ca="1">INPUT!G304</f>
        <v>44.767358750382236</v>
      </c>
      <c r="I304" s="20">
        <f ca="1">INPUT!H304</f>
        <v>42.702499796709084</v>
      </c>
      <c r="J304" s="20">
        <f ca="1">INPUT!I304</f>
        <v>46.260863287732015</v>
      </c>
      <c r="K304" s="20">
        <f ca="1">INPUT!J304</f>
        <v>50.828277727037971</v>
      </c>
      <c r="L304" s="20">
        <f ca="1">INPUT!K304</f>
        <v>45.389299487261134</v>
      </c>
      <c r="M304" s="20">
        <f ca="1">INPUT!L304</f>
        <v>45.440634065621602</v>
      </c>
      <c r="N304" s="20">
        <f ca="1">INPUT!M304</f>
        <v>47.240522897104789</v>
      </c>
      <c r="O304" s="33">
        <f t="shared" ca="1" si="190"/>
        <v>525.98666568023748</v>
      </c>
      <c r="P304" s="20"/>
      <c r="Q304" s="20"/>
      <c r="R304" s="16">
        <f t="shared" ca="1" si="156"/>
        <v>19.235913506906673</v>
      </c>
      <c r="S304" s="16">
        <f t="shared" ca="1" si="157"/>
        <v>8.1905760842589217</v>
      </c>
      <c r="T304" s="16">
        <f t="shared" ca="1" si="158"/>
        <v>11.235556984748051</v>
      </c>
      <c r="U304" s="16">
        <f t="shared" ca="1" si="159"/>
        <v>8.5111204658556137</v>
      </c>
      <c r="V304" s="16">
        <f t="shared" ca="1" si="160"/>
        <v>8.1185517776355898</v>
      </c>
      <c r="W304" s="16">
        <f t="shared" ca="1" si="161"/>
        <v>8.7950638877707465</v>
      </c>
      <c r="X304" s="16">
        <f t="shared" ca="1" si="162"/>
        <v>9.6634156421634358</v>
      </c>
      <c r="Y304" s="16">
        <f t="shared" ca="1" si="163"/>
        <v>8.6293631471742689</v>
      </c>
      <c r="Z304" s="16">
        <f t="shared" ca="1" si="164"/>
        <v>8.6391228201298702</v>
      </c>
      <c r="AA304" s="16">
        <f t="shared" ca="1" si="165"/>
        <v>8.981315683356824</v>
      </c>
      <c r="AB304" s="16">
        <f t="shared" ca="1" si="166"/>
        <v>100</v>
      </c>
      <c r="AC304" s="16"/>
      <c r="AD304" s="16">
        <f t="shared" ca="1" si="167"/>
        <v>0.32017166289791399</v>
      </c>
      <c r="AE304" s="16">
        <f t="shared" ca="1" si="168"/>
        <v>0.10255397896800794</v>
      </c>
      <c r="AF304" s="16">
        <f t="shared" ca="1" si="169"/>
        <v>0.11019573347144029</v>
      </c>
      <c r="AG304" s="16">
        <f t="shared" ca="1" si="170"/>
        <v>0.11846668428617023</v>
      </c>
      <c r="AH304" s="16">
        <f t="shared" ca="1" si="171"/>
        <v>0.1144467062175325</v>
      </c>
      <c r="AI304" s="16">
        <f t="shared" ca="1" si="172"/>
        <v>0.21821597363490702</v>
      </c>
      <c r="AJ304" s="16">
        <f t="shared" ca="1" si="173"/>
        <v>0.17233203818789744</v>
      </c>
      <c r="AK304" s="16">
        <f t="shared" ca="1" si="174"/>
        <v>0.13923065990481065</v>
      </c>
      <c r="AL304" s="16">
        <f t="shared" ca="1" si="175"/>
        <v>9.1710433334712002E-2</v>
      </c>
      <c r="AM304" s="16">
        <f t="shared" ca="1" si="176"/>
        <v>0.49896198240871242</v>
      </c>
      <c r="AN304" s="16">
        <f t="shared" ca="1" si="177"/>
        <v>1.8862858533121047</v>
      </c>
      <c r="AO304" s="16"/>
      <c r="AP304" s="16">
        <f t="shared" ca="1" si="178"/>
        <v>0.16973655521814401</v>
      </c>
      <c r="AQ304" s="16">
        <f t="shared" ca="1" si="179"/>
        <v>5.4368206593891771E-2</v>
      </c>
      <c r="AR304" s="16">
        <f t="shared" ca="1" si="180"/>
        <v>5.8419424223507294E-2</v>
      </c>
      <c r="AS304" s="16">
        <f t="shared" ca="1" si="181"/>
        <v>6.2804205459186427E-2</v>
      </c>
      <c r="AT304" s="16">
        <f t="shared" ca="1" si="182"/>
        <v>6.0673044870997159E-2</v>
      </c>
      <c r="AU304" s="16">
        <f t="shared" ca="1" si="183"/>
        <v>0.1156855273296698</v>
      </c>
      <c r="AV304" s="16">
        <f t="shared" ca="1" si="184"/>
        <v>9.1360510330553479E-2</v>
      </c>
      <c r="AW304" s="16">
        <f t="shared" ca="1" si="185"/>
        <v>7.3812068123363883E-2</v>
      </c>
      <c r="AX304" s="16">
        <f t="shared" ca="1" si="186"/>
        <v>4.8619583916021447E-2</v>
      </c>
      <c r="AY304" s="16">
        <f t="shared" ca="1" si="187"/>
        <v>0.26452087393466456</v>
      </c>
      <c r="AZ304" s="16"/>
      <c r="BA304" s="16"/>
      <c r="BB304" s="16"/>
      <c r="BC304" s="16"/>
      <c r="BD304" s="21">
        <f t="shared" ca="1" si="194"/>
        <v>-2.9790288138945322</v>
      </c>
      <c r="BE304" s="21">
        <f t="shared" ca="1" si="191"/>
        <v>5.08421871211246E-2</v>
      </c>
      <c r="BF304" s="27">
        <f t="shared" ca="1" si="188"/>
        <v>9.8487826309283669E-2</v>
      </c>
      <c r="BG304" s="16">
        <f t="shared" ca="1" si="192"/>
        <v>3.1580121506071808</v>
      </c>
      <c r="BH304" s="16">
        <f t="shared" ca="1" si="193"/>
        <v>31580.121506071806</v>
      </c>
    </row>
    <row r="305" spans="1:60">
      <c r="A305" s="19" t="str">
        <f>INPUT!A305</f>
        <v>Example 302</v>
      </c>
      <c r="B305" s="20">
        <f ca="1">INPUT!B305</f>
        <v>44.464185081915076</v>
      </c>
      <c r="C305" s="20">
        <f ca="1">INPUT!C305</f>
        <v>1198.6633258850052</v>
      </c>
      <c r="D305" s="33">
        <f t="shared" ca="1" si="189"/>
        <v>1471.8133258850053</v>
      </c>
      <c r="E305" s="20">
        <f ca="1">INPUT!D305</f>
        <v>101.17484847760366</v>
      </c>
      <c r="F305" s="20">
        <f ca="1">INPUT!E305</f>
        <v>42.584955020874673</v>
      </c>
      <c r="G305" s="20">
        <f ca="1">INPUT!F305</f>
        <v>58.464463941520684</v>
      </c>
      <c r="H305" s="20">
        <f ca="1">INPUT!G305</f>
        <v>44.736907006225458</v>
      </c>
      <c r="I305" s="20">
        <f ca="1">INPUT!H305</f>
        <v>42.562675309462428</v>
      </c>
      <c r="J305" s="20">
        <f ca="1">INPUT!I305</f>
        <v>45.443627325658277</v>
      </c>
      <c r="K305" s="20">
        <f ca="1">INPUT!J305</f>
        <v>51.113045496602261</v>
      </c>
      <c r="L305" s="20">
        <f ca="1">INPUT!K305</f>
        <v>45.455113442617474</v>
      </c>
      <c r="M305" s="20">
        <f ca="1">INPUT!L305</f>
        <v>45.051405876035247</v>
      </c>
      <c r="N305" s="20">
        <f ca="1">INPUT!M305</f>
        <v>47.233809793363925</v>
      </c>
      <c r="O305" s="33">
        <f t="shared" ca="1" si="190"/>
        <v>523.820851689964</v>
      </c>
      <c r="P305" s="20"/>
      <c r="Q305" s="20"/>
      <c r="R305" s="16">
        <f t="shared" ca="1" si="156"/>
        <v>19.314780645174935</v>
      </c>
      <c r="S305" s="16">
        <f t="shared" ca="1" si="157"/>
        <v>8.1296792373740026</v>
      </c>
      <c r="T305" s="16">
        <f t="shared" ca="1" si="158"/>
        <v>11.161156290915331</v>
      </c>
      <c r="U305" s="16">
        <f t="shared" ca="1" si="159"/>
        <v>8.540497550239575</v>
      </c>
      <c r="V305" s="16">
        <f t="shared" ca="1" si="160"/>
        <v>8.125425929904404</v>
      </c>
      <c r="W305" s="16">
        <f t="shared" ca="1" si="161"/>
        <v>8.6754139662533305</v>
      </c>
      <c r="X305" s="16">
        <f t="shared" ca="1" si="162"/>
        <v>9.7577340290483026</v>
      </c>
      <c r="Y305" s="16">
        <f t="shared" ca="1" si="163"/>
        <v>8.6776067229796308</v>
      </c>
      <c r="Z305" s="16">
        <f t="shared" ca="1" si="164"/>
        <v>8.6005369451577334</v>
      </c>
      <c r="AA305" s="16">
        <f t="shared" ca="1" si="165"/>
        <v>9.0171686829527733</v>
      </c>
      <c r="AB305" s="16">
        <f t="shared" ca="1" si="166"/>
        <v>100.00000000000001</v>
      </c>
      <c r="AC305" s="16"/>
      <c r="AD305" s="16">
        <f t="shared" ca="1" si="167"/>
        <v>0.32148436493300492</v>
      </c>
      <c r="AE305" s="16">
        <f t="shared" ca="1" si="168"/>
        <v>0.10179149121496009</v>
      </c>
      <c r="AF305" s="16">
        <f t="shared" ca="1" si="169"/>
        <v>0.10946602874573687</v>
      </c>
      <c r="AG305" s="16">
        <f t="shared" ca="1" si="170"/>
        <v>0.1188755852992536</v>
      </c>
      <c r="AH305" s="16">
        <f t="shared" ca="1" si="171"/>
        <v>0.11454361070330185</v>
      </c>
      <c r="AI305" s="16">
        <f t="shared" ca="1" si="172"/>
        <v>0.21524731707340464</v>
      </c>
      <c r="AJ305" s="16">
        <f t="shared" ca="1" si="173"/>
        <v>0.17401406040988943</v>
      </c>
      <c r="AK305" s="16">
        <f t="shared" ca="1" si="174"/>
        <v>0.14000904699792396</v>
      </c>
      <c r="AL305" s="16">
        <f t="shared" ca="1" si="175"/>
        <v>9.1300816827576778E-2</v>
      </c>
      <c r="AM305" s="16">
        <f t="shared" ca="1" si="176"/>
        <v>0.50095381571959852</v>
      </c>
      <c r="AN305" s="16">
        <f t="shared" ca="1" si="177"/>
        <v>1.8876861379246508</v>
      </c>
      <c r="AO305" s="16"/>
      <c r="AP305" s="16">
        <f t="shared" ca="1" si="178"/>
        <v>0.17030604742716893</v>
      </c>
      <c r="AQ305" s="16">
        <f t="shared" ca="1" si="179"/>
        <v>5.392394909827071E-2</v>
      </c>
      <c r="AR305" s="16">
        <f t="shared" ca="1" si="180"/>
        <v>5.7989528315382656E-2</v>
      </c>
      <c r="AS305" s="16">
        <f t="shared" ca="1" si="181"/>
        <v>6.2974232268266331E-2</v>
      </c>
      <c r="AT305" s="16">
        <f t="shared" ca="1" si="182"/>
        <v>6.0679372699760745E-2</v>
      </c>
      <c r="AU305" s="16">
        <f t="shared" ca="1" si="183"/>
        <v>0.1140270687742882</v>
      </c>
      <c r="AV305" s="16">
        <f t="shared" ca="1" si="184"/>
        <v>9.2183788879862713E-2</v>
      </c>
      <c r="AW305" s="16">
        <f t="shared" ca="1" si="185"/>
        <v>7.4169664217512296E-2</v>
      </c>
      <c r="AX305" s="16">
        <f t="shared" ca="1" si="186"/>
        <v>4.8366523964600498E-2</v>
      </c>
      <c r="AY305" s="16">
        <f t="shared" ca="1" si="187"/>
        <v>0.26537982435488683</v>
      </c>
      <c r="AZ305" s="16"/>
      <c r="BA305" s="16"/>
      <c r="BB305" s="16"/>
      <c r="BC305" s="16"/>
      <c r="BD305" s="21">
        <f t="shared" ca="1" si="194"/>
        <v>-2.9591097565695454</v>
      </c>
      <c r="BE305" s="21">
        <f t="shared" ca="1" si="191"/>
        <v>5.1865069163517338E-2</v>
      </c>
      <c r="BF305" s="27">
        <f t="shared" ca="1" si="188"/>
        <v>0.10059495750181138</v>
      </c>
      <c r="BG305" s="16">
        <f t="shared" ca="1" si="192"/>
        <v>3.2255773122955818</v>
      </c>
      <c r="BH305" s="16">
        <f t="shared" ca="1" si="193"/>
        <v>32255.773122955816</v>
      </c>
    </row>
    <row r="306" spans="1:60">
      <c r="A306" s="19" t="str">
        <f>INPUT!A306</f>
        <v>Example 303</v>
      </c>
      <c r="B306" s="20">
        <f ca="1">INPUT!B306</f>
        <v>44.142980451494999</v>
      </c>
      <c r="C306" s="20">
        <f ca="1">INPUT!C306</f>
        <v>1199.501241340718</v>
      </c>
      <c r="D306" s="33">
        <f t="shared" ca="1" si="189"/>
        <v>1472.6512413407181</v>
      </c>
      <c r="E306" s="20">
        <f ca="1">INPUT!D306</f>
        <v>101.46290841554003</v>
      </c>
      <c r="F306" s="20">
        <f ca="1">INPUT!E306</f>
        <v>42.496836185326082</v>
      </c>
      <c r="G306" s="20">
        <f ca="1">INPUT!F306</f>
        <v>58.940957529195181</v>
      </c>
      <c r="H306" s="20">
        <f ca="1">INPUT!G306</f>
        <v>45.575249891090138</v>
      </c>
      <c r="I306" s="20">
        <f ca="1">INPUT!H306</f>
        <v>43.322711994903848</v>
      </c>
      <c r="J306" s="20">
        <f ca="1">INPUT!I306</f>
        <v>46.21689474502876</v>
      </c>
      <c r="K306" s="20">
        <f ca="1">INPUT!J306</f>
        <v>51.170969643627053</v>
      </c>
      <c r="L306" s="20">
        <f ca="1">INPUT!K306</f>
        <v>45.208060768770075</v>
      </c>
      <c r="M306" s="20">
        <f ca="1">INPUT!L306</f>
        <v>45.249914134152171</v>
      </c>
      <c r="N306" s="20">
        <f ca="1">INPUT!M306</f>
        <v>47.361068020186813</v>
      </c>
      <c r="O306" s="33">
        <f t="shared" ca="1" si="190"/>
        <v>527.00557132782012</v>
      </c>
      <c r="P306" s="20"/>
      <c r="Q306" s="20"/>
      <c r="R306" s="16">
        <f t="shared" ca="1" si="156"/>
        <v>19.252720262500933</v>
      </c>
      <c r="S306" s="16">
        <f t="shared" ca="1" si="157"/>
        <v>8.0638305356531461</v>
      </c>
      <c r="T306" s="16">
        <f t="shared" ca="1" si="158"/>
        <v>11.18412417931183</v>
      </c>
      <c r="U306" s="16">
        <f t="shared" ca="1" si="159"/>
        <v>8.6479635834324746</v>
      </c>
      <c r="V306" s="16">
        <f t="shared" ca="1" si="160"/>
        <v>8.2205415562780182</v>
      </c>
      <c r="W306" s="16">
        <f t="shared" ca="1" si="161"/>
        <v>8.7697165380211626</v>
      </c>
      <c r="X306" s="16">
        <f t="shared" ca="1" si="162"/>
        <v>9.7097587630238742</v>
      </c>
      <c r="Y306" s="16">
        <f t="shared" ca="1" si="163"/>
        <v>8.5782889647382348</v>
      </c>
      <c r="Z306" s="16">
        <f t="shared" ca="1" si="164"/>
        <v>8.5862306958430192</v>
      </c>
      <c r="AA306" s="16">
        <f t="shared" ca="1" si="165"/>
        <v>8.9868249211973108</v>
      </c>
      <c r="AB306" s="16">
        <f t="shared" ca="1" si="166"/>
        <v>99.999999999999986</v>
      </c>
      <c r="AC306" s="16"/>
      <c r="AD306" s="16">
        <f t="shared" ca="1" si="167"/>
        <v>0.32045140250500886</v>
      </c>
      <c r="AE306" s="16">
        <f t="shared" ca="1" si="168"/>
        <v>0.10096700142304793</v>
      </c>
      <c r="AF306" s="16">
        <f t="shared" ca="1" si="169"/>
        <v>0.10969129246088496</v>
      </c>
      <c r="AG306" s="16">
        <f t="shared" ca="1" si="170"/>
        <v>0.12037141004722002</v>
      </c>
      <c r="AH306" s="16">
        <f t="shared" ca="1" si="171"/>
        <v>0.11588444961724025</v>
      </c>
      <c r="AI306" s="16">
        <f t="shared" ca="1" si="172"/>
        <v>0.21758707580366318</v>
      </c>
      <c r="AJ306" s="16">
        <f t="shared" ca="1" si="173"/>
        <v>0.17315849590943239</v>
      </c>
      <c r="AK306" s="16">
        <f t="shared" ca="1" si="174"/>
        <v>0.13840660232334284</v>
      </c>
      <c r="AL306" s="16">
        <f t="shared" ca="1" si="175"/>
        <v>9.1148945815743301E-2</v>
      </c>
      <c r="AM306" s="16">
        <f t="shared" ca="1" si="176"/>
        <v>0.4992680511776284</v>
      </c>
      <c r="AN306" s="16">
        <f t="shared" ca="1" si="177"/>
        <v>1.8869347270832122</v>
      </c>
      <c r="AO306" s="16"/>
      <c r="AP306" s="16">
        <f t="shared" ca="1" si="178"/>
        <v>0.16982643750499868</v>
      </c>
      <c r="AQ306" s="16">
        <f t="shared" ca="1" si="179"/>
        <v>5.3508475928640518E-2</v>
      </c>
      <c r="AR306" s="16">
        <f t="shared" ca="1" si="180"/>
        <v>5.8132001540108218E-2</v>
      </c>
      <c r="AS306" s="16">
        <f t="shared" ca="1" si="181"/>
        <v>6.3792037063882895E-2</v>
      </c>
      <c r="AT306" s="16">
        <f t="shared" ca="1" si="182"/>
        <v>6.141412734311813E-2</v>
      </c>
      <c r="AU306" s="16">
        <f t="shared" ca="1" si="183"/>
        <v>0.11531245499943983</v>
      </c>
      <c r="AV306" s="16">
        <f t="shared" ca="1" si="184"/>
        <v>9.1767083102602856E-2</v>
      </c>
      <c r="AW306" s="16">
        <f t="shared" ca="1" si="185"/>
        <v>7.3349968251042327E-2</v>
      </c>
      <c r="AX306" s="16">
        <f t="shared" ca="1" si="186"/>
        <v>4.8305298804182592E-2</v>
      </c>
      <c r="AY306" s="16">
        <f t="shared" ca="1" si="187"/>
        <v>0.26459211546198391</v>
      </c>
      <c r="AZ306" s="16"/>
      <c r="BA306" s="16"/>
      <c r="BB306" s="16"/>
      <c r="BC306" s="16"/>
      <c r="BD306" s="21">
        <f t="shared" ca="1" si="194"/>
        <v>-2.9617224533460611</v>
      </c>
      <c r="BE306" s="21">
        <f t="shared" ca="1" si="191"/>
        <v>5.1729738330698154E-2</v>
      </c>
      <c r="BF306" s="27">
        <f t="shared" ca="1" si="188"/>
        <v>0.1002866055068844</v>
      </c>
      <c r="BG306" s="16">
        <f t="shared" ca="1" si="192"/>
        <v>3.215690005578248</v>
      </c>
      <c r="BH306" s="16">
        <f t="shared" ca="1" si="193"/>
        <v>32156.90005578248</v>
      </c>
    </row>
    <row r="307" spans="1:60">
      <c r="A307" s="19" t="str">
        <f>INPUT!A307</f>
        <v>Example 304</v>
      </c>
      <c r="B307" s="20">
        <f ca="1">INPUT!B307</f>
        <v>44.556110249868105</v>
      </c>
      <c r="C307" s="20">
        <f ca="1">INPUT!C307</f>
        <v>1199.6572297307246</v>
      </c>
      <c r="D307" s="33">
        <f t="shared" ca="1" si="189"/>
        <v>1472.8072297307244</v>
      </c>
      <c r="E307" s="20">
        <f ca="1">INPUT!D307</f>
        <v>101.43930025481576</v>
      </c>
      <c r="F307" s="20">
        <f ca="1">INPUT!E307</f>
        <v>43.509452842330234</v>
      </c>
      <c r="G307" s="20">
        <f ca="1">INPUT!F307</f>
        <v>59.394413250506503</v>
      </c>
      <c r="H307" s="20">
        <f ca="1">INPUT!G307</f>
        <v>45.441705990287041</v>
      </c>
      <c r="I307" s="20">
        <f ca="1">INPUT!H307</f>
        <v>43.357894561409346</v>
      </c>
      <c r="J307" s="20">
        <f ca="1">INPUT!I307</f>
        <v>46.396793450120796</v>
      </c>
      <c r="K307" s="20">
        <f ca="1">INPUT!J307</f>
        <v>51.512038300781285</v>
      </c>
      <c r="L307" s="20">
        <f ca="1">INPUT!K307</f>
        <v>45.824589256285549</v>
      </c>
      <c r="M307" s="20">
        <f ca="1">INPUT!L307</f>
        <v>45.98499898007951</v>
      </c>
      <c r="N307" s="20">
        <f ca="1">INPUT!M307</f>
        <v>47.740496776415007</v>
      </c>
      <c r="O307" s="33">
        <f t="shared" ca="1" si="190"/>
        <v>530.60168366303105</v>
      </c>
      <c r="P307" s="20"/>
      <c r="Q307" s="20"/>
      <c r="R307" s="16">
        <f t="shared" ca="1" si="156"/>
        <v>19.117787104353926</v>
      </c>
      <c r="S307" s="16">
        <f t="shared" ca="1" si="157"/>
        <v>8.2000216324156572</v>
      </c>
      <c r="T307" s="16">
        <f t="shared" ca="1" si="158"/>
        <v>11.193785296811475</v>
      </c>
      <c r="U307" s="16">
        <f t="shared" ca="1" si="159"/>
        <v>8.5641842816212552</v>
      </c>
      <c r="V307" s="16">
        <f t="shared" ca="1" si="160"/>
        <v>8.1714581571031388</v>
      </c>
      <c r="W307" s="16">
        <f t="shared" ca="1" si="161"/>
        <v>8.7441851163793096</v>
      </c>
      <c r="X307" s="16">
        <f t="shared" ca="1" si="162"/>
        <v>9.708231218786521</v>
      </c>
      <c r="Y307" s="16">
        <f t="shared" ca="1" si="163"/>
        <v>8.6363444872495627</v>
      </c>
      <c r="Z307" s="16">
        <f t="shared" ca="1" si="164"/>
        <v>8.6665761523069698</v>
      </c>
      <c r="AA307" s="16">
        <f t="shared" ca="1" si="165"/>
        <v>8.9974265529721809</v>
      </c>
      <c r="AB307" s="16">
        <f t="shared" ca="1" si="166"/>
        <v>100</v>
      </c>
      <c r="AC307" s="16"/>
      <c r="AD307" s="16">
        <f t="shared" ca="1" si="167"/>
        <v>0.31820551105782169</v>
      </c>
      <c r="AE307" s="16">
        <f t="shared" ca="1" si="168"/>
        <v>0.10267224641794577</v>
      </c>
      <c r="AF307" s="16">
        <f t="shared" ca="1" si="169"/>
        <v>0.10978604645754685</v>
      </c>
      <c r="AG307" s="16">
        <f t="shared" ca="1" si="170"/>
        <v>0.11920528202245498</v>
      </c>
      <c r="AH307" s="16">
        <f t="shared" ca="1" si="171"/>
        <v>0.11519252407197246</v>
      </c>
      <c r="AI307" s="16">
        <f t="shared" ca="1" si="172"/>
        <v>0.21695361093030313</v>
      </c>
      <c r="AJ307" s="16">
        <f t="shared" ca="1" si="173"/>
        <v>0.17313125452588921</v>
      </c>
      <c r="AK307" s="16">
        <f t="shared" ca="1" si="174"/>
        <v>0.13934330049822702</v>
      </c>
      <c r="AL307" s="16">
        <f t="shared" ca="1" si="175"/>
        <v>9.2001869982027279E-2</v>
      </c>
      <c r="AM307" s="16">
        <f t="shared" ca="1" si="176"/>
        <v>0.49985703072067672</v>
      </c>
      <c r="AN307" s="16">
        <f t="shared" ca="1" si="177"/>
        <v>1.8863486766848649</v>
      </c>
      <c r="AO307" s="16"/>
      <c r="AP307" s="16">
        <f t="shared" ca="1" si="178"/>
        <v>0.16868859664749106</v>
      </c>
      <c r="AQ307" s="16">
        <f t="shared" ca="1" si="179"/>
        <v>5.4429092397904701E-2</v>
      </c>
      <c r="AR307" s="16">
        <f t="shared" ca="1" si="180"/>
        <v>5.8200293410489032E-2</v>
      </c>
      <c r="AS307" s="16">
        <f t="shared" ca="1" si="181"/>
        <v>6.3193662707125023E-2</v>
      </c>
      <c r="AT307" s="16">
        <f t="shared" ca="1" si="182"/>
        <v>6.1066400658448691E-2</v>
      </c>
      <c r="AU307" s="16">
        <f t="shared" ca="1" si="183"/>
        <v>0.11501246488087503</v>
      </c>
      <c r="AV307" s="16">
        <f t="shared" ca="1" si="184"/>
        <v>9.1781151950208972E-2</v>
      </c>
      <c r="AW307" s="16">
        <f t="shared" ca="1" si="185"/>
        <v>7.3869323429173128E-2</v>
      </c>
      <c r="AX307" s="16">
        <f t="shared" ca="1" si="186"/>
        <v>4.8772462439825588E-2</v>
      </c>
      <c r="AY307" s="16">
        <f t="shared" ca="1" si="187"/>
        <v>0.26498655147845884</v>
      </c>
      <c r="AZ307" s="16"/>
      <c r="BA307" s="16"/>
      <c r="BB307" s="16"/>
      <c r="BC307" s="16"/>
      <c r="BD307" s="21">
        <f t="shared" ca="1" si="194"/>
        <v>-2.9325078721545657</v>
      </c>
      <c r="BE307" s="21">
        <f t="shared" ca="1" si="191"/>
        <v>5.3263292978084992E-2</v>
      </c>
      <c r="BF307" s="27">
        <f t="shared" ca="1" si="188"/>
        <v>0.10331012060395819</v>
      </c>
      <c r="BG307" s="16">
        <f t="shared" ca="1" si="192"/>
        <v>3.3126390171659192</v>
      </c>
      <c r="BH307" s="16">
        <f t="shared" ca="1" si="193"/>
        <v>33126.390171659194</v>
      </c>
    </row>
    <row r="308" spans="1:60">
      <c r="A308" s="19" t="str">
        <f>INPUT!A308</f>
        <v>Example 305</v>
      </c>
      <c r="B308" s="20">
        <f ca="1">INPUT!B308</f>
        <v>45.134871317810827</v>
      </c>
      <c r="C308" s="20">
        <f ca="1">INPUT!C308</f>
        <v>1199.0531630940982</v>
      </c>
      <c r="D308" s="33">
        <f t="shared" ca="1" si="189"/>
        <v>1472.2031630940983</v>
      </c>
      <c r="E308" s="20">
        <f ca="1">INPUT!D308</f>
        <v>101.88967797643546</v>
      </c>
      <c r="F308" s="20">
        <f ca="1">INPUT!E308</f>
        <v>43.39440193039696</v>
      </c>
      <c r="G308" s="20">
        <f ca="1">INPUT!F308</f>
        <v>59.115485828485355</v>
      </c>
      <c r="H308" s="20">
        <f ca="1">INPUT!G308</f>
        <v>45.31245815705747</v>
      </c>
      <c r="I308" s="20">
        <f ca="1">INPUT!H308</f>
        <v>43.522426466938825</v>
      </c>
      <c r="J308" s="20">
        <f ca="1">INPUT!I308</f>
        <v>46.316667977644038</v>
      </c>
      <c r="K308" s="20">
        <f ca="1">INPUT!J308</f>
        <v>51.650936877377639</v>
      </c>
      <c r="L308" s="20">
        <f ca="1">INPUT!K308</f>
        <v>45.724867055440413</v>
      </c>
      <c r="M308" s="20">
        <f ca="1">INPUT!L308</f>
        <v>45.443909835568832</v>
      </c>
      <c r="N308" s="20">
        <f ca="1">INPUT!M308</f>
        <v>47.76427448805812</v>
      </c>
      <c r="O308" s="33">
        <f t="shared" ca="1" si="190"/>
        <v>530.13510659340318</v>
      </c>
      <c r="P308" s="20"/>
      <c r="Q308" s="20"/>
      <c r="R308" s="16">
        <f t="shared" ca="1" si="156"/>
        <v>19.219568126919317</v>
      </c>
      <c r="S308" s="16">
        <f t="shared" ca="1" si="157"/>
        <v>8.1855363643515666</v>
      </c>
      <c r="T308" s="16">
        <f t="shared" ca="1" si="158"/>
        <v>11.151022653141336</v>
      </c>
      <c r="U308" s="16">
        <f t="shared" ca="1" si="159"/>
        <v>8.5473415349213404</v>
      </c>
      <c r="V308" s="16">
        <f t="shared" ca="1" si="160"/>
        <v>8.2096857811605268</v>
      </c>
      <c r="W308" s="16">
        <f t="shared" ca="1" si="161"/>
        <v>8.736766798047098</v>
      </c>
      <c r="X308" s="16">
        <f t="shared" ca="1" si="162"/>
        <v>9.7429761272143534</v>
      </c>
      <c r="Y308" s="16">
        <f t="shared" ca="1" si="163"/>
        <v>8.6251347037293904</v>
      </c>
      <c r="Z308" s="16">
        <f t="shared" ca="1" si="164"/>
        <v>8.5721374174947567</v>
      </c>
      <c r="AA308" s="16">
        <f t="shared" ca="1" si="165"/>
        <v>9.009830493020301</v>
      </c>
      <c r="AB308" s="16">
        <f t="shared" ca="1" si="166"/>
        <v>99.999999999999986</v>
      </c>
      <c r="AC308" s="16"/>
      <c r="AD308" s="16">
        <f t="shared" ca="1" si="167"/>
        <v>0.31989960264512846</v>
      </c>
      <c r="AE308" s="16">
        <f t="shared" ca="1" si="168"/>
        <v>0.10249087677298933</v>
      </c>
      <c r="AF308" s="16">
        <f t="shared" ca="1" si="169"/>
        <v>0.10936664037996603</v>
      </c>
      <c r="AG308" s="16">
        <f t="shared" ca="1" si="170"/>
        <v>0.11897084704249959</v>
      </c>
      <c r="AH308" s="16">
        <f t="shared" ca="1" si="171"/>
        <v>0.11573141644831256</v>
      </c>
      <c r="AI308" s="16">
        <f t="shared" ca="1" si="172"/>
        <v>0.21676955364791681</v>
      </c>
      <c r="AJ308" s="16">
        <f t="shared" ca="1" si="173"/>
        <v>0.17375087610771323</v>
      </c>
      <c r="AK308" s="16">
        <f t="shared" ca="1" si="174"/>
        <v>0.13916243598594666</v>
      </c>
      <c r="AL308" s="16">
        <f t="shared" ca="1" si="175"/>
        <v>9.0999335642194867E-2</v>
      </c>
      <c r="AM308" s="16">
        <f t="shared" ca="1" si="176"/>
        <v>0.50054613850112784</v>
      </c>
      <c r="AN308" s="16">
        <f t="shared" ca="1" si="177"/>
        <v>1.8876877231737956</v>
      </c>
      <c r="AO308" s="16"/>
      <c r="AP308" s="16">
        <f t="shared" ca="1" si="178"/>
        <v>0.16946637874366041</v>
      </c>
      <c r="AQ308" s="16">
        <f t="shared" ca="1" si="179"/>
        <v>5.4294402360508018E-2</v>
      </c>
      <c r="AR308" s="16">
        <f t="shared" ca="1" si="180"/>
        <v>5.7936828765345984E-2</v>
      </c>
      <c r="AS308" s="16">
        <f t="shared" ca="1" si="181"/>
        <v>6.3024644162262305E-2</v>
      </c>
      <c r="AT308" s="16">
        <f t="shared" ca="1" si="182"/>
        <v>6.1308560217646441E-2</v>
      </c>
      <c r="AU308" s="16">
        <f t="shared" ca="1" si="183"/>
        <v>0.11483337576803176</v>
      </c>
      <c r="AV308" s="16">
        <f t="shared" ca="1" si="184"/>
        <v>9.2044289939854806E-2</v>
      </c>
      <c r="AW308" s="16">
        <f t="shared" ca="1" si="185"/>
        <v>7.3721110900679551E-2</v>
      </c>
      <c r="AX308" s="16">
        <f t="shared" ca="1" si="186"/>
        <v>4.8206774099900603E-2</v>
      </c>
      <c r="AY308" s="16">
        <f t="shared" ca="1" si="187"/>
        <v>0.26516363504210994</v>
      </c>
      <c r="AZ308" s="16"/>
      <c r="BA308" s="16"/>
      <c r="BB308" s="16"/>
      <c r="BC308" s="16"/>
      <c r="BD308" s="21">
        <f t="shared" ca="1" si="194"/>
        <v>-2.9245051836549383</v>
      </c>
      <c r="BE308" s="21">
        <f t="shared" ca="1" si="191"/>
        <v>5.3691252650242841E-2</v>
      </c>
      <c r="BF308" s="27">
        <f t="shared" ca="1" si="188"/>
        <v>0.10423506908083814</v>
      </c>
      <c r="BG308" s="16">
        <f t="shared" ca="1" si="192"/>
        <v>3.3422974900770748</v>
      </c>
      <c r="BH308" s="16">
        <f t="shared" ca="1" si="193"/>
        <v>33422.974900770751</v>
      </c>
    </row>
    <row r="309" spans="1:60">
      <c r="A309" s="19" t="str">
        <f>INPUT!A309</f>
        <v>Example 306</v>
      </c>
      <c r="B309" s="20">
        <f ca="1">INPUT!B309</f>
        <v>44.341627945824904</v>
      </c>
      <c r="C309" s="20">
        <f ca="1">INPUT!C309</f>
        <v>1199.6513132749835</v>
      </c>
      <c r="D309" s="33">
        <f t="shared" ca="1" si="189"/>
        <v>1472.8013132749834</v>
      </c>
      <c r="E309" s="20">
        <f ca="1">INPUT!D309</f>
        <v>101.87963435837817</v>
      </c>
      <c r="F309" s="20">
        <f ca="1">INPUT!E309</f>
        <v>43.387244590889715</v>
      </c>
      <c r="G309" s="20">
        <f ca="1">INPUT!F309</f>
        <v>59.548081574386593</v>
      </c>
      <c r="H309" s="20">
        <f ca="1">INPUT!G309</f>
        <v>45.287031853347663</v>
      </c>
      <c r="I309" s="20">
        <f ca="1">INPUT!H309</f>
        <v>43.539385990088633</v>
      </c>
      <c r="J309" s="20">
        <f ca="1">INPUT!I309</f>
        <v>46.816146234027087</v>
      </c>
      <c r="K309" s="20">
        <f ca="1">INPUT!J309</f>
        <v>51.823423062311868</v>
      </c>
      <c r="L309" s="20">
        <f ca="1">INPUT!K309</f>
        <v>45.33593914585218</v>
      </c>
      <c r="M309" s="20">
        <f ca="1">INPUT!L309</f>
        <v>45.825271308239486</v>
      </c>
      <c r="N309" s="20">
        <f ca="1">INPUT!M309</f>
        <v>47.696631297305451</v>
      </c>
      <c r="O309" s="33">
        <f t="shared" ca="1" si="190"/>
        <v>531.13878941482687</v>
      </c>
      <c r="P309" s="20"/>
      <c r="Q309" s="20"/>
      <c r="R309" s="16">
        <f t="shared" ca="1" si="156"/>
        <v>19.18135831702714</v>
      </c>
      <c r="S309" s="16">
        <f t="shared" ca="1" si="157"/>
        <v>8.1687207666928021</v>
      </c>
      <c r="T309" s="16">
        <f t="shared" ca="1" si="158"/>
        <v>11.211397616052988</v>
      </c>
      <c r="U309" s="16">
        <f t="shared" ca="1" si="159"/>
        <v>8.5264026570610447</v>
      </c>
      <c r="V309" s="16">
        <f t="shared" ca="1" si="160"/>
        <v>8.1973651440628927</v>
      </c>
      <c r="W309" s="16">
        <f t="shared" ca="1" si="161"/>
        <v>8.8142962191870762</v>
      </c>
      <c r="X309" s="16">
        <f t="shared" ca="1" si="162"/>
        <v>9.7570397973394929</v>
      </c>
      <c r="Y309" s="16">
        <f t="shared" ca="1" si="163"/>
        <v>8.5356106632317861</v>
      </c>
      <c r="Z309" s="16">
        <f t="shared" ca="1" si="164"/>
        <v>8.6277395327738535</v>
      </c>
      <c r="AA309" s="16">
        <f t="shared" ca="1" si="165"/>
        <v>8.9800692865709166</v>
      </c>
      <c r="AB309" s="16">
        <f t="shared" ca="1" si="166"/>
        <v>99.999999999999972</v>
      </c>
      <c r="AC309" s="16"/>
      <c r="AD309" s="16">
        <f t="shared" ca="1" si="167"/>
        <v>0.31926362045651036</v>
      </c>
      <c r="AE309" s="16">
        <f t="shared" ca="1" si="168"/>
        <v>0.10228032913496109</v>
      </c>
      <c r="AF309" s="16">
        <f t="shared" ca="1" si="169"/>
        <v>0.10995878399424273</v>
      </c>
      <c r="AG309" s="16">
        <f t="shared" ca="1" si="170"/>
        <v>0.11867939782112696</v>
      </c>
      <c r="AH309" s="16">
        <f t="shared" ca="1" si="171"/>
        <v>0.11555773321355016</v>
      </c>
      <c r="AI309" s="16">
        <f t="shared" ca="1" si="172"/>
        <v>0.21869315060358363</v>
      </c>
      <c r="AJ309" s="16">
        <f t="shared" ca="1" si="173"/>
        <v>0.17400167986352941</v>
      </c>
      <c r="AK309" s="16">
        <f t="shared" ca="1" si="174"/>
        <v>0.13771800827752326</v>
      </c>
      <c r="AL309" s="16">
        <f t="shared" ca="1" si="175"/>
        <v>9.158959164303454E-2</v>
      </c>
      <c r="AM309" s="16">
        <f t="shared" ca="1" si="176"/>
        <v>0.4988927381428287</v>
      </c>
      <c r="AN309" s="16">
        <f t="shared" ca="1" si="177"/>
        <v>1.886635033150891</v>
      </c>
      <c r="AO309" s="16"/>
      <c r="AP309" s="16">
        <f t="shared" ca="1" si="178"/>
        <v>0.16922383759793991</v>
      </c>
      <c r="AQ309" s="16">
        <f t="shared" ca="1" si="179"/>
        <v>5.4213097571999144E-2</v>
      </c>
      <c r="AR309" s="16">
        <f t="shared" ca="1" si="180"/>
        <v>5.8283018210787331E-2</v>
      </c>
      <c r="AS309" s="16">
        <f t="shared" ca="1" si="181"/>
        <v>6.2905329189673287E-2</v>
      </c>
      <c r="AT309" s="16">
        <f t="shared" ca="1" si="182"/>
        <v>6.1250708898665927E-2</v>
      </c>
      <c r="AU309" s="16">
        <f t="shared" ca="1" si="183"/>
        <v>0.11591704106031661</v>
      </c>
      <c r="AV309" s="16">
        <f t="shared" ca="1" si="184"/>
        <v>9.2228585182650397E-2</v>
      </c>
      <c r="AW309" s="16">
        <f t="shared" ca="1" si="185"/>
        <v>7.2996634673702002E-2</v>
      </c>
      <c r="AX309" s="16">
        <f t="shared" ca="1" si="186"/>
        <v>4.854653392610319E-2</v>
      </c>
      <c r="AY309" s="16">
        <f t="shared" ca="1" si="187"/>
        <v>0.26443521368816214</v>
      </c>
      <c r="AZ309" s="16"/>
      <c r="BA309" s="16"/>
      <c r="BB309" s="16"/>
      <c r="BC309" s="16"/>
      <c r="BD309" s="21">
        <f t="shared" ca="1" si="194"/>
        <v>-2.9348532875972646</v>
      </c>
      <c r="BE309" s="21">
        <f t="shared" ca="1" si="191"/>
        <v>5.3138514813722108E-2</v>
      </c>
      <c r="BF309" s="27">
        <f t="shared" ca="1" si="188"/>
        <v>0.10307668541378388</v>
      </c>
      <c r="BG309" s="16">
        <f t="shared" ca="1" si="192"/>
        <v>3.3051539177929801</v>
      </c>
      <c r="BH309" s="16">
        <f t="shared" ca="1" si="193"/>
        <v>33051.539177929801</v>
      </c>
    </row>
    <row r="310" spans="1:60">
      <c r="A310" s="19" t="str">
        <f>INPUT!A310</f>
        <v>Example 307</v>
      </c>
      <c r="B310" s="20">
        <f ca="1">INPUT!B310</f>
        <v>44.74244765320644</v>
      </c>
      <c r="C310" s="20">
        <f ca="1">INPUT!C310</f>
        <v>1199.7082449134089</v>
      </c>
      <c r="D310" s="33">
        <f t="shared" ca="1" si="189"/>
        <v>1472.8582449134087</v>
      </c>
      <c r="E310" s="20">
        <f ca="1">INPUT!D310</f>
        <v>102.44902158498518</v>
      </c>
      <c r="F310" s="20">
        <f ca="1">INPUT!E310</f>
        <v>43.466280895409952</v>
      </c>
      <c r="G310" s="20">
        <f ca="1">INPUT!F310</f>
        <v>59.326694779179384</v>
      </c>
      <c r="H310" s="20">
        <f ca="1">INPUT!G310</f>
        <v>46.216990094526686</v>
      </c>
      <c r="I310" s="20">
        <f ca="1">INPUT!H310</f>
        <v>44.293101045684359</v>
      </c>
      <c r="J310" s="20">
        <f ca="1">INPUT!I310</f>
        <v>46.829058759796652</v>
      </c>
      <c r="K310" s="20">
        <f ca="1">INPUT!J310</f>
        <v>51.714213798687069</v>
      </c>
      <c r="L310" s="20">
        <f ca="1">INPUT!K310</f>
        <v>46.476018073810692</v>
      </c>
      <c r="M310" s="20">
        <f ca="1">INPUT!L310</f>
        <v>45.92959986853085</v>
      </c>
      <c r="N310" s="20">
        <f ca="1">INPUT!M310</f>
        <v>47.574927294171786</v>
      </c>
      <c r="O310" s="33">
        <f t="shared" ca="1" si="190"/>
        <v>534.27590619478258</v>
      </c>
      <c r="P310" s="20"/>
      <c r="Q310" s="20"/>
      <c r="R310" s="16">
        <f t="shared" ca="1" si="156"/>
        <v>19.175302572531695</v>
      </c>
      <c r="S310" s="16">
        <f t="shared" ca="1" si="157"/>
        <v>8.1355495150408892</v>
      </c>
      <c r="T310" s="16">
        <f t="shared" ca="1" si="158"/>
        <v>11.104130673178901</v>
      </c>
      <c r="U310" s="16">
        <f t="shared" ca="1" si="159"/>
        <v>8.6503975864629794</v>
      </c>
      <c r="V310" s="16">
        <f t="shared" ca="1" si="160"/>
        <v>8.2903047904870881</v>
      </c>
      <c r="W310" s="16">
        <f t="shared" ca="1" si="161"/>
        <v>8.7649579958269808</v>
      </c>
      <c r="X310" s="16">
        <f t="shared" ca="1" si="162"/>
        <v>9.6793086117256912</v>
      </c>
      <c r="Y310" s="16">
        <f t="shared" ca="1" si="163"/>
        <v>8.6988796490603466</v>
      </c>
      <c r="Z310" s="16">
        <f t="shared" ca="1" si="164"/>
        <v>8.5966069845167521</v>
      </c>
      <c r="AA310" s="16">
        <f t="shared" ca="1" si="165"/>
        <v>8.9045616211686802</v>
      </c>
      <c r="AB310" s="16">
        <f t="shared" ca="1" si="166"/>
        <v>100</v>
      </c>
      <c r="AC310" s="16"/>
      <c r="AD310" s="16">
        <f t="shared" ca="1" si="167"/>
        <v>0.31916282577449562</v>
      </c>
      <c r="AE310" s="16">
        <f t="shared" ca="1" si="168"/>
        <v>0.10186499280095271</v>
      </c>
      <c r="AF310" s="16">
        <f t="shared" ca="1" si="169"/>
        <v>0.10890673473106023</v>
      </c>
      <c r="AG310" s="16">
        <f t="shared" ca="1" si="170"/>
        <v>0.12040528904937058</v>
      </c>
      <c r="AH310" s="16">
        <f t="shared" ca="1" si="171"/>
        <v>0.11686789747703029</v>
      </c>
      <c r="AI310" s="16">
        <f t="shared" ca="1" si="172"/>
        <v>0.21746901072406438</v>
      </c>
      <c r="AJ310" s="16">
        <f t="shared" ca="1" si="173"/>
        <v>0.1726154646634773</v>
      </c>
      <c r="AK310" s="16">
        <f t="shared" ca="1" si="174"/>
        <v>0.14035227551731874</v>
      </c>
      <c r="AL310" s="16">
        <f t="shared" ca="1" si="175"/>
        <v>9.1259097500177827E-2</v>
      </c>
      <c r="AM310" s="16">
        <f t="shared" ca="1" si="176"/>
        <v>0.49469786784270448</v>
      </c>
      <c r="AN310" s="16">
        <f t="shared" ca="1" si="177"/>
        <v>1.8836014560806522</v>
      </c>
      <c r="AO310" s="16"/>
      <c r="AP310" s="16">
        <f t="shared" ca="1" si="178"/>
        <v>0.169442864223837</v>
      </c>
      <c r="AQ310" s="16">
        <f t="shared" ca="1" si="179"/>
        <v>5.4079907653559939E-2</v>
      </c>
      <c r="AR310" s="16">
        <f t="shared" ca="1" si="180"/>
        <v>5.7818353441746892E-2</v>
      </c>
      <c r="AS310" s="16">
        <f t="shared" ca="1" si="181"/>
        <v>6.3922911431543855E-2</v>
      </c>
      <c r="AT310" s="16">
        <f t="shared" ca="1" si="182"/>
        <v>6.2044917782239299E-2</v>
      </c>
      <c r="AU310" s="16">
        <f t="shared" ca="1" si="183"/>
        <v>0.11545383447333286</v>
      </c>
      <c r="AV310" s="16">
        <f t="shared" ca="1" si="184"/>
        <v>9.1641182430730841E-2</v>
      </c>
      <c r="AW310" s="16">
        <f t="shared" ca="1" si="185"/>
        <v>7.4512724050107726E-2</v>
      </c>
      <c r="AX310" s="16">
        <f t="shared" ca="1" si="186"/>
        <v>4.8449260434352888E-2</v>
      </c>
      <c r="AY310" s="16">
        <f t="shared" ca="1" si="187"/>
        <v>0.26263404407854868</v>
      </c>
      <c r="AZ310" s="16"/>
      <c r="BA310" s="16"/>
      <c r="BB310" s="16"/>
      <c r="BC310" s="16"/>
      <c r="BD310" s="21">
        <f t="shared" ca="1" si="194"/>
        <v>-2.9323595632828896</v>
      </c>
      <c r="BE310" s="21">
        <f t="shared" ca="1" si="191"/>
        <v>5.3271192982774232E-2</v>
      </c>
      <c r="BF310" s="27">
        <f t="shared" ca="1" si="188"/>
        <v>0.10317951667131495</v>
      </c>
      <c r="BG310" s="16">
        <f t="shared" ca="1" si="192"/>
        <v>3.3084512020657137</v>
      </c>
      <c r="BH310" s="16">
        <f t="shared" ca="1" si="193"/>
        <v>33084.512020657137</v>
      </c>
    </row>
    <row r="311" spans="1:60">
      <c r="A311" s="19" t="str">
        <f>INPUT!A311</f>
        <v>Example 308</v>
      </c>
      <c r="B311" s="20">
        <f ca="1">INPUT!B311</f>
        <v>45.715540219677557</v>
      </c>
      <c r="C311" s="20">
        <f ca="1">INPUT!C311</f>
        <v>1200.3016747950023</v>
      </c>
      <c r="D311" s="33">
        <f t="shared" ca="1" si="189"/>
        <v>1473.4516747950024</v>
      </c>
      <c r="E311" s="20">
        <f ca="1">INPUT!D311</f>
        <v>102.29989335543586</v>
      </c>
      <c r="F311" s="20">
        <f ca="1">INPUT!E311</f>
        <v>43.921497553519423</v>
      </c>
      <c r="G311" s="20">
        <f ca="1">INPUT!F311</f>
        <v>59.64813008698404</v>
      </c>
      <c r="H311" s="20">
        <f ca="1">INPUT!G311</f>
        <v>45.886948584338775</v>
      </c>
      <c r="I311" s="20">
        <f ca="1">INPUT!H311</f>
        <v>43.7339333016143</v>
      </c>
      <c r="J311" s="20">
        <f ca="1">INPUT!I311</f>
        <v>46.537704907857702</v>
      </c>
      <c r="K311" s="20">
        <f ca="1">INPUT!J311</f>
        <v>52.067873353489112</v>
      </c>
      <c r="L311" s="20">
        <f ca="1">INPUT!K311</f>
        <v>46.691763905085345</v>
      </c>
      <c r="M311" s="20">
        <f ca="1">INPUT!L311</f>
        <v>46.225435389619662</v>
      </c>
      <c r="N311" s="20">
        <f ca="1">INPUT!M311</f>
        <v>48.610833695324935</v>
      </c>
      <c r="O311" s="33">
        <f t="shared" ca="1" si="190"/>
        <v>535.62401413326904</v>
      </c>
      <c r="P311" s="20"/>
      <c r="Q311" s="20"/>
      <c r="R311" s="16">
        <f t="shared" ca="1" si="156"/>
        <v>19.099198440714897</v>
      </c>
      <c r="S311" s="16">
        <f t="shared" ca="1" si="157"/>
        <v>8.2000613106549913</v>
      </c>
      <c r="T311" s="16">
        <f t="shared" ca="1" si="158"/>
        <v>11.136194142360267</v>
      </c>
      <c r="U311" s="16">
        <f t="shared" ca="1" si="159"/>
        <v>8.567007336030608</v>
      </c>
      <c r="V311" s="16">
        <f t="shared" ca="1" si="160"/>
        <v>8.1650434162074035</v>
      </c>
      <c r="W311" s="16">
        <f t="shared" ca="1" si="161"/>
        <v>8.6885023225039006</v>
      </c>
      <c r="X311" s="16">
        <f t="shared" ca="1" si="162"/>
        <v>9.7209744110789735</v>
      </c>
      <c r="Y311" s="16">
        <f t="shared" ca="1" si="163"/>
        <v>8.7172648486719879</v>
      </c>
      <c r="Z311" s="16">
        <f t="shared" ca="1" si="164"/>
        <v>8.6302021884549553</v>
      </c>
      <c r="AA311" s="16">
        <f t="shared" ca="1" si="165"/>
        <v>9.075551583322035</v>
      </c>
      <c r="AB311" s="16">
        <f t="shared" ca="1" si="166"/>
        <v>100.00000000000003</v>
      </c>
      <c r="AC311" s="16"/>
      <c r="AD311" s="16">
        <f t="shared" ca="1" si="167"/>
        <v>0.31789611252854355</v>
      </c>
      <c r="AE311" s="16">
        <f t="shared" ca="1" si="168"/>
        <v>0.10267274322809446</v>
      </c>
      <c r="AF311" s="16">
        <f t="shared" ca="1" si="169"/>
        <v>0.1092212057901164</v>
      </c>
      <c r="AG311" s="16">
        <f t="shared" ca="1" si="170"/>
        <v>0.11924457624896455</v>
      </c>
      <c r="AH311" s="16">
        <f t="shared" ca="1" si="171"/>
        <v>0.11510209587900605</v>
      </c>
      <c r="AI311" s="16">
        <f t="shared" ca="1" si="172"/>
        <v>0.21557205472613164</v>
      </c>
      <c r="AJ311" s="16">
        <f t="shared" ca="1" si="173"/>
        <v>0.17335850960650448</v>
      </c>
      <c r="AK311" s="16">
        <f t="shared" ca="1" si="174"/>
        <v>0.1406489119470011</v>
      </c>
      <c r="AL311" s="16">
        <f t="shared" ca="1" si="175"/>
        <v>9.1615734484659817E-2</v>
      </c>
      <c r="AM311" s="16">
        <f t="shared" ca="1" si="176"/>
        <v>0.50419731018455749</v>
      </c>
      <c r="AN311" s="16">
        <f t="shared" ca="1" si="177"/>
        <v>1.8895292546235796</v>
      </c>
      <c r="AO311" s="16"/>
      <c r="AP311" s="16">
        <f t="shared" ca="1" si="178"/>
        <v>0.16824090537400696</v>
      </c>
      <c r="AQ311" s="16">
        <f t="shared" ca="1" si="179"/>
        <v>5.4337736754728513E-2</v>
      </c>
      <c r="AR311" s="16">
        <f t="shared" ca="1" si="180"/>
        <v>5.7803394958219255E-2</v>
      </c>
      <c r="AS311" s="16">
        <f t="shared" ca="1" si="181"/>
        <v>6.3108086819602977E-2</v>
      </c>
      <c r="AT311" s="16">
        <f t="shared" ca="1" si="182"/>
        <v>6.0915752215721042E-2</v>
      </c>
      <c r="AU311" s="16">
        <f t="shared" ca="1" si="183"/>
        <v>0.11408770422508044</v>
      </c>
      <c r="AV311" s="16">
        <f t="shared" ca="1" si="184"/>
        <v>9.1746930714253425E-2</v>
      </c>
      <c r="AW311" s="16">
        <f t="shared" ca="1" si="185"/>
        <v>7.443595361270039E-2</v>
      </c>
      <c r="AX311" s="16">
        <f t="shared" ca="1" si="186"/>
        <v>4.8486010079219939E-2</v>
      </c>
      <c r="AY311" s="16">
        <f t="shared" ca="1" si="187"/>
        <v>0.26683752524646703</v>
      </c>
      <c r="AZ311" s="16"/>
      <c r="BA311" s="16"/>
      <c r="BB311" s="16"/>
      <c r="BC311" s="16"/>
      <c r="BD311" s="21">
        <f t="shared" ca="1" si="194"/>
        <v>-2.8539007661572988</v>
      </c>
      <c r="BE311" s="21">
        <f t="shared" ca="1" si="191"/>
        <v>5.7619123212837402E-2</v>
      </c>
      <c r="BF311" s="27">
        <f t="shared" ca="1" si="188"/>
        <v>0.11219298229623298</v>
      </c>
      <c r="BG311" s="16">
        <f t="shared" ca="1" si="192"/>
        <v>3.5974679773287104</v>
      </c>
      <c r="BH311" s="16">
        <f t="shared" ca="1" si="193"/>
        <v>35974.679773287105</v>
      </c>
    </row>
    <row r="312" spans="1:60">
      <c r="A312" s="19" t="str">
        <f>INPUT!A312</f>
        <v>Example 309</v>
      </c>
      <c r="B312" s="20">
        <f ca="1">INPUT!B312</f>
        <v>45.669167174801089</v>
      </c>
      <c r="C312" s="20">
        <f ca="1">INPUT!C312</f>
        <v>1200.3472246433614</v>
      </c>
      <c r="D312" s="33">
        <f t="shared" ca="1" si="189"/>
        <v>1473.4972246433613</v>
      </c>
      <c r="E312" s="20">
        <f ca="1">INPUT!D312</f>
        <v>102.36927276496915</v>
      </c>
      <c r="F312" s="20">
        <f ca="1">INPUT!E312</f>
        <v>43.411759513865178</v>
      </c>
      <c r="G312" s="20">
        <f ca="1">INPUT!F312</f>
        <v>59.824318761939367</v>
      </c>
      <c r="H312" s="20">
        <f ca="1">INPUT!G312</f>
        <v>45.326711152226736</v>
      </c>
      <c r="I312" s="20">
        <f ca="1">INPUT!H312</f>
        <v>43.922662711317024</v>
      </c>
      <c r="J312" s="20">
        <f ca="1">INPUT!I312</f>
        <v>47.525780682141487</v>
      </c>
      <c r="K312" s="20">
        <f ca="1">INPUT!J312</f>
        <v>52.311258088018477</v>
      </c>
      <c r="L312" s="20">
        <f ca="1">INPUT!K312</f>
        <v>45.897099863349077</v>
      </c>
      <c r="M312" s="20">
        <f ca="1">INPUT!L312</f>
        <v>46.215411761487701</v>
      </c>
      <c r="N312" s="20">
        <f ca="1">INPUT!M312</f>
        <v>48.644997844742186</v>
      </c>
      <c r="O312" s="33">
        <f t="shared" ca="1" si="190"/>
        <v>535.44927314405629</v>
      </c>
      <c r="P312" s="20"/>
      <c r="Q312" s="20"/>
      <c r="R312" s="16">
        <f t="shared" ca="1" si="156"/>
        <v>19.118388594287609</v>
      </c>
      <c r="S312" s="16">
        <f t="shared" ca="1" si="157"/>
        <v>8.1075391621991724</v>
      </c>
      <c r="T312" s="16">
        <f t="shared" ca="1" si="158"/>
        <v>11.172733209751568</v>
      </c>
      <c r="U312" s="16">
        <f t="shared" ca="1" si="159"/>
        <v>8.4651737196461028</v>
      </c>
      <c r="V312" s="16">
        <f t="shared" ca="1" si="160"/>
        <v>8.2029549603105263</v>
      </c>
      <c r="W312" s="16">
        <f t="shared" ca="1" si="161"/>
        <v>8.8758698658939519</v>
      </c>
      <c r="X312" s="16">
        <f t="shared" ca="1" si="162"/>
        <v>9.7696011016798501</v>
      </c>
      <c r="Y312" s="16">
        <f t="shared" ca="1" si="163"/>
        <v>8.5716989760486619</v>
      </c>
      <c r="Z312" s="16">
        <f t="shared" ca="1" si="164"/>
        <v>8.6311466051899917</v>
      </c>
      <c r="AA312" s="16">
        <f t="shared" ca="1" si="165"/>
        <v>9.0848938049925838</v>
      </c>
      <c r="AB312" s="16">
        <f t="shared" ca="1" si="166"/>
        <v>100.00000000000004</v>
      </c>
      <c r="AC312" s="16"/>
      <c r="AD312" s="16">
        <f t="shared" ca="1" si="167"/>
        <v>0.31821552254140495</v>
      </c>
      <c r="AE312" s="16">
        <f t="shared" ca="1" si="168"/>
        <v>0.10151427593968863</v>
      </c>
      <c r="AF312" s="16">
        <f t="shared" ca="1" si="169"/>
        <v>0.10957957247696713</v>
      </c>
      <c r="AG312" s="16">
        <f t="shared" ca="1" si="170"/>
        <v>0.11782714937428461</v>
      </c>
      <c r="AH312" s="16">
        <f t="shared" ca="1" si="171"/>
        <v>0.11563653249640565</v>
      </c>
      <c r="AI312" s="16">
        <f t="shared" ca="1" si="172"/>
        <v>0.22022086585816814</v>
      </c>
      <c r="AJ312" s="16">
        <f t="shared" ca="1" si="173"/>
        <v>0.17422569125447354</v>
      </c>
      <c r="AK312" s="16">
        <f t="shared" ca="1" si="174"/>
        <v>0.13830027599793901</v>
      </c>
      <c r="AL312" s="16">
        <f t="shared" ca="1" si="175"/>
        <v>9.1625760140021134E-2</v>
      </c>
      <c r="AM312" s="16">
        <f t="shared" ca="1" si="176"/>
        <v>0.50471632249958798</v>
      </c>
      <c r="AN312" s="16">
        <f t="shared" ca="1" si="177"/>
        <v>1.8918619685789411</v>
      </c>
      <c r="AO312" s="16"/>
      <c r="AP312" s="16">
        <f t="shared" ca="1" si="178"/>
        <v>0.1682022937331048</v>
      </c>
      <c r="AQ312" s="16">
        <f t="shared" ca="1" si="179"/>
        <v>5.3658394547642596E-2</v>
      </c>
      <c r="AR312" s="16">
        <f t="shared" ca="1" si="180"/>
        <v>5.7921547288821006E-2</v>
      </c>
      <c r="AS312" s="16">
        <f t="shared" ca="1" si="181"/>
        <v>6.2281049744231418E-2</v>
      </c>
      <c r="AT312" s="16">
        <f t="shared" ca="1" si="182"/>
        <v>6.1123133937337523E-2</v>
      </c>
      <c r="AU312" s="16">
        <f t="shared" ca="1" si="183"/>
        <v>0.11640429878908423</v>
      </c>
      <c r="AV312" s="16">
        <f t="shared" ca="1" si="184"/>
        <v>9.2092179106143757E-2</v>
      </c>
      <c r="AW312" s="16">
        <f t="shared" ca="1" si="185"/>
        <v>7.310273069330861E-2</v>
      </c>
      <c r="AX312" s="16">
        <f t="shared" ca="1" si="186"/>
        <v>4.8431524953612332E-2</v>
      </c>
      <c r="AY312" s="16">
        <f t="shared" ca="1" si="187"/>
        <v>0.26678284720671358</v>
      </c>
      <c r="AZ312" s="16"/>
      <c r="BA312" s="16"/>
      <c r="BB312" s="16"/>
      <c r="BC312" s="16"/>
      <c r="BD312" s="21">
        <f t="shared" ca="1" si="194"/>
        <v>-2.8703902452106069</v>
      </c>
      <c r="BE312" s="21">
        <f t="shared" ca="1" si="191"/>
        <v>5.667680441211833E-2</v>
      </c>
      <c r="BF312" s="27">
        <f t="shared" ca="1" si="188"/>
        <v>0.11043695092624331</v>
      </c>
      <c r="BG312" s="16">
        <f t="shared" ca="1" si="192"/>
        <v>3.5411608314499916</v>
      </c>
      <c r="BH312" s="16">
        <f t="shared" ca="1" si="193"/>
        <v>35411.608314499914</v>
      </c>
    </row>
    <row r="313" spans="1:60">
      <c r="A313" s="19" t="str">
        <f>INPUT!A313</f>
        <v>Example 310</v>
      </c>
      <c r="B313" s="20">
        <f ca="1">INPUT!B313</f>
        <v>45.098674735644025</v>
      </c>
      <c r="C313" s="20">
        <f ca="1">INPUT!C313</f>
        <v>1199.8970996635906</v>
      </c>
      <c r="D313" s="33">
        <f t="shared" ca="1" si="189"/>
        <v>1473.0470996635904</v>
      </c>
      <c r="E313" s="20">
        <f ca="1">INPUT!D313</f>
        <v>102.56853777138299</v>
      </c>
      <c r="F313" s="20">
        <f ca="1">INPUT!E313</f>
        <v>43.833417611075156</v>
      </c>
      <c r="G313" s="20">
        <f ca="1">INPUT!F313</f>
        <v>60.261270572020784</v>
      </c>
      <c r="H313" s="20">
        <f ca="1">INPUT!G313</f>
        <v>46.618295647587324</v>
      </c>
      <c r="I313" s="20">
        <f ca="1">INPUT!H313</f>
        <v>43.980374892761439</v>
      </c>
      <c r="J313" s="20">
        <f ca="1">INPUT!I313</f>
        <v>46.865038399216793</v>
      </c>
      <c r="K313" s="20">
        <f ca="1">INPUT!J313</f>
        <v>52.552061829168196</v>
      </c>
      <c r="L313" s="20">
        <f ca="1">INPUT!K313</f>
        <v>46.188741103169122</v>
      </c>
      <c r="M313" s="20">
        <f ca="1">INPUT!L313</f>
        <v>46.040150569225609</v>
      </c>
      <c r="N313" s="20">
        <f ca="1">INPUT!M313</f>
        <v>47.923242536347253</v>
      </c>
      <c r="O313" s="33">
        <f t="shared" ca="1" si="190"/>
        <v>536.8311309319547</v>
      </c>
      <c r="P313" s="20"/>
      <c r="Q313" s="20"/>
      <c r="R313" s="16">
        <f t="shared" ca="1" si="156"/>
        <v>19.106294672837056</v>
      </c>
      <c r="S313" s="16">
        <f t="shared" ca="1" si="157"/>
        <v>8.1652152949809462</v>
      </c>
      <c r="T313" s="16">
        <f t="shared" ca="1" si="158"/>
        <v>11.225368109223741</v>
      </c>
      <c r="U313" s="16">
        <f t="shared" ca="1" si="159"/>
        <v>8.6839776908348423</v>
      </c>
      <c r="V313" s="16">
        <f t="shared" ca="1" si="160"/>
        <v>8.1925902501984567</v>
      </c>
      <c r="W313" s="16">
        <f t="shared" ca="1" si="161"/>
        <v>8.7299405155318954</v>
      </c>
      <c r="X313" s="16">
        <f t="shared" ca="1" si="162"/>
        <v>9.7893096732181419</v>
      </c>
      <c r="Y313" s="16">
        <f t="shared" ca="1" si="163"/>
        <v>8.6039609929074174</v>
      </c>
      <c r="Z313" s="16">
        <f t="shared" ca="1" si="164"/>
        <v>8.5762817982069244</v>
      </c>
      <c r="AA313" s="16">
        <f t="shared" ca="1" si="165"/>
        <v>8.9270610020605705</v>
      </c>
      <c r="AB313" s="16">
        <f t="shared" ca="1" si="166"/>
        <v>99.999999999999986</v>
      </c>
      <c r="AC313" s="16"/>
      <c r="AD313" s="16">
        <f t="shared" ca="1" si="167"/>
        <v>0.31801422557984449</v>
      </c>
      <c r="AE313" s="16">
        <f t="shared" ca="1" si="168"/>
        <v>0.10223643721960467</v>
      </c>
      <c r="AF313" s="16">
        <f t="shared" ca="1" si="169"/>
        <v>0.11009580334664321</v>
      </c>
      <c r="AG313" s="16">
        <f t="shared" ca="1" si="170"/>
        <v>0.12087269209446638</v>
      </c>
      <c r="AH313" s="16">
        <f t="shared" ca="1" si="171"/>
        <v>0.11549042183951565</v>
      </c>
      <c r="AI313" s="16">
        <f t="shared" ca="1" si="172"/>
        <v>0.21660018547681878</v>
      </c>
      <c r="AJ313" s="16">
        <f t="shared" ca="1" si="173"/>
        <v>0.1745771630765223</v>
      </c>
      <c r="AK313" s="16">
        <f t="shared" ca="1" si="174"/>
        <v>0.13882080825744594</v>
      </c>
      <c r="AL313" s="16">
        <f t="shared" ca="1" si="175"/>
        <v>9.1043331191156304E-2</v>
      </c>
      <c r="AM313" s="16">
        <f t="shared" ca="1" si="176"/>
        <v>0.49594783344780946</v>
      </c>
      <c r="AN313" s="16">
        <f t="shared" ca="1" si="177"/>
        <v>1.8836989015298271</v>
      </c>
      <c r="AO313" s="16"/>
      <c r="AP313" s="16">
        <f t="shared" ca="1" si="178"/>
        <v>0.16882434093982454</v>
      </c>
      <c r="AQ313" s="16">
        <f t="shared" ca="1" si="179"/>
        <v>5.4274298900198102E-2</v>
      </c>
      <c r="AR313" s="16">
        <f t="shared" ca="1" si="180"/>
        <v>5.8446603784304385E-2</v>
      </c>
      <c r="AS313" s="16">
        <f t="shared" ca="1" si="181"/>
        <v>6.416773508563435E-2</v>
      </c>
      <c r="AT313" s="16">
        <f t="shared" ca="1" si="182"/>
        <v>6.1310447092006726E-2</v>
      </c>
      <c r="AU313" s="16">
        <f t="shared" ca="1" si="183"/>
        <v>0.11498662833051987</v>
      </c>
      <c r="AV313" s="16">
        <f t="shared" ca="1" si="184"/>
        <v>9.2677849381735691E-2</v>
      </c>
      <c r="AW313" s="16">
        <f t="shared" ca="1" si="185"/>
        <v>7.3695858793942082E-2</v>
      </c>
      <c r="AX313" s="16">
        <f t="shared" ca="1" si="186"/>
        <v>4.8332210162259151E-2</v>
      </c>
      <c r="AY313" s="16">
        <f t="shared" ca="1" si="187"/>
        <v>0.26328402752957514</v>
      </c>
      <c r="AZ313" s="16"/>
      <c r="BA313" s="16"/>
      <c r="BB313" s="16"/>
      <c r="BC313" s="16"/>
      <c r="BD313" s="21">
        <f t="shared" ca="1" si="194"/>
        <v>-2.859940632753923</v>
      </c>
      <c r="BE313" s="21">
        <f t="shared" ca="1" si="191"/>
        <v>5.7272160254973566E-2</v>
      </c>
      <c r="BF313" s="27">
        <f t="shared" ca="1" si="188"/>
        <v>0.1111636057008053</v>
      </c>
      <c r="BG313" s="16">
        <f t="shared" ca="1" si="192"/>
        <v>3.5644610167963218</v>
      </c>
      <c r="BH313" s="16">
        <f t="shared" ca="1" si="193"/>
        <v>35644.610167963219</v>
      </c>
    </row>
    <row r="314" spans="1:60">
      <c r="A314" s="19" t="str">
        <f>INPUT!A314</f>
        <v>Example 311</v>
      </c>
      <c r="B314" s="20">
        <f ca="1">INPUT!B314</f>
        <v>45.327029911014606</v>
      </c>
      <c r="C314" s="20">
        <f ca="1">INPUT!C314</f>
        <v>1200.9121131880465</v>
      </c>
      <c r="D314" s="33">
        <f t="shared" ca="1" si="189"/>
        <v>1474.0621131880466</v>
      </c>
      <c r="E314" s="20">
        <f ca="1">INPUT!D314</f>
        <v>102.79122792663912</v>
      </c>
      <c r="F314" s="20">
        <f ca="1">INPUT!E314</f>
        <v>43.895466638457648</v>
      </c>
      <c r="G314" s="20">
        <f ca="1">INPUT!F314</f>
        <v>60.122202339388224</v>
      </c>
      <c r="H314" s="20">
        <f ca="1">INPUT!G314</f>
        <v>46.488460302460176</v>
      </c>
      <c r="I314" s="20">
        <f ca="1">INPUT!H314</f>
        <v>44.872032869324151</v>
      </c>
      <c r="J314" s="20">
        <f ca="1">INPUT!I314</f>
        <v>47.495618359654706</v>
      </c>
      <c r="K314" s="20">
        <f ca="1">INPUT!J314</f>
        <v>52.881374160255135</v>
      </c>
      <c r="L314" s="20">
        <f ca="1">INPUT!K314</f>
        <v>47.384419649994143</v>
      </c>
      <c r="M314" s="20">
        <f ca="1">INPUT!L314</f>
        <v>46.788578841123815</v>
      </c>
      <c r="N314" s="20">
        <f ca="1">INPUT!M314</f>
        <v>48.686473757067851</v>
      </c>
      <c r="O314" s="33">
        <f t="shared" ca="1" si="190"/>
        <v>541.40585484436497</v>
      </c>
      <c r="P314" s="20"/>
      <c r="Q314" s="20"/>
      <c r="R314" s="16">
        <f t="shared" ca="1" si="156"/>
        <v>18.985983806212804</v>
      </c>
      <c r="S314" s="16">
        <f t="shared" ca="1" si="157"/>
        <v>8.1076822952119798</v>
      </c>
      <c r="T314" s="16">
        <f t="shared" ca="1" si="158"/>
        <v>11.104830470788173</v>
      </c>
      <c r="U314" s="16">
        <f t="shared" ca="1" si="159"/>
        <v>8.5866194254260435</v>
      </c>
      <c r="V314" s="16">
        <f t="shared" ca="1" si="160"/>
        <v>8.2880582963446656</v>
      </c>
      <c r="W314" s="16">
        <f t="shared" ca="1" si="161"/>
        <v>8.7726458690233446</v>
      </c>
      <c r="X314" s="16">
        <f t="shared" ca="1" si="162"/>
        <v>9.7674182292425815</v>
      </c>
      <c r="Y314" s="16">
        <f t="shared" ca="1" si="163"/>
        <v>8.7521069870246393</v>
      </c>
      <c r="Z314" s="16">
        <f t="shared" ca="1" si="164"/>
        <v>8.6420526158834896</v>
      </c>
      <c r="AA314" s="16">
        <f t="shared" ca="1" si="165"/>
        <v>8.992602004842281</v>
      </c>
      <c r="AB314" s="16">
        <f t="shared" ca="1" si="166"/>
        <v>100</v>
      </c>
      <c r="AC314" s="16"/>
      <c r="AD314" s="16">
        <f t="shared" ca="1" si="167"/>
        <v>0.31601171448423443</v>
      </c>
      <c r="AE314" s="16">
        <f t="shared" ca="1" si="168"/>
        <v>0.10151606810422432</v>
      </c>
      <c r="AF314" s="16">
        <f t="shared" ca="1" si="169"/>
        <v>0.10891359818348542</v>
      </c>
      <c r="AG314" s="16">
        <f t="shared" ca="1" si="170"/>
        <v>0.11951755783956969</v>
      </c>
      <c r="AH314" s="16">
        <f t="shared" ca="1" si="171"/>
        <v>0.11683622879249403</v>
      </c>
      <c r="AI314" s="16">
        <f t="shared" ca="1" si="172"/>
        <v>0.21765975598255635</v>
      </c>
      <c r="AJ314" s="16">
        <f t="shared" ca="1" si="173"/>
        <v>0.17418676310834502</v>
      </c>
      <c r="AK314" s="16">
        <f t="shared" ca="1" si="174"/>
        <v>0.14121107323661181</v>
      </c>
      <c r="AL314" s="16">
        <f t="shared" ca="1" si="175"/>
        <v>9.1741535200461674E-2</v>
      </c>
      <c r="AM314" s="16">
        <f t="shared" ca="1" si="176"/>
        <v>0.49958900026901559</v>
      </c>
      <c r="AN314" s="16">
        <f t="shared" ca="1" si="177"/>
        <v>1.8871832952009981</v>
      </c>
      <c r="AO314" s="16"/>
      <c r="AP314" s="16">
        <f t="shared" ca="1" si="178"/>
        <v>0.16745152168728633</v>
      </c>
      <c r="AQ314" s="16">
        <f t="shared" ca="1" si="179"/>
        <v>5.3792373195743107E-2</v>
      </c>
      <c r="AR314" s="16">
        <f t="shared" ca="1" si="180"/>
        <v>5.7712252148716357E-2</v>
      </c>
      <c r="AS314" s="16">
        <f t="shared" ca="1" si="181"/>
        <v>6.3331186824033561E-2</v>
      </c>
      <c r="AT314" s="16">
        <f t="shared" ca="1" si="182"/>
        <v>6.1910376744856763E-2</v>
      </c>
      <c r="AU314" s="16">
        <f t="shared" ca="1" si="183"/>
        <v>0.1153357792727675</v>
      </c>
      <c r="AV314" s="16">
        <f t="shared" ca="1" si="184"/>
        <v>9.2299864857479527E-2</v>
      </c>
      <c r="AW314" s="16">
        <f t="shared" ca="1" si="185"/>
        <v>7.482636879825276E-2</v>
      </c>
      <c r="AX314" s="16">
        <f t="shared" ca="1" si="186"/>
        <v>4.8612943657224648E-2</v>
      </c>
      <c r="AY314" s="16">
        <f t="shared" ca="1" si="187"/>
        <v>0.26472733281363953</v>
      </c>
      <c r="AZ314" s="16"/>
      <c r="BA314" s="16"/>
      <c r="BB314" s="16"/>
      <c r="BC314" s="16"/>
      <c r="BD314" s="21">
        <f t="shared" ca="1" si="194"/>
        <v>-2.8222677204070985</v>
      </c>
      <c r="BE314" s="21">
        <f t="shared" ca="1" si="191"/>
        <v>5.9470926243931251E-2</v>
      </c>
      <c r="BF314" s="27">
        <f t="shared" ca="1" si="188"/>
        <v>0.11576932962598881</v>
      </c>
      <c r="BG314" s="16">
        <f t="shared" ca="1" si="192"/>
        <v>3.7121435544573309</v>
      </c>
      <c r="BH314" s="16">
        <f t="shared" ca="1" si="193"/>
        <v>37121.435544573309</v>
      </c>
    </row>
    <row r="315" spans="1:60">
      <c r="A315" s="19" t="str">
        <f>INPUT!A315</f>
        <v>Example 312</v>
      </c>
      <c r="B315" s="20">
        <f ca="1">INPUT!B315</f>
        <v>45.69735781297431</v>
      </c>
      <c r="C315" s="20">
        <f ca="1">INPUT!C315</f>
        <v>1200.6754702290234</v>
      </c>
      <c r="D315" s="33">
        <f t="shared" ca="1" si="189"/>
        <v>1473.8254702290233</v>
      </c>
      <c r="E315" s="20">
        <f ca="1">INPUT!D315</f>
        <v>102.78548913226656</v>
      </c>
      <c r="F315" s="20">
        <f ca="1">INPUT!E315</f>
        <v>43.846686452597019</v>
      </c>
      <c r="G315" s="20">
        <f ca="1">INPUT!F315</f>
        <v>60.234933029811216</v>
      </c>
      <c r="H315" s="20">
        <f ca="1">INPUT!G315</f>
        <v>45.838138920764038</v>
      </c>
      <c r="I315" s="20">
        <f ca="1">INPUT!H315</f>
        <v>44.128126766360175</v>
      </c>
      <c r="J315" s="20">
        <f ca="1">INPUT!I315</f>
        <v>47.308182892584675</v>
      </c>
      <c r="K315" s="20">
        <f ca="1">INPUT!J315</f>
        <v>52.208257376473561</v>
      </c>
      <c r="L315" s="20">
        <f ca="1">INPUT!K315</f>
        <v>47.123219298117789</v>
      </c>
      <c r="M315" s="20">
        <f ca="1">INPUT!L315</f>
        <v>47.200241006013201</v>
      </c>
      <c r="N315" s="20">
        <f ca="1">INPUT!M315</f>
        <v>49.473160849550787</v>
      </c>
      <c r="O315" s="33">
        <f t="shared" ca="1" si="190"/>
        <v>540.14643572453906</v>
      </c>
      <c r="P315" s="20"/>
      <c r="Q315" s="20"/>
      <c r="R315" s="16">
        <f t="shared" ca="1" si="156"/>
        <v>19.029189555679036</v>
      </c>
      <c r="S315" s="16">
        <f t="shared" ca="1" si="157"/>
        <v>8.1175554539728019</v>
      </c>
      <c r="T315" s="16">
        <f t="shared" ca="1" si="158"/>
        <v>11.151593169177088</v>
      </c>
      <c r="U315" s="16">
        <f t="shared" ca="1" si="159"/>
        <v>8.4862429684050209</v>
      </c>
      <c r="V315" s="16">
        <f t="shared" ca="1" si="160"/>
        <v>8.1696599010540165</v>
      </c>
      <c r="W315" s="16">
        <f t="shared" ca="1" si="161"/>
        <v>8.7583995308839988</v>
      </c>
      <c r="X315" s="16">
        <f t="shared" ca="1" si="162"/>
        <v>9.6655747263133733</v>
      </c>
      <c r="Y315" s="16">
        <f t="shared" ca="1" si="163"/>
        <v>8.7241562993760891</v>
      </c>
      <c r="Z315" s="16">
        <f t="shared" ca="1" si="164"/>
        <v>8.7384157117874839</v>
      </c>
      <c r="AA315" s="16">
        <f t="shared" ca="1" si="165"/>
        <v>9.1592126833510825</v>
      </c>
      <c r="AB315" s="16">
        <f t="shared" ca="1" si="166"/>
        <v>100</v>
      </c>
      <c r="AC315" s="16"/>
      <c r="AD315" s="16">
        <f t="shared" ca="1" si="167"/>
        <v>0.31673085145937147</v>
      </c>
      <c r="AE315" s="16">
        <f t="shared" ca="1" si="168"/>
        <v>0.10163968965483186</v>
      </c>
      <c r="AF315" s="16">
        <f t="shared" ca="1" si="169"/>
        <v>0.10937223586874352</v>
      </c>
      <c r="AG315" s="16">
        <f t="shared" ca="1" si="170"/>
        <v>0.11812041323429961</v>
      </c>
      <c r="AH315" s="16">
        <f t="shared" ca="1" si="171"/>
        <v>0.11516717417122727</v>
      </c>
      <c r="AI315" s="16">
        <f t="shared" ca="1" si="172"/>
        <v>0.21730628742479727</v>
      </c>
      <c r="AJ315" s="16">
        <f t="shared" ca="1" si="173"/>
        <v>0.17237054210679692</v>
      </c>
      <c r="AK315" s="16">
        <f t="shared" ca="1" si="174"/>
        <v>0.14076010221827248</v>
      </c>
      <c r="AL315" s="16">
        <f t="shared" ca="1" si="175"/>
        <v>9.276449800199027E-2</v>
      </c>
      <c r="AM315" s="16">
        <f t="shared" ca="1" si="176"/>
        <v>0.50884514907506018</v>
      </c>
      <c r="AN315" s="16">
        <f t="shared" ca="1" si="177"/>
        <v>1.8930769432153909</v>
      </c>
      <c r="AO315" s="16"/>
      <c r="AP315" s="16">
        <f t="shared" ca="1" si="178"/>
        <v>0.16731007822714494</v>
      </c>
      <c r="AQ315" s="16">
        <f t="shared" ca="1" si="179"/>
        <v>5.3690205260329707E-2</v>
      </c>
      <c r="AR315" s="16">
        <f t="shared" ca="1" si="180"/>
        <v>5.7774849702080674E-2</v>
      </c>
      <c r="AS315" s="16">
        <f t="shared" ca="1" si="181"/>
        <v>6.2395991698928052E-2</v>
      </c>
      <c r="AT315" s="16">
        <f t="shared" ca="1" si="182"/>
        <v>6.0835971080824551E-2</v>
      </c>
      <c r="AU315" s="16">
        <f t="shared" ca="1" si="183"/>
        <v>0.11478999213613715</v>
      </c>
      <c r="AV315" s="16">
        <f t="shared" ca="1" si="184"/>
        <v>9.1053109449437161E-2</v>
      </c>
      <c r="AW315" s="16">
        <f t="shared" ca="1" si="185"/>
        <v>7.4355193391765398E-2</v>
      </c>
      <c r="AX315" s="16">
        <f t="shared" ca="1" si="186"/>
        <v>4.900196916688964E-2</v>
      </c>
      <c r="AY315" s="16">
        <f t="shared" ca="1" si="187"/>
        <v>0.26879263988646274</v>
      </c>
      <c r="AZ315" s="16"/>
      <c r="BA315" s="16"/>
      <c r="BB315" s="16"/>
      <c r="BC315" s="16"/>
      <c r="BD315" s="21">
        <f t="shared" ca="1" si="194"/>
        <v>-2.8215138055322888</v>
      </c>
      <c r="BE315" s="21">
        <f t="shared" ca="1" si="191"/>
        <v>5.9515779165363096E-2</v>
      </c>
      <c r="BF315" s="27">
        <f t="shared" ca="1" si="188"/>
        <v>0.11621007726510808</v>
      </c>
      <c r="BG315" s="16">
        <f t="shared" ca="1" si="192"/>
        <v>3.7262761275056904</v>
      </c>
      <c r="BH315" s="16">
        <f t="shared" ca="1" si="193"/>
        <v>37262.761275056902</v>
      </c>
    </row>
    <row r="316" spans="1:60">
      <c r="A316" s="19" t="str">
        <f>INPUT!A316</f>
        <v>Example 313</v>
      </c>
      <c r="B316" s="20">
        <f ca="1">INPUT!B316</f>
        <v>45.765179680742747</v>
      </c>
      <c r="C316" s="20">
        <f ca="1">INPUT!C316</f>
        <v>1200.6748211293138</v>
      </c>
      <c r="D316" s="33">
        <f t="shared" ca="1" si="189"/>
        <v>1473.8248211293139</v>
      </c>
      <c r="E316" s="20">
        <f ca="1">INPUT!D316</f>
        <v>103.31050444395622</v>
      </c>
      <c r="F316" s="20">
        <f ca="1">INPUT!E316</f>
        <v>44.373157979353948</v>
      </c>
      <c r="G316" s="20">
        <f ca="1">INPUT!F316</f>
        <v>60.963431693768491</v>
      </c>
      <c r="H316" s="20">
        <f ca="1">INPUT!G316</f>
        <v>46.677432280124052</v>
      </c>
      <c r="I316" s="20">
        <f ca="1">INPUT!H316</f>
        <v>44.316539289962442</v>
      </c>
      <c r="J316" s="20">
        <f ca="1">INPUT!I316</f>
        <v>47.896712973417266</v>
      </c>
      <c r="K316" s="20">
        <f ca="1">INPUT!J316</f>
        <v>52.991039847912596</v>
      </c>
      <c r="L316" s="20">
        <f ca="1">INPUT!K316</f>
        <v>46.949351871093583</v>
      </c>
      <c r="M316" s="20">
        <f ca="1">INPUT!L316</f>
        <v>46.692983156394696</v>
      </c>
      <c r="N316" s="20">
        <f ca="1">INPUT!M316</f>
        <v>48.612323109985667</v>
      </c>
      <c r="O316" s="33">
        <f t="shared" ca="1" si="190"/>
        <v>542.78347664596902</v>
      </c>
      <c r="P316" s="20"/>
      <c r="Q316" s="20"/>
      <c r="R316" s="16">
        <f t="shared" ca="1" si="156"/>
        <v>19.033465256227871</v>
      </c>
      <c r="S316" s="16">
        <f t="shared" ca="1" si="157"/>
        <v>8.1751121558728617</v>
      </c>
      <c r="T316" s="16">
        <f t="shared" ca="1" si="158"/>
        <v>11.231629980794706</v>
      </c>
      <c r="U316" s="16">
        <f t="shared" ca="1" si="159"/>
        <v>8.5996413465934314</v>
      </c>
      <c r="V316" s="16">
        <f t="shared" ca="1" si="160"/>
        <v>8.1646809817808688</v>
      </c>
      <c r="W316" s="16">
        <f t="shared" ca="1" si="161"/>
        <v>8.8242761679825303</v>
      </c>
      <c r="X316" s="16">
        <f t="shared" ca="1" si="162"/>
        <v>9.7628321656659516</v>
      </c>
      <c r="Y316" s="16">
        <f t="shared" ca="1" si="163"/>
        <v>8.6497385958040756</v>
      </c>
      <c r="Z316" s="16">
        <f t="shared" ca="1" si="164"/>
        <v>8.6025063704822831</v>
      </c>
      <c r="AA316" s="16">
        <f t="shared" ca="1" si="165"/>
        <v>8.9561169787954125</v>
      </c>
      <c r="AB316" s="16">
        <f t="shared" ca="1" si="166"/>
        <v>100</v>
      </c>
      <c r="AC316" s="16"/>
      <c r="AD316" s="16">
        <f t="shared" ca="1" si="167"/>
        <v>0.31680201824613635</v>
      </c>
      <c r="AE316" s="16">
        <f t="shared" ca="1" si="168"/>
        <v>0.10236035554394689</v>
      </c>
      <c r="AF316" s="16">
        <f t="shared" ca="1" si="169"/>
        <v>0.11015721832870445</v>
      </c>
      <c r="AG316" s="16">
        <f t="shared" ca="1" si="170"/>
        <v>0.11969881057003273</v>
      </c>
      <c r="AH316" s="16">
        <f t="shared" ca="1" si="171"/>
        <v>0.11509698666402869</v>
      </c>
      <c r="AI316" s="16">
        <f t="shared" ca="1" si="172"/>
        <v>0.21894076497808007</v>
      </c>
      <c r="AJ316" s="16">
        <f t="shared" ca="1" si="173"/>
        <v>0.17410497777356426</v>
      </c>
      <c r="AK316" s="16">
        <f t="shared" ca="1" si="174"/>
        <v>0.13955940805345166</v>
      </c>
      <c r="AL316" s="16">
        <f t="shared" ca="1" si="175"/>
        <v>9.1321723678155872E-2</v>
      </c>
      <c r="AM316" s="16">
        <f t="shared" ca="1" si="176"/>
        <v>0.49756205437752293</v>
      </c>
      <c r="AN316" s="16">
        <f t="shared" ca="1" si="177"/>
        <v>1.885604318213624</v>
      </c>
      <c r="AO316" s="16"/>
      <c r="AP316" s="16">
        <f t="shared" ca="1" si="178"/>
        <v>0.16801086802042697</v>
      </c>
      <c r="AQ316" s="16">
        <f t="shared" ca="1" si="179"/>
        <v>5.4285172427331212E-2</v>
      </c>
      <c r="AR316" s="16">
        <f t="shared" ca="1" si="180"/>
        <v>5.8420113522578664E-2</v>
      </c>
      <c r="AS316" s="16">
        <f t="shared" ca="1" si="181"/>
        <v>6.3480343894965457E-2</v>
      </c>
      <c r="AT316" s="16">
        <f t="shared" ca="1" si="182"/>
        <v>6.1039840412048268E-2</v>
      </c>
      <c r="AU316" s="16">
        <f t="shared" ca="1" si="183"/>
        <v>0.1161117223074135</v>
      </c>
      <c r="AV316" s="16">
        <f t="shared" ca="1" si="184"/>
        <v>9.2333781850111124E-2</v>
      </c>
      <c r="AW316" s="16">
        <f t="shared" ca="1" si="185"/>
        <v>7.4013093152897988E-2</v>
      </c>
      <c r="AX316" s="16">
        <f t="shared" ca="1" si="186"/>
        <v>4.8431011106652468E-2</v>
      </c>
      <c r="AY316" s="16">
        <f t="shared" ca="1" si="187"/>
        <v>0.26387405330557434</v>
      </c>
      <c r="AZ316" s="16"/>
      <c r="BA316" s="16"/>
      <c r="BB316" s="16"/>
      <c r="BC316" s="16"/>
      <c r="BD316" s="21">
        <f t="shared" ca="1" si="194"/>
        <v>-2.8083679350677642</v>
      </c>
      <c r="BE316" s="21">
        <f t="shared" ca="1" si="191"/>
        <v>6.0303331074932104E-2</v>
      </c>
      <c r="BF316" s="27">
        <f t="shared" ca="1" si="188"/>
        <v>0.11734471321629067</v>
      </c>
      <c r="BG316" s="16">
        <f t="shared" ca="1" si="192"/>
        <v>3.7626582292803601</v>
      </c>
      <c r="BH316" s="16">
        <f t="shared" ca="1" si="193"/>
        <v>37626.5822928036</v>
      </c>
    </row>
    <row r="317" spans="1:60">
      <c r="A317" s="19" t="str">
        <f>INPUT!A317</f>
        <v>Example 314</v>
      </c>
      <c r="B317" s="20">
        <f ca="1">INPUT!B317</f>
        <v>45.699056648877317</v>
      </c>
      <c r="C317" s="20">
        <f ca="1">INPUT!C317</f>
        <v>1200.4181744966879</v>
      </c>
      <c r="D317" s="33">
        <f t="shared" ca="1" si="189"/>
        <v>1473.5681744966878</v>
      </c>
      <c r="E317" s="20">
        <f ca="1">INPUT!D317</f>
        <v>103.42655207845191</v>
      </c>
      <c r="F317" s="20">
        <f ca="1">INPUT!E317</f>
        <v>44.761755372057245</v>
      </c>
      <c r="G317" s="20">
        <f ca="1">INPUT!F317</f>
        <v>60.713823410261384</v>
      </c>
      <c r="H317" s="20">
        <f ca="1">INPUT!G317</f>
        <v>46.846278337786792</v>
      </c>
      <c r="I317" s="20">
        <f ca="1">INPUT!H317</f>
        <v>45.361950304099004</v>
      </c>
      <c r="J317" s="20">
        <f ca="1">INPUT!I317</f>
        <v>48.122032800736193</v>
      </c>
      <c r="K317" s="20">
        <f ca="1">INPUT!J317</f>
        <v>53.348674788892879</v>
      </c>
      <c r="L317" s="20">
        <f ca="1">INPUT!K317</f>
        <v>47.008715019567333</v>
      </c>
      <c r="M317" s="20">
        <f ca="1">INPUT!L317</f>
        <v>46.690882153495622</v>
      </c>
      <c r="N317" s="20">
        <f ca="1">INPUT!M317</f>
        <v>49.102291705090259</v>
      </c>
      <c r="O317" s="33">
        <f t="shared" ca="1" si="190"/>
        <v>545.38295597043862</v>
      </c>
      <c r="P317" s="20"/>
      <c r="Q317" s="20"/>
      <c r="R317" s="16">
        <f t="shared" ca="1" si="156"/>
        <v>18.964023526261048</v>
      </c>
      <c r="S317" s="16">
        <f t="shared" ca="1" si="157"/>
        <v>8.2073990178900029</v>
      </c>
      <c r="T317" s="16">
        <f t="shared" ca="1" si="158"/>
        <v>11.132328714275452</v>
      </c>
      <c r="U317" s="16">
        <f t="shared" ca="1" si="159"/>
        <v>8.5896117260265097</v>
      </c>
      <c r="V317" s="16">
        <f t="shared" ca="1" si="160"/>
        <v>8.3174491992297899</v>
      </c>
      <c r="W317" s="16">
        <f t="shared" ca="1" si="161"/>
        <v>8.8235307454940983</v>
      </c>
      <c r="X317" s="16">
        <f t="shared" ca="1" si="162"/>
        <v>9.7818742234006546</v>
      </c>
      <c r="Y317" s="16">
        <f t="shared" ca="1" si="163"/>
        <v>8.619395693420854</v>
      </c>
      <c r="Z317" s="16">
        <f t="shared" ca="1" si="164"/>
        <v>8.5611186859360533</v>
      </c>
      <c r="AA317" s="16">
        <f t="shared" ca="1" si="165"/>
        <v>9.0032684680655386</v>
      </c>
      <c r="AB317" s="16">
        <f t="shared" ca="1" si="166"/>
        <v>100</v>
      </c>
      <c r="AC317" s="16"/>
      <c r="AD317" s="16">
        <f t="shared" ca="1" si="167"/>
        <v>0.31564619717478443</v>
      </c>
      <c r="AE317" s="16">
        <f t="shared" ca="1" si="168"/>
        <v>0.10276461845954478</v>
      </c>
      <c r="AF317" s="16">
        <f t="shared" ca="1" si="169"/>
        <v>0.10918329456919824</v>
      </c>
      <c r="AG317" s="16">
        <f t="shared" ca="1" si="170"/>
        <v>0.11955920781173808</v>
      </c>
      <c r="AH317" s="16">
        <f t="shared" ca="1" si="171"/>
        <v>0.11725055047449992</v>
      </c>
      <c r="AI317" s="16">
        <f t="shared" ca="1" si="172"/>
        <v>0.21892227016142402</v>
      </c>
      <c r="AJ317" s="16">
        <f t="shared" ca="1" si="173"/>
        <v>0.17444456335512559</v>
      </c>
      <c r="AK317" s="16">
        <f t="shared" ca="1" si="174"/>
        <v>0.1390698397909749</v>
      </c>
      <c r="AL317" s="16">
        <f t="shared" ca="1" si="175"/>
        <v>9.088236396959716E-2</v>
      </c>
      <c r="AM317" s="16">
        <f t="shared" ca="1" si="176"/>
        <v>0.50018158155919656</v>
      </c>
      <c r="AN317" s="16">
        <f t="shared" ca="1" si="177"/>
        <v>1.8879044873260837</v>
      </c>
      <c r="AO317" s="16"/>
      <c r="AP317" s="16">
        <f t="shared" ca="1" si="178"/>
        <v>0.16719394402300883</v>
      </c>
      <c r="AQ317" s="16">
        <f t="shared" ca="1" si="179"/>
        <v>5.4433166057618998E-2</v>
      </c>
      <c r="AR317" s="16">
        <f t="shared" ca="1" si="180"/>
        <v>5.7833060571744817E-2</v>
      </c>
      <c r="AS317" s="16">
        <f t="shared" ca="1" si="181"/>
        <v>6.3329055370314136E-2</v>
      </c>
      <c r="AT317" s="16">
        <f t="shared" ca="1" si="182"/>
        <v>6.210618771321777E-2</v>
      </c>
      <c r="AU317" s="16">
        <f t="shared" ca="1" si="183"/>
        <v>0.11596045860958389</v>
      </c>
      <c r="AV317" s="16">
        <f t="shared" ca="1" si="184"/>
        <v>9.2401159341592834E-2</v>
      </c>
      <c r="AW317" s="16">
        <f t="shared" ca="1" si="185"/>
        <v>7.3663599363517157E-2</v>
      </c>
      <c r="AX317" s="16">
        <f t="shared" ca="1" si="186"/>
        <v>4.8139280657316284E-2</v>
      </c>
      <c r="AY317" s="16">
        <f t="shared" ca="1" si="187"/>
        <v>0.26494008829208526</v>
      </c>
      <c r="AZ317" s="16"/>
      <c r="BA317" s="16"/>
      <c r="BB317" s="16"/>
      <c r="BC317" s="16"/>
      <c r="BD317" s="21">
        <f t="shared" ca="1" si="194"/>
        <v>-2.7948715553133194</v>
      </c>
      <c r="BE317" s="21">
        <f t="shared" ca="1" si="191"/>
        <v>6.1122724717632859E-2</v>
      </c>
      <c r="BF317" s="27">
        <f t="shared" ca="1" si="188"/>
        <v>0.11912985374892354</v>
      </c>
      <c r="BG317" s="16">
        <f t="shared" ca="1" si="192"/>
        <v>3.8198987604592332</v>
      </c>
      <c r="BH317" s="16">
        <f t="shared" ca="1" si="193"/>
        <v>38198.98760459233</v>
      </c>
    </row>
    <row r="318" spans="1:60">
      <c r="A318" s="19" t="str">
        <f>INPUT!A318</f>
        <v>Example 315</v>
      </c>
      <c r="B318" s="20">
        <f ca="1">INPUT!B318</f>
        <v>46.217600903910466</v>
      </c>
      <c r="C318" s="20">
        <f ca="1">INPUT!C318</f>
        <v>1201.5649110637585</v>
      </c>
      <c r="D318" s="33">
        <f t="shared" ca="1" si="189"/>
        <v>1474.7149110637583</v>
      </c>
      <c r="E318" s="20">
        <f ca="1">INPUT!D318</f>
        <v>103.6062382192589</v>
      </c>
      <c r="F318" s="20">
        <f ca="1">INPUT!E318</f>
        <v>44.463495268247371</v>
      </c>
      <c r="G318" s="20">
        <f ca="1">INPUT!F318</f>
        <v>61.004675223450491</v>
      </c>
      <c r="H318" s="20">
        <f ca="1">INPUT!G318</f>
        <v>46.221658438063265</v>
      </c>
      <c r="I318" s="20">
        <f ca="1">INPUT!H318</f>
        <v>44.738174530441157</v>
      </c>
      <c r="J318" s="20">
        <f ca="1">INPUT!I318</f>
        <v>48.22635676945265</v>
      </c>
      <c r="K318" s="20">
        <f ca="1">INPUT!J318</f>
        <v>53.304817740942426</v>
      </c>
      <c r="L318" s="20">
        <f ca="1">INPUT!K318</f>
        <v>47.300120200100373</v>
      </c>
      <c r="M318" s="20">
        <f ca="1">INPUT!L318</f>
        <v>47.802988452669453</v>
      </c>
      <c r="N318" s="20">
        <f ca="1">INPUT!M318</f>
        <v>49.651141123866545</v>
      </c>
      <c r="O318" s="33">
        <f t="shared" ca="1" si="190"/>
        <v>546.31966596649261</v>
      </c>
      <c r="P318" s="20"/>
      <c r="Q318" s="20"/>
      <c r="R318" s="16">
        <f t="shared" ca="1" si="156"/>
        <v>18.964398441701597</v>
      </c>
      <c r="S318" s="16">
        <f t="shared" ca="1" si="157"/>
        <v>8.1387323280019803</v>
      </c>
      <c r="T318" s="16">
        <f t="shared" ca="1" si="158"/>
        <v>11.166479814620493</v>
      </c>
      <c r="U318" s="16">
        <f t="shared" ca="1" si="159"/>
        <v>8.4605518192892895</v>
      </c>
      <c r="V318" s="16">
        <f t="shared" ca="1" si="160"/>
        <v>8.1890104489090607</v>
      </c>
      <c r="W318" s="16">
        <f t="shared" ca="1" si="161"/>
        <v>8.8274978503904915</v>
      </c>
      <c r="X318" s="16">
        <f t="shared" ca="1" si="162"/>
        <v>9.7570746692123951</v>
      </c>
      <c r="Y318" s="16">
        <f t="shared" ca="1" si="163"/>
        <v>8.6579567141193543</v>
      </c>
      <c r="Z318" s="16">
        <f t="shared" ca="1" si="164"/>
        <v>8.7500032363106168</v>
      </c>
      <c r="AA318" s="16">
        <f t="shared" ca="1" si="165"/>
        <v>9.0882946774447255</v>
      </c>
      <c r="AB318" s="16">
        <f t="shared" ca="1" si="166"/>
        <v>100</v>
      </c>
      <c r="AC318" s="16"/>
      <c r="AD318" s="16">
        <f t="shared" ca="1" si="167"/>
        <v>0.31565243744509985</v>
      </c>
      <c r="AE318" s="16">
        <f t="shared" ca="1" si="168"/>
        <v>0.10190484471492225</v>
      </c>
      <c r="AF318" s="16">
        <f t="shared" ca="1" si="169"/>
        <v>0.10951824062985968</v>
      </c>
      <c r="AG318" s="16">
        <f t="shared" ca="1" si="170"/>
        <v>0.11776281692680377</v>
      </c>
      <c r="AH318" s="16">
        <f t="shared" ca="1" si="171"/>
        <v>0.11543995760923097</v>
      </c>
      <c r="AI318" s="16">
        <f t="shared" ca="1" si="172"/>
        <v>0.21902069874233313</v>
      </c>
      <c r="AJ318" s="16">
        <f t="shared" ca="1" si="173"/>
        <v>0.17400230174932582</v>
      </c>
      <c r="AK318" s="16">
        <f t="shared" ca="1" si="174"/>
        <v>0.13969200347407512</v>
      </c>
      <c r="AL318" s="16">
        <f t="shared" ca="1" si="175"/>
        <v>9.2887507816460893E-2</v>
      </c>
      <c r="AM318" s="16">
        <f t="shared" ca="1" si="176"/>
        <v>0.50490525985804036</v>
      </c>
      <c r="AN318" s="16">
        <f t="shared" ca="1" si="177"/>
        <v>1.8907860689661518</v>
      </c>
      <c r="AO318" s="16"/>
      <c r="AP318" s="16">
        <f t="shared" ca="1" si="178"/>
        <v>0.16694243871687345</v>
      </c>
      <c r="AQ318" s="16">
        <f t="shared" ca="1" si="179"/>
        <v>5.3895491609287145E-2</v>
      </c>
      <c r="AR318" s="16">
        <f t="shared" ca="1" si="180"/>
        <v>5.7922068724433916E-2</v>
      </c>
      <c r="AS318" s="16">
        <f t="shared" ca="1" si="181"/>
        <v>6.2282464875148137E-2</v>
      </c>
      <c r="AT318" s="16">
        <f t="shared" ca="1" si="182"/>
        <v>6.1053949732320319E-2</v>
      </c>
      <c r="AU318" s="16">
        <f t="shared" ca="1" si="183"/>
        <v>0.1158357903821926</v>
      </c>
      <c r="AV318" s="16">
        <f t="shared" ca="1" si="184"/>
        <v>9.2026435251063174E-2</v>
      </c>
      <c r="AW318" s="16">
        <f t="shared" ca="1" si="185"/>
        <v>7.3880385394660866E-2</v>
      </c>
      <c r="AX318" s="16">
        <f t="shared" ca="1" si="186"/>
        <v>4.9126397396850999E-2</v>
      </c>
      <c r="AY318" s="16">
        <f t="shared" ca="1" si="187"/>
        <v>0.26703457791716945</v>
      </c>
      <c r="AZ318" s="16"/>
      <c r="BA318" s="16"/>
      <c r="BB318" s="16"/>
      <c r="BC318" s="16"/>
      <c r="BD318" s="21">
        <f t="shared" ca="1" si="194"/>
        <v>-2.781922400999691</v>
      </c>
      <c r="BE318" s="21">
        <f t="shared" ca="1" si="191"/>
        <v>6.1919359050881667E-2</v>
      </c>
      <c r="BF318" s="27">
        <f t="shared" ca="1" si="188"/>
        <v>0.12091026851799226</v>
      </c>
      <c r="BG318" s="16">
        <f t="shared" ca="1" si="192"/>
        <v>3.8769877600294218</v>
      </c>
      <c r="BH318" s="16">
        <f t="shared" ca="1" si="193"/>
        <v>38769.877600294218</v>
      </c>
    </row>
    <row r="319" spans="1:60">
      <c r="A319" s="19" t="str">
        <f>INPUT!A319</f>
        <v>Example 316</v>
      </c>
      <c r="B319" s="20">
        <f ca="1">INPUT!B319</f>
        <v>46.205915356748271</v>
      </c>
      <c r="C319" s="20">
        <f ca="1">INPUT!C319</f>
        <v>1200.7596026915323</v>
      </c>
      <c r="D319" s="33">
        <f t="shared" ca="1" si="189"/>
        <v>1473.9096026915322</v>
      </c>
      <c r="E319" s="20">
        <f ca="1">INPUT!D319</f>
        <v>103.65080686184393</v>
      </c>
      <c r="F319" s="20">
        <f ca="1">INPUT!E319</f>
        <v>44.441539926923539</v>
      </c>
      <c r="G319" s="20">
        <f ca="1">INPUT!F319</f>
        <v>61.407553799200706</v>
      </c>
      <c r="H319" s="20">
        <f ca="1">INPUT!G319</f>
        <v>46.429279955908569</v>
      </c>
      <c r="I319" s="20">
        <f ca="1">INPUT!H319</f>
        <v>44.375604128720326</v>
      </c>
      <c r="J319" s="20">
        <f ca="1">INPUT!I319</f>
        <v>48.59809619778229</v>
      </c>
      <c r="K319" s="20">
        <f ca="1">INPUT!J319</f>
        <v>52.72455673821193</v>
      </c>
      <c r="L319" s="20">
        <f ca="1">INPUT!K319</f>
        <v>47.139707250739455</v>
      </c>
      <c r="M319" s="20">
        <f ca="1">INPUT!L319</f>
        <v>47.300777403228452</v>
      </c>
      <c r="N319" s="20">
        <f ca="1">INPUT!M319</f>
        <v>49.251848591945638</v>
      </c>
      <c r="O319" s="33">
        <f t="shared" ca="1" si="190"/>
        <v>545.31977085450478</v>
      </c>
      <c r="P319" s="20"/>
      <c r="Q319" s="20"/>
      <c r="R319" s="16">
        <f t="shared" ca="1" si="156"/>
        <v>19.007344387940542</v>
      </c>
      <c r="S319" s="16">
        <f t="shared" ca="1" si="157"/>
        <v>8.149629318827845</v>
      </c>
      <c r="T319" s="16">
        <f t="shared" ca="1" si="158"/>
        <v>11.260833932900754</v>
      </c>
      <c r="U319" s="16">
        <f t="shared" ca="1" si="159"/>
        <v>8.5141383895094886</v>
      </c>
      <c r="V319" s="16">
        <f t="shared" ca="1" si="160"/>
        <v>8.1375381015774799</v>
      </c>
      <c r="W319" s="16">
        <f t="shared" ca="1" si="161"/>
        <v>8.9118529705295817</v>
      </c>
      <c r="X319" s="16">
        <f t="shared" ca="1" si="162"/>
        <v>9.6685577080019751</v>
      </c>
      <c r="Y319" s="16">
        <f t="shared" ca="1" si="163"/>
        <v>8.6444155833324192</v>
      </c>
      <c r="Z319" s="16">
        <f t="shared" ca="1" si="164"/>
        <v>8.673952409447601</v>
      </c>
      <c r="AA319" s="16">
        <f t="shared" ca="1" si="165"/>
        <v>9.0317371979323262</v>
      </c>
      <c r="AB319" s="16">
        <f t="shared" ca="1" si="166"/>
        <v>100</v>
      </c>
      <c r="AC319" s="16"/>
      <c r="AD319" s="16">
        <f t="shared" ca="1" si="167"/>
        <v>0.31636725013216616</v>
      </c>
      <c r="AE319" s="16">
        <f t="shared" ca="1" si="168"/>
        <v>0.10204128563879304</v>
      </c>
      <c r="AF319" s="16">
        <f t="shared" ca="1" si="169"/>
        <v>0.11044364390840285</v>
      </c>
      <c r="AG319" s="16">
        <f t="shared" ca="1" si="170"/>
        <v>0.11850869090681879</v>
      </c>
      <c r="AH319" s="16">
        <f t="shared" ca="1" si="171"/>
        <v>0.11471435521428019</v>
      </c>
      <c r="AI319" s="16">
        <f t="shared" ca="1" si="172"/>
        <v>0.22111364939137121</v>
      </c>
      <c r="AJ319" s="16">
        <f t="shared" ca="1" si="173"/>
        <v>0.17242373896112978</v>
      </c>
      <c r="AK319" s="16">
        <f t="shared" ca="1" si="174"/>
        <v>0.13947352378523042</v>
      </c>
      <c r="AL319" s="16">
        <f t="shared" ca="1" si="175"/>
        <v>9.208017419795754E-2</v>
      </c>
      <c r="AM319" s="16">
        <f t="shared" ca="1" si="176"/>
        <v>0.50176317766290701</v>
      </c>
      <c r="AN319" s="16">
        <f t="shared" ca="1" si="177"/>
        <v>1.8889294897990572</v>
      </c>
      <c r="AO319" s="16"/>
      <c r="AP319" s="16">
        <f t="shared" ca="1" si="178"/>
        <v>0.1674849441658201</v>
      </c>
      <c r="AQ319" s="16">
        <f t="shared" ca="1" si="179"/>
        <v>5.4020695949666235E-2</v>
      </c>
      <c r="AR319" s="16">
        <f t="shared" ca="1" si="180"/>
        <v>5.84689076563423E-2</v>
      </c>
      <c r="AS319" s="16">
        <f t="shared" ca="1" si="181"/>
        <v>6.2738546646029458E-2</v>
      </c>
      <c r="AT319" s="16">
        <f t="shared" ca="1" si="182"/>
        <v>6.072982386784772E-2</v>
      </c>
      <c r="AU319" s="16">
        <f t="shared" ca="1" si="183"/>
        <v>0.11705765121751215</v>
      </c>
      <c r="AV319" s="16">
        <f t="shared" ca="1" si="184"/>
        <v>9.1281193867893962E-2</v>
      </c>
      <c r="AW319" s="16">
        <f t="shared" ca="1" si="185"/>
        <v>7.3837337252894236E-2</v>
      </c>
      <c r="AX319" s="16">
        <f t="shared" ca="1" si="186"/>
        <v>4.874727971331156E-2</v>
      </c>
      <c r="AY319" s="16">
        <f t="shared" ca="1" si="187"/>
        <v>0.26563361966268217</v>
      </c>
      <c r="AZ319" s="16"/>
      <c r="BA319" s="16"/>
      <c r="BB319" s="16"/>
      <c r="BC319" s="16"/>
      <c r="BD319" s="21">
        <f t="shared" ca="1" si="194"/>
        <v>-2.8000846413103262</v>
      </c>
      <c r="BE319" s="21">
        <f t="shared" ca="1" si="191"/>
        <v>6.0804915799656453E-2</v>
      </c>
      <c r="BF319" s="27">
        <f t="shared" ca="1" si="188"/>
        <v>0.11855343636412301</v>
      </c>
      <c r="BG319" s="16">
        <f t="shared" ca="1" si="192"/>
        <v>3.8014159370156038</v>
      </c>
      <c r="BH319" s="16">
        <f t="shared" ca="1" si="193"/>
        <v>38014.159370156034</v>
      </c>
    </row>
    <row r="320" spans="1:60">
      <c r="A320" s="19" t="str">
        <f>INPUT!A320</f>
        <v>Example 317</v>
      </c>
      <c r="B320" s="20">
        <f ca="1">INPUT!B320</f>
        <v>46.12136768501815</v>
      </c>
      <c r="C320" s="20">
        <f ca="1">INPUT!C320</f>
        <v>1201.4881595104694</v>
      </c>
      <c r="D320" s="33">
        <f t="shared" ca="1" si="189"/>
        <v>1474.6381595104694</v>
      </c>
      <c r="E320" s="20">
        <f ca="1">INPUT!D320</f>
        <v>103.88893747937139</v>
      </c>
      <c r="F320" s="20">
        <f ca="1">INPUT!E320</f>
        <v>45.057892679527143</v>
      </c>
      <c r="G320" s="20">
        <f ca="1">INPUT!F320</f>
        <v>61.387816764947083</v>
      </c>
      <c r="H320" s="20">
        <f ca="1">INPUT!G320</f>
        <v>47.477365322666522</v>
      </c>
      <c r="I320" s="20">
        <f ca="1">INPUT!H320</f>
        <v>44.902500423079225</v>
      </c>
      <c r="J320" s="20">
        <f ca="1">INPUT!I320</f>
        <v>48.187510069095524</v>
      </c>
      <c r="K320" s="20">
        <f ca="1">INPUT!J320</f>
        <v>53.794690705266433</v>
      </c>
      <c r="L320" s="20">
        <f ca="1">INPUT!K320</f>
        <v>47.002744163199615</v>
      </c>
      <c r="M320" s="20">
        <f ca="1">INPUT!L320</f>
        <v>46.890365919973149</v>
      </c>
      <c r="N320" s="20">
        <f ca="1">INPUT!M320</f>
        <v>49.607720817636213</v>
      </c>
      <c r="O320" s="33">
        <f t="shared" ca="1" si="190"/>
        <v>548.19754434476226</v>
      </c>
      <c r="P320" s="20"/>
      <c r="Q320" s="20"/>
      <c r="R320" s="16">
        <f t="shared" ca="1" si="156"/>
        <v>18.951003803482106</v>
      </c>
      <c r="S320" s="16">
        <f t="shared" ca="1" si="157"/>
        <v>8.2192802839682493</v>
      </c>
      <c r="T320" s="16">
        <f t="shared" ca="1" si="158"/>
        <v>11.19811961914594</v>
      </c>
      <c r="U320" s="16">
        <f t="shared" ca="1" si="159"/>
        <v>8.6606307912988267</v>
      </c>
      <c r="V320" s="16">
        <f t="shared" ca="1" si="160"/>
        <v>8.1909342510370635</v>
      </c>
      <c r="W320" s="16">
        <f t="shared" ca="1" si="161"/>
        <v>8.7901725511543578</v>
      </c>
      <c r="X320" s="16">
        <f t="shared" ca="1" si="162"/>
        <v>9.8130119808480707</v>
      </c>
      <c r="Y320" s="16">
        <f t="shared" ca="1" si="163"/>
        <v>8.5740523006866152</v>
      </c>
      <c r="Z320" s="16">
        <f t="shared" ca="1" si="164"/>
        <v>8.5535527117362875</v>
      </c>
      <c r="AA320" s="16">
        <f t="shared" ca="1" si="165"/>
        <v>9.0492417066424959</v>
      </c>
      <c r="AB320" s="16">
        <f t="shared" ca="1" si="166"/>
        <v>100.00000000000001</v>
      </c>
      <c r="AC320" s="16"/>
      <c r="AD320" s="16">
        <f t="shared" ca="1" si="167"/>
        <v>0.31542949073705234</v>
      </c>
      <c r="AE320" s="16">
        <f t="shared" ca="1" si="168"/>
        <v>0.10291338346691019</v>
      </c>
      <c r="AF320" s="16">
        <f t="shared" ca="1" si="169"/>
        <v>0.10982855648436583</v>
      </c>
      <c r="AG320" s="16">
        <f t="shared" ca="1" si="170"/>
        <v>0.12054772550663698</v>
      </c>
      <c r="AH320" s="16">
        <f t="shared" ca="1" si="171"/>
        <v>0.11546707732503678</v>
      </c>
      <c r="AI320" s="16">
        <f t="shared" ca="1" si="172"/>
        <v>0.21809461376808381</v>
      </c>
      <c r="AJ320" s="16">
        <f t="shared" ca="1" si="173"/>
        <v>0.17499985699085627</v>
      </c>
      <c r="AK320" s="16">
        <f t="shared" ca="1" si="174"/>
        <v>0.13833824576890869</v>
      </c>
      <c r="AL320" s="16">
        <f t="shared" ca="1" si="175"/>
        <v>9.0802045772147427E-2</v>
      </c>
      <c r="AM320" s="16">
        <f t="shared" ca="1" si="176"/>
        <v>0.50273565036902756</v>
      </c>
      <c r="AN320" s="16">
        <f t="shared" ca="1" si="177"/>
        <v>1.8891566461890257</v>
      </c>
      <c r="AO320" s="16"/>
      <c r="AP320" s="16">
        <f t="shared" ca="1" si="178"/>
        <v>0.1669684149132708</v>
      </c>
      <c r="AQ320" s="16">
        <f t="shared" ca="1" si="179"/>
        <v>5.4475833793092905E-2</v>
      </c>
      <c r="AR320" s="16">
        <f t="shared" ca="1" si="180"/>
        <v>5.813628885985804E-2</v>
      </c>
      <c r="AS320" s="16">
        <f t="shared" ca="1" si="181"/>
        <v>6.3810338729621247E-2</v>
      </c>
      <c r="AT320" s="16">
        <f t="shared" ca="1" si="182"/>
        <v>6.1120965039065028E-2</v>
      </c>
      <c r="AU320" s="16">
        <f t="shared" ca="1" si="183"/>
        <v>0.11544548950350074</v>
      </c>
      <c r="AV320" s="16">
        <f t="shared" ca="1" si="184"/>
        <v>9.2633851906289241E-2</v>
      </c>
      <c r="AW320" s="16">
        <f t="shared" ca="1" si="185"/>
        <v>7.322751453564047E-2</v>
      </c>
      <c r="AX320" s="16">
        <f t="shared" ca="1" si="186"/>
        <v>4.8064857911767858E-2</v>
      </c>
      <c r="AY320" s="16">
        <f t="shared" ca="1" si="187"/>
        <v>0.26611644480789376</v>
      </c>
      <c r="AZ320" s="16"/>
      <c r="BA320" s="16"/>
      <c r="BB320" s="16"/>
      <c r="BC320" s="16"/>
      <c r="BD320" s="21">
        <f t="shared" ca="1" si="194"/>
        <v>-2.733113783399733</v>
      </c>
      <c r="BE320" s="21">
        <f t="shared" ca="1" si="191"/>
        <v>6.5016526770315608E-2</v>
      </c>
      <c r="BF320" s="27">
        <f t="shared" ca="1" si="188"/>
        <v>0.1270535524135436</v>
      </c>
      <c r="BG320" s="16">
        <f t="shared" ca="1" si="192"/>
        <v>4.0739721581402755</v>
      </c>
      <c r="BH320" s="16">
        <f t="shared" ca="1" si="193"/>
        <v>40739.721581402751</v>
      </c>
    </row>
    <row r="321" spans="1:60">
      <c r="A321" s="19" t="str">
        <f>INPUT!A321</f>
        <v>Example 318</v>
      </c>
      <c r="B321" s="20">
        <f ca="1">INPUT!B321</f>
        <v>46.948059128282296</v>
      </c>
      <c r="C321" s="20">
        <f ca="1">INPUT!C321</f>
        <v>1201.8679439633624</v>
      </c>
      <c r="D321" s="33">
        <f t="shared" ca="1" si="189"/>
        <v>1475.0179439633625</v>
      </c>
      <c r="E321" s="20">
        <f ca="1">INPUT!D321</f>
        <v>103.65664859270508</v>
      </c>
      <c r="F321" s="20">
        <f ca="1">INPUT!E321</f>
        <v>45.534993386994003</v>
      </c>
      <c r="G321" s="20">
        <f ca="1">INPUT!F321</f>
        <v>61.802326898593392</v>
      </c>
      <c r="H321" s="20">
        <f ca="1">INPUT!G321</f>
        <v>46.903752028126256</v>
      </c>
      <c r="I321" s="20">
        <f ca="1">INPUT!H321</f>
        <v>45.735051354032038</v>
      </c>
      <c r="J321" s="20">
        <f ca="1">INPUT!I321</f>
        <v>49.05895342189725</v>
      </c>
      <c r="K321" s="20">
        <f ca="1">INPUT!J321</f>
        <v>53.389332259779209</v>
      </c>
      <c r="L321" s="20">
        <f ca="1">INPUT!K321</f>
        <v>47.555557528332187</v>
      </c>
      <c r="M321" s="20">
        <f ca="1">INPUT!L321</f>
        <v>47.250419976792543</v>
      </c>
      <c r="N321" s="20">
        <f ca="1">INPUT!M321</f>
        <v>49.745206327541432</v>
      </c>
      <c r="O321" s="33">
        <f t="shared" ca="1" si="190"/>
        <v>550.63224177479344</v>
      </c>
      <c r="P321" s="20"/>
      <c r="Q321" s="20"/>
      <c r="R321" s="16">
        <f t="shared" ca="1" si="156"/>
        <v>18.825023441889236</v>
      </c>
      <c r="S321" s="16">
        <f t="shared" ca="1" si="157"/>
        <v>8.2695835681953493</v>
      </c>
      <c r="T321" s="16">
        <f t="shared" ca="1" si="158"/>
        <v>11.223884511265201</v>
      </c>
      <c r="U321" s="16">
        <f t="shared" ca="1" si="159"/>
        <v>8.518163026005606</v>
      </c>
      <c r="V321" s="16">
        <f t="shared" ca="1" si="160"/>
        <v>8.3059159788063237</v>
      </c>
      <c r="W321" s="16">
        <f t="shared" ca="1" si="161"/>
        <v>8.9095678930407018</v>
      </c>
      <c r="X321" s="16">
        <f t="shared" ca="1" si="162"/>
        <v>9.6960054659522186</v>
      </c>
      <c r="Y321" s="16">
        <f t="shared" ca="1" si="163"/>
        <v>8.6365370424099197</v>
      </c>
      <c r="Z321" s="16">
        <f t="shared" ca="1" si="164"/>
        <v>8.5811211897972708</v>
      </c>
      <c r="AA321" s="16">
        <f t="shared" ca="1" si="165"/>
        <v>9.0341978826381624</v>
      </c>
      <c r="AB321" s="16">
        <f t="shared" ca="1" si="166"/>
        <v>99.999999999999986</v>
      </c>
      <c r="AC321" s="16"/>
      <c r="AD321" s="16">
        <f t="shared" ca="1" si="167"/>
        <v>0.31333261387964773</v>
      </c>
      <c r="AE321" s="16">
        <f t="shared" ca="1" si="168"/>
        <v>0.10354322951187425</v>
      </c>
      <c r="AF321" s="16">
        <f t="shared" ca="1" si="169"/>
        <v>0.11008125256242841</v>
      </c>
      <c r="AG321" s="16">
        <f t="shared" ca="1" si="170"/>
        <v>0.11856471001065652</v>
      </c>
      <c r="AH321" s="16">
        <f t="shared" ca="1" si="171"/>
        <v>0.11708796740233395</v>
      </c>
      <c r="AI321" s="16">
        <f t="shared" ca="1" si="172"/>
        <v>0.2210569539067869</v>
      </c>
      <c r="AJ321" s="16">
        <f t="shared" ca="1" si="173"/>
        <v>0.1729132271758988</v>
      </c>
      <c r="AK321" s="16">
        <f t="shared" ca="1" si="174"/>
        <v>0.13934640728392919</v>
      </c>
      <c r="AL321" s="16">
        <f t="shared" ca="1" si="175"/>
        <v>9.1094704774917948E-2</v>
      </c>
      <c r="AM321" s="16">
        <f t="shared" ca="1" si="176"/>
        <v>0.5018998823687868</v>
      </c>
      <c r="AN321" s="16">
        <f t="shared" ca="1" si="177"/>
        <v>1.8889209488772605</v>
      </c>
      <c r="AO321" s="16"/>
      <c r="AP321" s="16">
        <f t="shared" ca="1" si="178"/>
        <v>0.16587915659778499</v>
      </c>
      <c r="AQ321" s="16">
        <f t="shared" ca="1" si="179"/>
        <v>5.4816073469574483E-2</v>
      </c>
      <c r="AR321" s="16">
        <f t="shared" ca="1" si="180"/>
        <v>5.8277321042925948E-2</v>
      </c>
      <c r="AS321" s="16">
        <f t="shared" ca="1" si="181"/>
        <v>6.2768486993131811E-2</v>
      </c>
      <c r="AT321" s="16">
        <f t="shared" ca="1" si="182"/>
        <v>6.1986695352142109E-2</v>
      </c>
      <c r="AU321" s="16">
        <f t="shared" ca="1" si="183"/>
        <v>0.11702816575684602</v>
      </c>
      <c r="AV321" s="16">
        <f t="shared" ca="1" si="184"/>
        <v>9.1540743025098639E-2</v>
      </c>
      <c r="AW321" s="16">
        <f t="shared" ca="1" si="185"/>
        <v>7.377037528582342E-2</v>
      </c>
      <c r="AX321" s="16">
        <f t="shared" ca="1" si="186"/>
        <v>4.8225789877052797E-2</v>
      </c>
      <c r="AY321" s="16">
        <f t="shared" ca="1" si="187"/>
        <v>0.26570719259961978</v>
      </c>
      <c r="AZ321" s="16"/>
      <c r="BA321" s="16"/>
      <c r="BB321" s="16"/>
      <c r="BC321" s="16"/>
      <c r="BD321" s="21">
        <f t="shared" ca="1" si="194"/>
        <v>-2.7465745921469509</v>
      </c>
      <c r="BE321" s="21">
        <f t="shared" ca="1" si="191"/>
        <v>6.4147215679298722E-2</v>
      </c>
      <c r="BF321" s="27">
        <f t="shared" ca="1" si="188"/>
        <v>0.1252838847881817</v>
      </c>
      <c r="BG321" s="16">
        <f t="shared" ca="1" si="192"/>
        <v>4.017227765733046</v>
      </c>
      <c r="BH321" s="16">
        <f t="shared" ca="1" si="193"/>
        <v>40172.277657330458</v>
      </c>
    </row>
    <row r="322" spans="1:60">
      <c r="A322" s="19" t="str">
        <f>INPUT!A322</f>
        <v>Example 319</v>
      </c>
      <c r="B322" s="20">
        <f ca="1">INPUT!B322</f>
        <v>46.953685314914274</v>
      </c>
      <c r="C322" s="20">
        <f ca="1">INPUT!C322</f>
        <v>1202.0173525691046</v>
      </c>
      <c r="D322" s="33">
        <f t="shared" ca="1" si="189"/>
        <v>1475.1673525691044</v>
      </c>
      <c r="E322" s="20">
        <f ca="1">INPUT!D322</f>
        <v>103.98798779083653</v>
      </c>
      <c r="F322" s="20">
        <f ca="1">INPUT!E322</f>
        <v>44.662535920353889</v>
      </c>
      <c r="G322" s="20">
        <f ca="1">INPUT!F322</f>
        <v>61.268326070169607</v>
      </c>
      <c r="H322" s="20">
        <f ca="1">INPUT!G322</f>
        <v>47.271187925185814</v>
      </c>
      <c r="I322" s="20">
        <f ca="1">INPUT!H322</f>
        <v>45.383615183636849</v>
      </c>
      <c r="J322" s="20">
        <f ca="1">INPUT!I322</f>
        <v>49.2171500353653</v>
      </c>
      <c r="K322" s="20">
        <f ca="1">INPUT!J322</f>
        <v>53.875739927944259</v>
      </c>
      <c r="L322" s="20">
        <f ca="1">INPUT!K322</f>
        <v>47.983455525629466</v>
      </c>
      <c r="M322" s="20">
        <f ca="1">INPUT!L322</f>
        <v>47.90664557100505</v>
      </c>
      <c r="N322" s="20">
        <f ca="1">INPUT!M322</f>
        <v>50.254001674035472</v>
      </c>
      <c r="O322" s="33">
        <f t="shared" ca="1" si="190"/>
        <v>551.81064562416225</v>
      </c>
      <c r="P322" s="20"/>
      <c r="Q322" s="20"/>
      <c r="R322" s="16">
        <f t="shared" ca="1" si="156"/>
        <v>18.844868002358666</v>
      </c>
      <c r="S322" s="16">
        <f t="shared" ca="1" si="157"/>
        <v>8.0938155641842222</v>
      </c>
      <c r="T322" s="16">
        <f t="shared" ca="1" si="158"/>
        <v>11.103143180731495</v>
      </c>
      <c r="U322" s="16">
        <f t="shared" ca="1" si="159"/>
        <v>8.5665596160647794</v>
      </c>
      <c r="V322" s="16">
        <f t="shared" ca="1" si="160"/>
        <v>8.2244906914223588</v>
      </c>
      <c r="W322" s="16">
        <f t="shared" ca="1" si="161"/>
        <v>8.9192099546566297</v>
      </c>
      <c r="X322" s="16">
        <f t="shared" ca="1" si="162"/>
        <v>9.7634470003753755</v>
      </c>
      <c r="Y322" s="16">
        <f t="shared" ca="1" si="163"/>
        <v>8.6956378797938161</v>
      </c>
      <c r="Z322" s="16">
        <f t="shared" ca="1" si="164"/>
        <v>8.6817182580479297</v>
      </c>
      <c r="AA322" s="16">
        <f t="shared" ca="1" si="165"/>
        <v>9.107109852364724</v>
      </c>
      <c r="AB322" s="16">
        <f t="shared" ca="1" si="166"/>
        <v>100.00000000000001</v>
      </c>
      <c r="AC322" s="16"/>
      <c r="AD322" s="16">
        <f t="shared" ca="1" si="167"/>
        <v>0.31366291615110964</v>
      </c>
      <c r="AE322" s="16">
        <f t="shared" ca="1" si="168"/>
        <v>0.10134244314456993</v>
      </c>
      <c r="AF322" s="16">
        <f t="shared" ca="1" si="169"/>
        <v>0.10889704963447916</v>
      </c>
      <c r="AG322" s="16">
        <f t="shared" ca="1" si="170"/>
        <v>0.11923834441379629</v>
      </c>
      <c r="AH322" s="16">
        <f t="shared" ca="1" si="171"/>
        <v>0.1159401203233042</v>
      </c>
      <c r="AI322" s="16">
        <f t="shared" ca="1" si="172"/>
        <v>0.22129618489933181</v>
      </c>
      <c r="AJ322" s="16">
        <f t="shared" ca="1" si="173"/>
        <v>0.17411594239751788</v>
      </c>
      <c r="AK322" s="16">
        <f t="shared" ca="1" si="174"/>
        <v>0.14029997111587678</v>
      </c>
      <c r="AL322" s="16">
        <f t="shared" ca="1" si="175"/>
        <v>9.2162614204330459E-2</v>
      </c>
      <c r="AM322" s="16">
        <f t="shared" ca="1" si="176"/>
        <v>0.50595054735359579</v>
      </c>
      <c r="AN322" s="16">
        <f t="shared" ca="1" si="177"/>
        <v>1.8929061336379118</v>
      </c>
      <c r="AO322" s="16"/>
      <c r="AP322" s="16">
        <f t="shared" ca="1" si="178"/>
        <v>0.16570442167055138</v>
      </c>
      <c r="AQ322" s="16">
        <f t="shared" ca="1" si="179"/>
        <v>5.3538018258625079E-2</v>
      </c>
      <c r="AR322" s="16">
        <f t="shared" ca="1" si="180"/>
        <v>5.7529027826220644E-2</v>
      </c>
      <c r="AS322" s="16">
        <f t="shared" ca="1" si="181"/>
        <v>6.299221197230534E-2</v>
      </c>
      <c r="AT322" s="16">
        <f t="shared" ca="1" si="182"/>
        <v>6.1249799059229011E-2</v>
      </c>
      <c r="AU322" s="16">
        <f t="shared" ca="1" si="183"/>
        <v>0.11690816621425924</v>
      </c>
      <c r="AV322" s="16">
        <f t="shared" ca="1" si="184"/>
        <v>9.1983400182073669E-2</v>
      </c>
      <c r="AW322" s="16">
        <f t="shared" ca="1" si="185"/>
        <v>7.411882111990363E-2</v>
      </c>
      <c r="AX322" s="16">
        <f t="shared" ca="1" si="186"/>
        <v>4.8688422825914915E-2</v>
      </c>
      <c r="AY322" s="16">
        <f t="shared" ca="1" si="187"/>
        <v>0.26728771087091713</v>
      </c>
      <c r="AZ322" s="16"/>
      <c r="BA322" s="16"/>
      <c r="BB322" s="16"/>
      <c r="BC322" s="16"/>
      <c r="BD322" s="21">
        <f t="shared" ca="1" si="194"/>
        <v>-2.7213018435488046</v>
      </c>
      <c r="BE322" s="21">
        <f t="shared" ca="1" si="191"/>
        <v>6.5789051600263604E-2</v>
      </c>
      <c r="BF322" s="27">
        <f t="shared" ca="1" si="188"/>
        <v>0.12886069861082222</v>
      </c>
      <c r="BG322" s="16">
        <f t="shared" ca="1" si="192"/>
        <v>4.1319183009560145</v>
      </c>
      <c r="BH322" s="16">
        <f t="shared" ca="1" si="193"/>
        <v>41319.183009560147</v>
      </c>
    </row>
    <row r="323" spans="1:60">
      <c r="A323" s="19" t="str">
        <f>INPUT!A323</f>
        <v>Example 320</v>
      </c>
      <c r="B323" s="20">
        <f ca="1">INPUT!B323</f>
        <v>46.734171557668979</v>
      </c>
      <c r="C323" s="20">
        <f ca="1">INPUT!C323</f>
        <v>1201.2981733543966</v>
      </c>
      <c r="D323" s="33">
        <f t="shared" ca="1" si="189"/>
        <v>1474.4481733543967</v>
      </c>
      <c r="E323" s="20">
        <f ca="1">INPUT!D323</f>
        <v>104.36888906649692</v>
      </c>
      <c r="F323" s="20">
        <f ca="1">INPUT!E323</f>
        <v>45.087684887394758</v>
      </c>
      <c r="G323" s="20">
        <f ca="1">INPUT!F323</f>
        <v>62.315166354074705</v>
      </c>
      <c r="H323" s="20">
        <f ca="1">INPUT!G323</f>
        <v>47.134451880621484</v>
      </c>
      <c r="I323" s="20">
        <f ca="1">INPUT!H323</f>
        <v>45.259637821466022</v>
      </c>
      <c r="J323" s="20">
        <f ca="1">INPUT!I323</f>
        <v>49.302976892342237</v>
      </c>
      <c r="K323" s="20">
        <f ca="1">INPUT!J323</f>
        <v>53.786801641758863</v>
      </c>
      <c r="L323" s="20">
        <f ca="1">INPUT!K323</f>
        <v>47.102762105131056</v>
      </c>
      <c r="M323" s="20">
        <f ca="1">INPUT!L323</f>
        <v>47.302374648295384</v>
      </c>
      <c r="N323" s="20">
        <f ca="1">INPUT!M323</f>
        <v>50.360304345568515</v>
      </c>
      <c r="O323" s="33">
        <f t="shared" ca="1" si="190"/>
        <v>552.02104964314992</v>
      </c>
      <c r="P323" s="20"/>
      <c r="Q323" s="20"/>
      <c r="R323" s="16">
        <f t="shared" ca="1" si="156"/>
        <v>18.906686463127709</v>
      </c>
      <c r="S323" s="16">
        <f t="shared" ca="1" si="157"/>
        <v>8.1677473923397255</v>
      </c>
      <c r="T323" s="16">
        <f t="shared" ca="1" si="158"/>
        <v>11.288548941088008</v>
      </c>
      <c r="U323" s="16">
        <f t="shared" ca="1" si="159"/>
        <v>8.5385243753098212</v>
      </c>
      <c r="V323" s="16">
        <f t="shared" ca="1" si="160"/>
        <v>8.1988970983486578</v>
      </c>
      <c r="W323" s="16">
        <f t="shared" ca="1" si="161"/>
        <v>8.9313581292260142</v>
      </c>
      <c r="X323" s="16">
        <f t="shared" ca="1" si="162"/>
        <v>9.7436142474148326</v>
      </c>
      <c r="Y323" s="16">
        <f t="shared" ca="1" si="163"/>
        <v>8.5327836928646654</v>
      </c>
      <c r="Z323" s="16">
        <f t="shared" ca="1" si="164"/>
        <v>8.5689440065507778</v>
      </c>
      <c r="AA323" s="16">
        <f t="shared" ca="1" si="165"/>
        <v>9.1228956537297936</v>
      </c>
      <c r="AB323" s="16">
        <f t="shared" ca="1" si="166"/>
        <v>100.00000000000001</v>
      </c>
      <c r="AC323" s="16"/>
      <c r="AD323" s="16">
        <f t="shared" ca="1" si="167"/>
        <v>0.31469185191624016</v>
      </c>
      <c r="AE323" s="16">
        <f t="shared" ca="1" si="168"/>
        <v>0.10226814154132829</v>
      </c>
      <c r="AF323" s="16">
        <f t="shared" ca="1" si="169"/>
        <v>0.11071546627194986</v>
      </c>
      <c r="AG323" s="16">
        <f t="shared" ca="1" si="170"/>
        <v>0.11884812058501507</v>
      </c>
      <c r="AH323" s="16">
        <f t="shared" ca="1" si="171"/>
        <v>0.11557932907533484</v>
      </c>
      <c r="AI323" s="16">
        <f t="shared" ca="1" si="172"/>
        <v>0.22159759552867711</v>
      </c>
      <c r="AJ323" s="16">
        <f t="shared" ca="1" si="173"/>
        <v>0.17376225599230366</v>
      </c>
      <c r="AK323" s="16">
        <f t="shared" ca="1" si="174"/>
        <v>0.13767239645854742</v>
      </c>
      <c r="AL323" s="16">
        <f t="shared" ca="1" si="175"/>
        <v>9.096543531370252E-2</v>
      </c>
      <c r="AM323" s="16">
        <f t="shared" ca="1" si="176"/>
        <v>0.50682753631832189</v>
      </c>
      <c r="AN323" s="16">
        <f t="shared" ca="1" si="177"/>
        <v>1.8929281290014208</v>
      </c>
      <c r="AO323" s="16"/>
      <c r="AP323" s="16">
        <f t="shared" ca="1" si="178"/>
        <v>0.16624606454670313</v>
      </c>
      <c r="AQ323" s="16">
        <f t="shared" ca="1" si="179"/>
        <v>5.4026426029855641E-2</v>
      </c>
      <c r="AR323" s="16">
        <f t="shared" ca="1" si="180"/>
        <v>5.8488996267573964E-2</v>
      </c>
      <c r="AS323" s="16">
        <f t="shared" ca="1" si="181"/>
        <v>6.2785331764133687E-2</v>
      </c>
      <c r="AT323" s="16">
        <f t="shared" ca="1" si="182"/>
        <v>6.1058487802337524E-2</v>
      </c>
      <c r="AU323" s="16">
        <f t="shared" ca="1" si="183"/>
        <v>0.11706603760258812</v>
      </c>
      <c r="AV323" s="16">
        <f t="shared" ca="1" si="184"/>
        <v>9.1795485169301555E-2</v>
      </c>
      <c r="AW323" s="16">
        <f t="shared" ca="1" si="185"/>
        <v>7.2729859284818149E-2</v>
      </c>
      <c r="AX323" s="16">
        <f t="shared" ca="1" si="186"/>
        <v>4.805540892970387E-2</v>
      </c>
      <c r="AY323" s="16">
        <f t="shared" ca="1" si="187"/>
        <v>0.26774790260298437</v>
      </c>
      <c r="AZ323" s="16"/>
      <c r="BA323" s="16"/>
      <c r="BB323" s="16"/>
      <c r="BC323" s="16"/>
      <c r="BD323" s="21">
        <f t="shared" ca="1" si="194"/>
        <v>-2.6968615246272236</v>
      </c>
      <c r="BE323" s="21">
        <f t="shared" ca="1" si="191"/>
        <v>6.7416766921016003E-2</v>
      </c>
      <c r="BF323" s="27">
        <f t="shared" ca="1" si="188"/>
        <v>0.13216011493320629</v>
      </c>
      <c r="BG323" s="16">
        <f t="shared" ca="1" si="192"/>
        <v>4.2377140853332591</v>
      </c>
      <c r="BH323" s="16">
        <f t="shared" ca="1" si="193"/>
        <v>42377.140853332588</v>
      </c>
    </row>
    <row r="324" spans="1:60">
      <c r="A324" s="19" t="str">
        <f>INPUT!A324</f>
        <v>Example 321</v>
      </c>
      <c r="B324" s="20">
        <f ca="1">INPUT!B324</f>
        <v>46.930382630583885</v>
      </c>
      <c r="C324" s="20">
        <f ca="1">INPUT!C324</f>
        <v>1202.2624318775972</v>
      </c>
      <c r="D324" s="33">
        <f t="shared" ca="1" si="189"/>
        <v>1475.4124318775971</v>
      </c>
      <c r="E324" s="20">
        <f ca="1">INPUT!D324</f>
        <v>103.86967667324308</v>
      </c>
      <c r="F324" s="20">
        <f ca="1">INPUT!E324</f>
        <v>46.060859277261983</v>
      </c>
      <c r="G324" s="20">
        <f ca="1">INPUT!F324</f>
        <v>62.475112399036853</v>
      </c>
      <c r="H324" s="20">
        <f ca="1">INPUT!G324</f>
        <v>48.039836654728553</v>
      </c>
      <c r="I324" s="20">
        <f ca="1">INPUT!H324</f>
        <v>45.781557608249415</v>
      </c>
      <c r="J324" s="20">
        <f ca="1">INPUT!I324</f>
        <v>49.311839798632434</v>
      </c>
      <c r="K324" s="20">
        <f ca="1">INPUT!J324</f>
        <v>53.67034393324915</v>
      </c>
      <c r="L324" s="20">
        <f ca="1">INPUT!K324</f>
        <v>48.101285922653034</v>
      </c>
      <c r="M324" s="20">
        <f ca="1">INPUT!L324</f>
        <v>47.621251299100265</v>
      </c>
      <c r="N324" s="20">
        <f ca="1">INPUT!M324</f>
        <v>50.449929730323561</v>
      </c>
      <c r="O324" s="33">
        <f t="shared" ca="1" si="190"/>
        <v>555.38169329647826</v>
      </c>
      <c r="P324" s="20"/>
      <c r="Q324" s="20"/>
      <c r="R324" s="16">
        <f t="shared" ref="R324:R387" ca="1" si="195">E324/$O324*100</f>
        <v>18.702394754267594</v>
      </c>
      <c r="S324" s="16">
        <f t="shared" ref="S324:S387" ca="1" si="196">F324/$O324*100</f>
        <v>8.2935501535650022</v>
      </c>
      <c r="T324" s="16">
        <f t="shared" ref="T324:T387" ca="1" si="197">G324/$O324*100</f>
        <v>11.249040642339986</v>
      </c>
      <c r="U324" s="16">
        <f t="shared" ref="U324:U387" ca="1" si="198">H324/$O324*100</f>
        <v>8.6498775949180491</v>
      </c>
      <c r="V324" s="16">
        <f t="shared" ref="V324:V387" ca="1" si="199">I324/$O324*100</f>
        <v>8.2432601147711839</v>
      </c>
      <c r="W324" s="16">
        <f t="shared" ref="W324:W387" ca="1" si="200">J324/$O324*100</f>
        <v>8.8789098369341453</v>
      </c>
      <c r="X324" s="16">
        <f t="shared" ref="X324:X387" ca="1" si="201">K324/$O324*100</f>
        <v>9.6636861785428749</v>
      </c>
      <c r="Y324" s="16">
        <f t="shared" ref="Y324:Y387" ca="1" si="202">L324/$O324*100</f>
        <v>8.6609419257496523</v>
      </c>
      <c r="Z324" s="16">
        <f t="shared" ref="Z324:Z387" ca="1" si="203">M324/$O324*100</f>
        <v>8.5745086440360421</v>
      </c>
      <c r="AA324" s="16">
        <f t="shared" ref="AA324:AA387" ca="1" si="204">N324/$O324*100</f>
        <v>9.0838301548754821</v>
      </c>
      <c r="AB324" s="16">
        <f t="shared" ref="AB324:AB387" ca="1" si="205">SUM(R324:AA324)</f>
        <v>100.00000000000001</v>
      </c>
      <c r="AC324" s="16"/>
      <c r="AD324" s="16">
        <f t="shared" ref="AD324:AD387" ca="1" si="206">R324/R$2</f>
        <v>0.31129152387262976</v>
      </c>
      <c r="AE324" s="16">
        <f t="shared" ref="AE324:AE387" ca="1" si="207">S324/S$2</f>
        <v>0.10384331447130196</v>
      </c>
      <c r="AF324" s="16">
        <f t="shared" ref="AF324:AF387" ca="1" si="208">T324/T$2</f>
        <v>0.11032797805355028</v>
      </c>
      <c r="AG324" s="16">
        <f t="shared" ref="AG324:AG387" ca="1" si="209">U324/U$2</f>
        <v>0.12039805126270878</v>
      </c>
      <c r="AH324" s="16">
        <f t="shared" ref="AH324:AH387" ca="1" si="210">V324/V$2</f>
        <v>0.11620471168623581</v>
      </c>
      <c r="AI324" s="16">
        <f t="shared" ref="AI324:AI387" ca="1" si="211">W324/W$2</f>
        <v>0.22029629114771948</v>
      </c>
      <c r="AJ324" s="16">
        <f t="shared" ref="AJ324:AJ387" ca="1" si="212">X324/X$2</f>
        <v>0.17233686278485147</v>
      </c>
      <c r="AK324" s="16">
        <f t="shared" ref="AK324:AK387" ca="1" si="213">Y324/Y$2</f>
        <v>0.13974016844038298</v>
      </c>
      <c r="AL324" s="16">
        <f t="shared" ref="AL324:AL387" ca="1" si="214">Z324/Z$2</f>
        <v>9.1024507898471788E-2</v>
      </c>
      <c r="AM324" s="16">
        <f t="shared" ref="AM324:AM387" ca="1" si="215">AA324/AA$2</f>
        <v>0.50465723082641567</v>
      </c>
      <c r="AN324" s="16">
        <f t="shared" ref="AN324:AN387" ca="1" si="216">SUM(AD324:AM324)</f>
        <v>1.8901206404442679</v>
      </c>
      <c r="AO324" s="16"/>
      <c r="AP324" s="16">
        <f t="shared" ref="AP324:AP387" ca="1" si="217">AD324/$AN324</f>
        <v>0.1646939974156684</v>
      </c>
      <c r="AQ324" s="16">
        <f t="shared" ref="AQ324:AQ387" ca="1" si="218">AE324/$AN324</f>
        <v>5.4940045756494076E-2</v>
      </c>
      <c r="AR324" s="16">
        <f t="shared" ref="AR324:AR387" ca="1" si="219">AF324/$AN324</f>
        <v>5.8370865696497541E-2</v>
      </c>
      <c r="AS324" s="16">
        <f t="shared" ref="AS324:AS387" ca="1" si="220">AG324/$AN324</f>
        <v>6.3698606684920139E-2</v>
      </c>
      <c r="AT324" s="16">
        <f t="shared" ref="AT324:AT387" ca="1" si="221">AH324/$AN324</f>
        <v>6.1480050108823847E-2</v>
      </c>
      <c r="AU324" s="16">
        <f t="shared" ref="AU324:AU387" ca="1" si="222">AI324/$AN324</f>
        <v>0.11655144461886804</v>
      </c>
      <c r="AV324" s="16">
        <f t="shared" ref="AV324:AV387" ca="1" si="223">AJ324/$AN324</f>
        <v>9.1177705325911976E-2</v>
      </c>
      <c r="AW324" s="16">
        <f t="shared" ref="AW324:AW387" ca="1" si="224">AK324/$AN324</f>
        <v>7.3931877918404942E-2</v>
      </c>
      <c r="AX324" s="16">
        <f t="shared" ref="AX324:AX387" ca="1" si="225">AL324/$AN324</f>
        <v>4.8158041317974666E-2</v>
      </c>
      <c r="AY324" s="16">
        <f t="shared" ref="AY324:AY387" ca="1" si="226">AM324/$AN324</f>
        <v>0.26699736515643641</v>
      </c>
      <c r="AZ324" s="16"/>
      <c r="BA324" s="16"/>
      <c r="BB324" s="16"/>
      <c r="BC324" s="16"/>
      <c r="BD324" s="21">
        <f t="shared" ca="1" si="194"/>
        <v>-2.6787917471586207</v>
      </c>
      <c r="BE324" s="21">
        <f t="shared" ca="1" si="191"/>
        <v>6.8646045847076134E-2</v>
      </c>
      <c r="BF324" s="27">
        <f t="shared" ref="BF324:BF387" ca="1" si="227">BE324*(AN324+BE324)</f>
        <v>0.13446158775088099</v>
      </c>
      <c r="BG324" s="16">
        <f t="shared" ca="1" si="192"/>
        <v>4.3115108112319982</v>
      </c>
      <c r="BH324" s="16">
        <f t="shared" ca="1" si="193"/>
        <v>43115.108112319984</v>
      </c>
    </row>
    <row r="325" spans="1:60">
      <c r="A325" s="19" t="str">
        <f>INPUT!A325</f>
        <v>Example 322</v>
      </c>
      <c r="B325" s="20">
        <f ca="1">INPUT!B325</f>
        <v>47.154340509711865</v>
      </c>
      <c r="C325" s="20">
        <f ca="1">INPUT!C325</f>
        <v>1202.735496337923</v>
      </c>
      <c r="D325" s="33">
        <f t="shared" ref="D325:D388" ca="1" si="228">C325+273.15</f>
        <v>1475.8854963379231</v>
      </c>
      <c r="E325" s="20">
        <f ca="1">INPUT!D325</f>
        <v>104.69559926251692</v>
      </c>
      <c r="F325" s="20">
        <f ca="1">INPUT!E325</f>
        <v>45.481232840530261</v>
      </c>
      <c r="G325" s="20">
        <f ca="1">INPUT!F325</f>
        <v>61.676008564759258</v>
      </c>
      <c r="H325" s="20">
        <f ca="1">INPUT!G325</f>
        <v>47.3863943169317</v>
      </c>
      <c r="I325" s="20">
        <f ca="1">INPUT!H325</f>
        <v>45.943686980100381</v>
      </c>
      <c r="J325" s="20">
        <f ca="1">INPUT!I325</f>
        <v>49.480833897012928</v>
      </c>
      <c r="K325" s="20">
        <f ca="1">INPUT!J325</f>
        <v>54.179200006212838</v>
      </c>
      <c r="L325" s="20">
        <f ca="1">INPUT!K325</f>
        <v>47.987375413469401</v>
      </c>
      <c r="M325" s="20">
        <f ca="1">INPUT!L325</f>
        <v>48.175730038144202</v>
      </c>
      <c r="N325" s="20">
        <f ca="1">INPUT!M325</f>
        <v>50.091332238780431</v>
      </c>
      <c r="O325" s="33">
        <f t="shared" ref="O325:O388" ca="1" si="229">SUM(E325:N325)</f>
        <v>555.09739355845829</v>
      </c>
      <c r="P325" s="20"/>
      <c r="Q325" s="20"/>
      <c r="R325" s="16">
        <f t="shared" ca="1" si="195"/>
        <v>18.86076217929336</v>
      </c>
      <c r="S325" s="16">
        <f t="shared" ca="1" si="196"/>
        <v>8.1933789220252482</v>
      </c>
      <c r="T325" s="16">
        <f t="shared" ca="1" si="197"/>
        <v>11.110844561777617</v>
      </c>
      <c r="U325" s="16">
        <f t="shared" ca="1" si="198"/>
        <v>8.5365910319197624</v>
      </c>
      <c r="V325" s="16">
        <f t="shared" ca="1" si="199"/>
        <v>8.2766893725761967</v>
      </c>
      <c r="W325" s="16">
        <f t="shared" ca="1" si="200"/>
        <v>8.9139013209583755</v>
      </c>
      <c r="X325" s="16">
        <f t="shared" ca="1" si="201"/>
        <v>9.7603052428144981</v>
      </c>
      <c r="Y325" s="16">
        <f t="shared" ca="1" si="202"/>
        <v>8.6448569152605401</v>
      </c>
      <c r="Z325" s="16">
        <f t="shared" ca="1" si="203"/>
        <v>8.6787887309852287</v>
      </c>
      <c r="AA325" s="16">
        <f t="shared" ca="1" si="204"/>
        <v>9.0238817223891772</v>
      </c>
      <c r="AB325" s="16">
        <f t="shared" ca="1" si="205"/>
        <v>100.00000000000001</v>
      </c>
      <c r="AC325" s="16"/>
      <c r="AD325" s="16">
        <f t="shared" ca="1" si="206"/>
        <v>0.31392746636640079</v>
      </c>
      <c r="AE325" s="16">
        <f t="shared" ca="1" si="207"/>
        <v>0.10258907322296407</v>
      </c>
      <c r="AF325" s="16">
        <f t="shared" ca="1" si="208"/>
        <v>0.10897258299114963</v>
      </c>
      <c r="AG325" s="16">
        <f t="shared" ca="1" si="209"/>
        <v>0.11882121028784259</v>
      </c>
      <c r="AH325" s="16">
        <f t="shared" ca="1" si="210"/>
        <v>0.11667596179978681</v>
      </c>
      <c r="AI325" s="16">
        <f t="shared" ca="1" si="211"/>
        <v>0.22116447139663101</v>
      </c>
      <c r="AJ325" s="16">
        <f t="shared" ca="1" si="212"/>
        <v>0.17405991402163015</v>
      </c>
      <c r="AK325" s="16">
        <f t="shared" ca="1" si="213"/>
        <v>0.13948064446546388</v>
      </c>
      <c r="AL325" s="16">
        <f t="shared" ca="1" si="214"/>
        <v>9.2131515190925994E-2</v>
      </c>
      <c r="AM325" s="16">
        <f t="shared" ca="1" si="215"/>
        <v>0.50132676235495433</v>
      </c>
      <c r="AN325" s="16">
        <f t="shared" ca="1" si="216"/>
        <v>1.8891496020977492</v>
      </c>
      <c r="AO325" s="16"/>
      <c r="AP325" s="16">
        <f t="shared" ca="1" si="217"/>
        <v>0.16617395785797456</v>
      </c>
      <c r="AQ325" s="16">
        <f t="shared" ca="1" si="218"/>
        <v>5.4304366953811981E-2</v>
      </c>
      <c r="AR325" s="16">
        <f t="shared" ca="1" si="219"/>
        <v>5.7683405734593129E-2</v>
      </c>
      <c r="AS325" s="16">
        <f t="shared" ca="1" si="220"/>
        <v>6.28966653333866E-2</v>
      </c>
      <c r="AT325" s="16">
        <f t="shared" ca="1" si="221"/>
        <v>6.1761102281273815E-2</v>
      </c>
      <c r="AU325" s="16">
        <f t="shared" ca="1" si="222"/>
        <v>0.11707091442151833</v>
      </c>
      <c r="AV325" s="16">
        <f t="shared" ca="1" si="223"/>
        <v>9.2136649118921318E-2</v>
      </c>
      <c r="AW325" s="16">
        <f t="shared" ca="1" si="224"/>
        <v>7.3832503424070703E-2</v>
      </c>
      <c r="AX325" s="16">
        <f t="shared" ca="1" si="225"/>
        <v>4.8768776749401603E-2</v>
      </c>
      <c r="AY325" s="16">
        <f t="shared" ca="1" si="226"/>
        <v>0.26537165812504798</v>
      </c>
      <c r="AZ325" s="16"/>
      <c r="BA325" s="16"/>
      <c r="BB325" s="16"/>
      <c r="BC325" s="16"/>
      <c r="BD325" s="21">
        <f t="shared" ca="1" si="194"/>
        <v>-2.7314125928924349</v>
      </c>
      <c r="BE325" s="21">
        <f t="shared" ref="BE325:BE388" ca="1" si="230">EXP(BD325)</f>
        <v>6.5127226402358851E-2</v>
      </c>
      <c r="BF325" s="27">
        <f t="shared" ca="1" si="227"/>
        <v>0.12727662946261034</v>
      </c>
      <c r="BG325" s="16">
        <f t="shared" ref="BG325:BG388" ca="1" si="231">BF325*32.065</f>
        <v>4.0811251237185999</v>
      </c>
      <c r="BH325" s="16">
        <f t="shared" ref="BH325:BH388" ca="1" si="232">BG325*10000</f>
        <v>40811.251237185999</v>
      </c>
    </row>
    <row r="326" spans="1:60">
      <c r="A326" s="19" t="str">
        <f>INPUT!A326</f>
        <v>Example 323</v>
      </c>
      <c r="B326" s="20">
        <f ca="1">INPUT!B326</f>
        <v>47.453097605434792</v>
      </c>
      <c r="C326" s="20">
        <f ca="1">INPUT!C326</f>
        <v>1201.7781944036572</v>
      </c>
      <c r="D326" s="33">
        <f t="shared" ca="1" si="228"/>
        <v>1474.928194403657</v>
      </c>
      <c r="E326" s="20">
        <f ca="1">INPUT!D326</f>
        <v>104.62869210279631</v>
      </c>
      <c r="F326" s="20">
        <f ca="1">INPUT!E326</f>
        <v>45.59078145783355</v>
      </c>
      <c r="G326" s="20">
        <f ca="1">INPUT!F326</f>
        <v>62.249918702612867</v>
      </c>
      <c r="H326" s="20">
        <f ca="1">INPUT!G326</f>
        <v>47.907674650989641</v>
      </c>
      <c r="I326" s="20">
        <f ca="1">INPUT!H326</f>
        <v>45.582063016934242</v>
      </c>
      <c r="J326" s="20">
        <f ca="1">INPUT!I326</f>
        <v>49.527247397531227</v>
      </c>
      <c r="K326" s="20">
        <f ca="1">INPUT!J326</f>
        <v>53.932060794442755</v>
      </c>
      <c r="L326" s="20">
        <f ca="1">INPUT!K326</f>
        <v>47.960049365977291</v>
      </c>
      <c r="M326" s="20">
        <f ca="1">INPUT!L326</f>
        <v>48.355939780729166</v>
      </c>
      <c r="N326" s="20">
        <f ca="1">INPUT!M326</f>
        <v>51.165651287344566</v>
      </c>
      <c r="O326" s="33">
        <f t="shared" ca="1" si="229"/>
        <v>556.90007855719159</v>
      </c>
      <c r="P326" s="20"/>
      <c r="Q326" s="20"/>
      <c r="R326" s="16">
        <f t="shared" ca="1" si="195"/>
        <v>18.787695698278004</v>
      </c>
      <c r="S326" s="16">
        <f t="shared" ca="1" si="196"/>
        <v>8.1865281067924194</v>
      </c>
      <c r="T326" s="16">
        <f t="shared" ca="1" si="197"/>
        <v>11.177933187563742</v>
      </c>
      <c r="U326" s="16">
        <f t="shared" ca="1" si="198"/>
        <v>8.6025620206605335</v>
      </c>
      <c r="V326" s="16">
        <f t="shared" ca="1" si="199"/>
        <v>8.1849625762358613</v>
      </c>
      <c r="W326" s="16">
        <f t="shared" ca="1" si="200"/>
        <v>8.8933812912804182</v>
      </c>
      <c r="X326" s="16">
        <f t="shared" ca="1" si="201"/>
        <v>9.6843334865689243</v>
      </c>
      <c r="Y326" s="16">
        <f t="shared" ca="1" si="202"/>
        <v>8.611966708683445</v>
      </c>
      <c r="Z326" s="16">
        <f t="shared" ca="1" si="203"/>
        <v>8.683054939767473</v>
      </c>
      <c r="AA326" s="16">
        <f t="shared" ca="1" si="204"/>
        <v>9.1875819841691833</v>
      </c>
      <c r="AB326" s="16">
        <f t="shared" ca="1" si="205"/>
        <v>100</v>
      </c>
      <c r="AC326" s="16"/>
      <c r="AD326" s="16">
        <f t="shared" ca="1" si="206"/>
        <v>0.31271131322033963</v>
      </c>
      <c r="AE326" s="16">
        <f t="shared" ca="1" si="207"/>
        <v>0.10250329435294643</v>
      </c>
      <c r="AF326" s="16">
        <f t="shared" ca="1" si="208"/>
        <v>0.1096305726516648</v>
      </c>
      <c r="AG326" s="16">
        <f t="shared" ca="1" si="209"/>
        <v>0.11973946356912943</v>
      </c>
      <c r="AH326" s="16">
        <f t="shared" ca="1" si="210"/>
        <v>0.11538289500652493</v>
      </c>
      <c r="AI326" s="16">
        <f t="shared" ca="1" si="211"/>
        <v>0.22065534510575566</v>
      </c>
      <c r="AJ326" s="16">
        <f t="shared" ca="1" si="212"/>
        <v>0.17270507551697253</v>
      </c>
      <c r="AK326" s="16">
        <f t="shared" ca="1" si="213"/>
        <v>0.13894997666437198</v>
      </c>
      <c r="AL326" s="16">
        <f t="shared" ca="1" si="214"/>
        <v>9.217680403150183E-2</v>
      </c>
      <c r="AM326" s="16">
        <f t="shared" ca="1" si="215"/>
        <v>0.51042122134273238</v>
      </c>
      <c r="AN326" s="16">
        <f t="shared" ca="1" si="216"/>
        <v>1.8948759614619397</v>
      </c>
      <c r="AO326" s="16"/>
      <c r="AP326" s="16">
        <f t="shared" ca="1" si="217"/>
        <v>0.16502996479995227</v>
      </c>
      <c r="AQ326" s="16">
        <f t="shared" ca="1" si="218"/>
        <v>5.409498903234955E-2</v>
      </c>
      <c r="AR326" s="16">
        <f t="shared" ca="1" si="219"/>
        <v>5.7856331961213085E-2</v>
      </c>
      <c r="AS326" s="16">
        <f t="shared" ca="1" si="220"/>
        <v>6.3191188238383544E-2</v>
      </c>
      <c r="AT326" s="16">
        <f t="shared" ca="1" si="221"/>
        <v>6.0892056975330677E-2</v>
      </c>
      <c r="AU326" s="16">
        <f t="shared" ca="1" si="222"/>
        <v>0.11644843757240715</v>
      </c>
      <c r="AV326" s="16">
        <f t="shared" ca="1" si="223"/>
        <v>9.1143208858761746E-2</v>
      </c>
      <c r="AW326" s="16">
        <f t="shared" ca="1" si="224"/>
        <v>7.3329325766088096E-2</v>
      </c>
      <c r="AX326" s="16">
        <f t="shared" ca="1" si="225"/>
        <v>4.8645297057009124E-2</v>
      </c>
      <c r="AY326" s="16">
        <f t="shared" ca="1" si="226"/>
        <v>0.26936919973850471</v>
      </c>
      <c r="AZ326" s="16"/>
      <c r="BA326" s="16"/>
      <c r="BB326" s="16"/>
      <c r="BC326" s="16"/>
      <c r="BD326" s="21">
        <f t="shared" ca="1" si="194"/>
        <v>-2.6721434170458083</v>
      </c>
      <c r="BE326" s="21">
        <f t="shared" ca="1" si="230"/>
        <v>6.9103947876115193E-2</v>
      </c>
      <c r="BF326" s="27">
        <f t="shared" ca="1" si="227"/>
        <v>0.13571876528463439</v>
      </c>
      <c r="BG326" s="16">
        <f t="shared" ca="1" si="231"/>
        <v>4.351822208851801</v>
      </c>
      <c r="BH326" s="16">
        <f t="shared" ca="1" si="232"/>
        <v>43518.222088518014</v>
      </c>
    </row>
    <row r="327" spans="1:60">
      <c r="A327" s="19" t="str">
        <f>INPUT!A327</f>
        <v>Example 324</v>
      </c>
      <c r="B327" s="20">
        <f ca="1">INPUT!B327</f>
        <v>47.340084793817425</v>
      </c>
      <c r="C327" s="20">
        <f ca="1">INPUT!C327</f>
        <v>1201.8962402712536</v>
      </c>
      <c r="D327" s="33">
        <f t="shared" ca="1" si="228"/>
        <v>1475.0462402712537</v>
      </c>
      <c r="E327" s="20">
        <f ca="1">INPUT!D327</f>
        <v>104.1330787897022</v>
      </c>
      <c r="F327" s="20">
        <f ca="1">INPUT!E327</f>
        <v>45.743687101486586</v>
      </c>
      <c r="G327" s="20">
        <f ca="1">INPUT!F327</f>
        <v>63.202774192008654</v>
      </c>
      <c r="H327" s="20">
        <f ca="1">INPUT!G327</f>
        <v>48.087971824815732</v>
      </c>
      <c r="I327" s="20">
        <f ca="1">INPUT!H327</f>
        <v>46.107805210792336</v>
      </c>
      <c r="J327" s="20">
        <f ca="1">INPUT!I327</f>
        <v>49.598169777245687</v>
      </c>
      <c r="K327" s="20">
        <f ca="1">INPUT!J327</f>
        <v>54.066872978906659</v>
      </c>
      <c r="L327" s="20">
        <f ca="1">INPUT!K327</f>
        <v>48.421408504228928</v>
      </c>
      <c r="M327" s="20">
        <f ca="1">INPUT!L327</f>
        <v>48.161217502765865</v>
      </c>
      <c r="N327" s="20">
        <f ca="1">INPUT!M327</f>
        <v>50.698861846521318</v>
      </c>
      <c r="O327" s="33">
        <f t="shared" ca="1" si="229"/>
        <v>558.2218477284739</v>
      </c>
      <c r="P327" s="20"/>
      <c r="Q327" s="20"/>
      <c r="R327" s="16">
        <f t="shared" ca="1" si="195"/>
        <v>18.654425514415522</v>
      </c>
      <c r="S327" s="16">
        <f t="shared" ca="1" si="196"/>
        <v>8.1945354320379256</v>
      </c>
      <c r="T327" s="16">
        <f t="shared" ca="1" si="197"/>
        <v>11.322160615747034</v>
      </c>
      <c r="U327" s="16">
        <f t="shared" ca="1" si="198"/>
        <v>8.6144911777452187</v>
      </c>
      <c r="V327" s="16">
        <f t="shared" ca="1" si="199"/>
        <v>8.2597636402829835</v>
      </c>
      <c r="W327" s="16">
        <f t="shared" ca="1" si="200"/>
        <v>8.8850284128203558</v>
      </c>
      <c r="X327" s="16">
        <f t="shared" ca="1" si="201"/>
        <v>9.6855530106742549</v>
      </c>
      <c r="Y327" s="16">
        <f t="shared" ca="1" si="202"/>
        <v>8.6742231070435825</v>
      </c>
      <c r="Z327" s="16">
        <f t="shared" ca="1" si="203"/>
        <v>8.6276124266264986</v>
      </c>
      <c r="AA327" s="16">
        <f t="shared" ca="1" si="204"/>
        <v>9.0822066626066338</v>
      </c>
      <c r="AB327" s="16">
        <f t="shared" ca="1" si="205"/>
        <v>100.00000000000001</v>
      </c>
      <c r="AC327" s="16"/>
      <c r="AD327" s="16">
        <f t="shared" ca="1" si="206"/>
        <v>0.31049310110545142</v>
      </c>
      <c r="AE327" s="16">
        <f t="shared" ca="1" si="207"/>
        <v>0.10260355385317814</v>
      </c>
      <c r="AF327" s="16">
        <f t="shared" ca="1" si="208"/>
        <v>0.11104512177076338</v>
      </c>
      <c r="AG327" s="16">
        <f t="shared" ca="1" si="209"/>
        <v>0.11990550606515811</v>
      </c>
      <c r="AH327" s="16">
        <f t="shared" ca="1" si="210"/>
        <v>0.11643736083198684</v>
      </c>
      <c r="AI327" s="16">
        <f t="shared" ca="1" si="211"/>
        <v>0.22044810027739789</v>
      </c>
      <c r="AJ327" s="16">
        <f t="shared" ca="1" si="212"/>
        <v>0.17272682383893997</v>
      </c>
      <c r="AK327" s="16">
        <f t="shared" ca="1" si="213"/>
        <v>0.13995445396810174</v>
      </c>
      <c r="AL327" s="16">
        <f t="shared" ca="1" si="214"/>
        <v>9.1588242320875785E-2</v>
      </c>
      <c r="AM327" s="16">
        <f t="shared" ca="1" si="215"/>
        <v>0.50456703681147963</v>
      </c>
      <c r="AN327" s="16">
        <f t="shared" ca="1" si="216"/>
        <v>1.8897693008433329</v>
      </c>
      <c r="AO327" s="16"/>
      <c r="AP327" s="16">
        <f t="shared" ca="1" si="217"/>
        <v>0.16430211929407998</v>
      </c>
      <c r="AQ327" s="16">
        <f t="shared" ca="1" si="218"/>
        <v>5.4294221949414689E-2</v>
      </c>
      <c r="AR327" s="16">
        <f t="shared" ca="1" si="219"/>
        <v>5.8761205254635115E-2</v>
      </c>
      <c r="AS327" s="16">
        <f t="shared" ca="1" si="220"/>
        <v>6.3449811578402085E-2</v>
      </c>
      <c r="AT327" s="16">
        <f t="shared" ca="1" si="221"/>
        <v>6.1614590087808722E-2</v>
      </c>
      <c r="AU327" s="16">
        <f t="shared" ca="1" si="222"/>
        <v>0.11665344557085365</v>
      </c>
      <c r="AV327" s="16">
        <f t="shared" ca="1" si="223"/>
        <v>9.1401010568781332E-2</v>
      </c>
      <c r="AW327" s="16">
        <f t="shared" ca="1" si="224"/>
        <v>7.4059015513504925E-2</v>
      </c>
      <c r="AX327" s="16">
        <f t="shared" ca="1" si="225"/>
        <v>4.8465303293901217E-2</v>
      </c>
      <c r="AY327" s="16">
        <f t="shared" ca="1" si="226"/>
        <v>0.2669992768886183</v>
      </c>
      <c r="AZ327" s="16"/>
      <c r="BA327" s="16"/>
      <c r="BB327" s="16"/>
      <c r="BC327" s="16"/>
      <c r="BD327" s="21">
        <f t="shared" ref="BD327:BD390" ca="1" si="233">BB$4+(BB$5*(10^4/D327))+BB$6*AP327+BB$7*AV327+BB$8*AU327+BB$9*AS327+BB$10*AR327+BB$11*AW327+BB$12*AX327+BB$13*N327-BB$14*LN(AV327)</f>
        <v>-2.6410653516048725</v>
      </c>
      <c r="BE327" s="21">
        <f t="shared" ca="1" si="230"/>
        <v>7.1285285195555492E-2</v>
      </c>
      <c r="BF327" s="27">
        <f t="shared" ca="1" si="227"/>
        <v>0.13979433544983416</v>
      </c>
      <c r="BG327" s="16">
        <f t="shared" ca="1" si="231"/>
        <v>4.4825053661989323</v>
      </c>
      <c r="BH327" s="16">
        <f t="shared" ca="1" si="232"/>
        <v>44825.053661989325</v>
      </c>
    </row>
    <row r="328" spans="1:60">
      <c r="A328" s="19" t="str">
        <f>INPUT!A328</f>
        <v>Example 325</v>
      </c>
      <c r="B328" s="20">
        <f ca="1">INPUT!B328</f>
        <v>47.128940939040838</v>
      </c>
      <c r="C328" s="20">
        <f ca="1">INPUT!C328</f>
        <v>1202.5721084963368</v>
      </c>
      <c r="D328" s="33">
        <f t="shared" ca="1" si="228"/>
        <v>1475.7221084963367</v>
      </c>
      <c r="E328" s="20">
        <f ca="1">INPUT!D328</f>
        <v>104.30216329275592</v>
      </c>
      <c r="F328" s="20">
        <f ca="1">INPUT!E328</f>
        <v>46.702058209196395</v>
      </c>
      <c r="G328" s="20">
        <f ca="1">INPUT!F328</f>
        <v>62.548391938367551</v>
      </c>
      <c r="H328" s="20">
        <f ca="1">INPUT!G328</f>
        <v>48.472290525128855</v>
      </c>
      <c r="I328" s="20">
        <f ca="1">INPUT!H328</f>
        <v>45.866381100875472</v>
      </c>
      <c r="J328" s="20">
        <f ca="1">INPUT!I328</f>
        <v>50.126998115507298</v>
      </c>
      <c r="K328" s="20">
        <f ca="1">INPUT!J328</f>
        <v>54.919616169071716</v>
      </c>
      <c r="L328" s="20">
        <f ca="1">INPUT!K328</f>
        <v>48.635573784373996</v>
      </c>
      <c r="M328" s="20">
        <f ca="1">INPUT!L328</f>
        <v>48.241127109627435</v>
      </c>
      <c r="N328" s="20">
        <f ca="1">INPUT!M328</f>
        <v>51.037244615168994</v>
      </c>
      <c r="O328" s="33">
        <f t="shared" ca="1" si="229"/>
        <v>560.8518448600737</v>
      </c>
      <c r="P328" s="20"/>
      <c r="Q328" s="20"/>
      <c r="R328" s="16">
        <f t="shared" ca="1" si="195"/>
        <v>18.597097299158953</v>
      </c>
      <c r="S328" s="16">
        <f t="shared" ca="1" si="196"/>
        <v>8.326986643121062</v>
      </c>
      <c r="T328" s="16">
        <f t="shared" ca="1" si="197"/>
        <v>11.152391226237775</v>
      </c>
      <c r="U328" s="16">
        <f t="shared" ca="1" si="198"/>
        <v>8.6426194313798064</v>
      </c>
      <c r="V328" s="16">
        <f t="shared" ca="1" si="199"/>
        <v>8.1779852417742571</v>
      </c>
      <c r="W328" s="16">
        <f t="shared" ca="1" si="200"/>
        <v>8.937654137165838</v>
      </c>
      <c r="X328" s="16">
        <f t="shared" ca="1" si="201"/>
        <v>9.7921789278902249</v>
      </c>
      <c r="Y328" s="16">
        <f t="shared" ca="1" si="202"/>
        <v>8.6717328702926935</v>
      </c>
      <c r="Z328" s="16">
        <f t="shared" ca="1" si="203"/>
        <v>8.6014029465594533</v>
      </c>
      <c r="AA328" s="16">
        <f t="shared" ca="1" si="204"/>
        <v>9.0999512764199295</v>
      </c>
      <c r="AB328" s="16">
        <f t="shared" ca="1" si="205"/>
        <v>99.999999999999986</v>
      </c>
      <c r="AC328" s="16"/>
      <c r="AD328" s="16">
        <f t="shared" ca="1" si="206"/>
        <v>0.30953890311516236</v>
      </c>
      <c r="AE328" s="16">
        <f t="shared" ca="1" si="207"/>
        <v>0.10426197184184838</v>
      </c>
      <c r="AF328" s="16">
        <f t="shared" ca="1" si="208"/>
        <v>0.10938006302704763</v>
      </c>
      <c r="AG328" s="16">
        <f t="shared" ca="1" si="209"/>
        <v>0.1202970245445661</v>
      </c>
      <c r="AH328" s="16">
        <f t="shared" ca="1" si="210"/>
        <v>0.11528453596796975</v>
      </c>
      <c r="AI328" s="16">
        <f t="shared" ca="1" si="211"/>
        <v>0.22175380695819408</v>
      </c>
      <c r="AJ328" s="16">
        <f t="shared" ca="1" si="212"/>
        <v>0.17462833178581003</v>
      </c>
      <c r="AK328" s="16">
        <f t="shared" ca="1" si="213"/>
        <v>0.13991427518546945</v>
      </c>
      <c r="AL328" s="16">
        <f t="shared" ca="1" si="214"/>
        <v>9.1310010048401835E-2</v>
      </c>
      <c r="AM328" s="16">
        <f t="shared" ca="1" si="215"/>
        <v>0.50555284868999606</v>
      </c>
      <c r="AN328" s="16">
        <f t="shared" ca="1" si="216"/>
        <v>1.8919217711644656</v>
      </c>
      <c r="AO328" s="16"/>
      <c r="AP328" s="16">
        <f t="shared" ca="1" si="217"/>
        <v>0.16361083625812031</v>
      </c>
      <c r="AQ328" s="16">
        <f t="shared" ca="1" si="218"/>
        <v>5.5109029047049771E-2</v>
      </c>
      <c r="AR328" s="16">
        <f t="shared" ca="1" si="219"/>
        <v>5.7814263091715945E-2</v>
      </c>
      <c r="AS328" s="16">
        <f t="shared" ca="1" si="220"/>
        <v>6.3584565904394694E-2</v>
      </c>
      <c r="AT328" s="16">
        <f t="shared" ca="1" si="221"/>
        <v>6.0935149499872221E-2</v>
      </c>
      <c r="AU328" s="16">
        <f t="shared" ca="1" si="222"/>
        <v>0.11721087538503563</v>
      </c>
      <c r="AV328" s="16">
        <f t="shared" ca="1" si="223"/>
        <v>9.2302089043738531E-2</v>
      </c>
      <c r="AW328" s="16">
        <f t="shared" ca="1" si="224"/>
        <v>7.3953520339983786E-2</v>
      </c>
      <c r="AX328" s="16">
        <f t="shared" ca="1" si="225"/>
        <v>4.8263100219096855E-2</v>
      </c>
      <c r="AY328" s="16">
        <f t="shared" ca="1" si="226"/>
        <v>0.26721657121099229</v>
      </c>
      <c r="AZ328" s="16"/>
      <c r="BA328" s="16"/>
      <c r="BB328" s="16"/>
      <c r="BC328" s="16"/>
      <c r="BD328" s="21">
        <f t="shared" ca="1" si="233"/>
        <v>-2.61991573590945</v>
      </c>
      <c r="BE328" s="21">
        <f t="shared" ca="1" si="230"/>
        <v>7.2808997752934507E-2</v>
      </c>
      <c r="BF328" s="27">
        <f t="shared" ca="1" si="227"/>
        <v>0.14305007813922826</v>
      </c>
      <c r="BG328" s="16">
        <f t="shared" ca="1" si="231"/>
        <v>4.5869007555343542</v>
      </c>
      <c r="BH328" s="16">
        <f t="shared" ca="1" si="232"/>
        <v>45869.007555343538</v>
      </c>
    </row>
    <row r="329" spans="1:60">
      <c r="A329" s="19" t="str">
        <f>INPUT!A329</f>
        <v>Example 326</v>
      </c>
      <c r="B329" s="20">
        <f ca="1">INPUT!B329</f>
        <v>48.221160933950117</v>
      </c>
      <c r="C329" s="20">
        <f ca="1">INPUT!C329</f>
        <v>1203.0553983018387</v>
      </c>
      <c r="D329" s="33">
        <f t="shared" ca="1" si="228"/>
        <v>1476.2053983018386</v>
      </c>
      <c r="E329" s="20">
        <f ca="1">INPUT!D329</f>
        <v>105.1101321694467</v>
      </c>
      <c r="F329" s="20">
        <f ca="1">INPUT!E329</f>
        <v>45.929264379890824</v>
      </c>
      <c r="G329" s="20">
        <f ca="1">INPUT!F329</f>
        <v>62.161750318080159</v>
      </c>
      <c r="H329" s="20">
        <f ca="1">INPUT!G329</f>
        <v>47.969296341510805</v>
      </c>
      <c r="I329" s="20">
        <f ca="1">INPUT!H329</f>
        <v>46.10730293386009</v>
      </c>
      <c r="J329" s="20">
        <f ca="1">INPUT!I329</f>
        <v>49.782522126408601</v>
      </c>
      <c r="K329" s="20">
        <f ca="1">INPUT!J329</f>
        <v>54.945956102533501</v>
      </c>
      <c r="L329" s="20">
        <f ca="1">INPUT!K329</f>
        <v>48.583094087113274</v>
      </c>
      <c r="M329" s="20">
        <f ca="1">INPUT!L329</f>
        <v>48.87495239507377</v>
      </c>
      <c r="N329" s="20">
        <f ca="1">INPUT!M329</f>
        <v>51.256846460061105</v>
      </c>
      <c r="O329" s="33">
        <f t="shared" ca="1" si="229"/>
        <v>560.72111731397877</v>
      </c>
      <c r="P329" s="20"/>
      <c r="Q329" s="20"/>
      <c r="R329" s="16">
        <f t="shared" ca="1" si="195"/>
        <v>18.745527664974624</v>
      </c>
      <c r="S329" s="16">
        <f t="shared" ca="1" si="196"/>
        <v>8.1911065878712908</v>
      </c>
      <c r="T329" s="16">
        <f t="shared" ca="1" si="197"/>
        <v>11.086036961806158</v>
      </c>
      <c r="U329" s="16">
        <f t="shared" ca="1" si="198"/>
        <v>8.5549295113581643</v>
      </c>
      <c r="V329" s="16">
        <f t="shared" ca="1" si="199"/>
        <v>8.2228582998136073</v>
      </c>
      <c r="W329" s="16">
        <f t="shared" ca="1" si="200"/>
        <v>8.8783034184411882</v>
      </c>
      <c r="X329" s="16">
        <f t="shared" ca="1" si="201"/>
        <v>9.7991594049000685</v>
      </c>
      <c r="Y329" s="16">
        <f t="shared" ca="1" si="202"/>
        <v>8.6643952915204583</v>
      </c>
      <c r="Z329" s="16">
        <f t="shared" ca="1" si="203"/>
        <v>8.7164458205532469</v>
      </c>
      <c r="AA329" s="16">
        <f t="shared" ca="1" si="204"/>
        <v>9.1412370387612079</v>
      </c>
      <c r="AB329" s="16">
        <f t="shared" ca="1" si="205"/>
        <v>100.00000000000001</v>
      </c>
      <c r="AC329" s="16"/>
      <c r="AD329" s="16">
        <f t="shared" ca="1" si="206"/>
        <v>0.31200944848493051</v>
      </c>
      <c r="AE329" s="16">
        <f t="shared" ca="1" si="207"/>
        <v>0.10256062138921808</v>
      </c>
      <c r="AF329" s="16">
        <f t="shared" ca="1" si="208"/>
        <v>0.10872927581214357</v>
      </c>
      <c r="AG329" s="16">
        <f t="shared" ca="1" si="209"/>
        <v>0.11907646444182068</v>
      </c>
      <c r="AH329" s="16">
        <f t="shared" ca="1" si="210"/>
        <v>0.11591710860298809</v>
      </c>
      <c r="AI329" s="16">
        <f t="shared" ca="1" si="211"/>
        <v>0.22028124518517056</v>
      </c>
      <c r="AJ329" s="16">
        <f t="shared" ca="1" si="212"/>
        <v>0.17475281777246068</v>
      </c>
      <c r="AK329" s="16">
        <f t="shared" ca="1" si="213"/>
        <v>0.13979588685053232</v>
      </c>
      <c r="AL329" s="16">
        <f t="shared" ca="1" si="214"/>
        <v>9.2531271980395402E-2</v>
      </c>
      <c r="AM329" s="16">
        <f t="shared" ca="1" si="215"/>
        <v>0.50784650215340044</v>
      </c>
      <c r="AN329" s="16">
        <f t="shared" ca="1" si="216"/>
        <v>1.8935006426730603</v>
      </c>
      <c r="AO329" s="16"/>
      <c r="AP329" s="16">
        <f t="shared" ca="1" si="217"/>
        <v>0.16477916165080667</v>
      </c>
      <c r="AQ329" s="16">
        <f t="shared" ca="1" si="218"/>
        <v>5.4164555890740526E-2</v>
      </c>
      <c r="AR329" s="16">
        <f t="shared" ca="1" si="219"/>
        <v>5.7422360131153767E-2</v>
      </c>
      <c r="AS329" s="16">
        <f t="shared" ca="1" si="220"/>
        <v>6.2886941656233139E-2</v>
      </c>
      <c r="AT329" s="16">
        <f t="shared" ca="1" si="221"/>
        <v>6.1218415241384647E-2</v>
      </c>
      <c r="AU329" s="16">
        <f t="shared" ca="1" si="222"/>
        <v>0.11633544780539334</v>
      </c>
      <c r="AV329" s="16">
        <f t="shared" ca="1" si="223"/>
        <v>9.2290867948035982E-2</v>
      </c>
      <c r="AW329" s="16">
        <f t="shared" ca="1" si="224"/>
        <v>7.3829331609405774E-2</v>
      </c>
      <c r="AX329" s="16">
        <f t="shared" ca="1" si="225"/>
        <v>4.886783236036759E-2</v>
      </c>
      <c r="AY329" s="16">
        <f t="shared" ca="1" si="226"/>
        <v>0.26820508570647861</v>
      </c>
      <c r="AZ329" s="16"/>
      <c r="BA329" s="16"/>
      <c r="BB329" s="16"/>
      <c r="BC329" s="16"/>
      <c r="BD329" s="21">
        <f t="shared" ca="1" si="233"/>
        <v>-2.6416201206399861</v>
      </c>
      <c r="BE329" s="21">
        <f t="shared" ca="1" si="230"/>
        <v>7.124574929433064E-2</v>
      </c>
      <c r="BF329" s="27">
        <f t="shared" ca="1" si="227"/>
        <v>0.13997982886904942</v>
      </c>
      <c r="BG329" s="16">
        <f t="shared" ca="1" si="231"/>
        <v>4.4884532126860694</v>
      </c>
      <c r="BH329" s="16">
        <f t="shared" ca="1" si="232"/>
        <v>44884.532126860693</v>
      </c>
    </row>
    <row r="330" spans="1:60">
      <c r="A330" s="19" t="str">
        <f>INPUT!A330</f>
        <v>Example 327</v>
      </c>
      <c r="B330" s="20">
        <f ca="1">INPUT!B330</f>
        <v>47.750435318888442</v>
      </c>
      <c r="C330" s="20">
        <f ca="1">INPUT!C330</f>
        <v>1202.7401184457021</v>
      </c>
      <c r="D330" s="33">
        <f t="shared" ca="1" si="228"/>
        <v>1475.8901184457022</v>
      </c>
      <c r="E330" s="20">
        <f ca="1">INPUT!D330</f>
        <v>105.24056415265328</v>
      </c>
      <c r="F330" s="20">
        <f ca="1">INPUT!E330</f>
        <v>45.734803116196254</v>
      </c>
      <c r="G330" s="20">
        <f ca="1">INPUT!F330</f>
        <v>63.169145999468881</v>
      </c>
      <c r="H330" s="20">
        <f ca="1">INPUT!G330</f>
        <v>48.299335779603005</v>
      </c>
      <c r="I330" s="20">
        <f ca="1">INPUT!H330</f>
        <v>46.066635529399775</v>
      </c>
      <c r="J330" s="20">
        <f ca="1">INPUT!I330</f>
        <v>50.265603887626874</v>
      </c>
      <c r="K330" s="20">
        <f ca="1">INPUT!J330</f>
        <v>54.338062154881186</v>
      </c>
      <c r="L330" s="20">
        <f ca="1">INPUT!K330</f>
        <v>48.196309263409937</v>
      </c>
      <c r="M330" s="20">
        <f ca="1">INPUT!L330</f>
        <v>48.622745696257589</v>
      </c>
      <c r="N330" s="20">
        <f ca="1">INPUT!M330</f>
        <v>51.657003749728531</v>
      </c>
      <c r="O330" s="33">
        <f t="shared" ca="1" si="229"/>
        <v>561.59020932922533</v>
      </c>
      <c r="P330" s="20"/>
      <c r="Q330" s="20"/>
      <c r="R330" s="16">
        <f t="shared" ca="1" si="195"/>
        <v>18.739743393738063</v>
      </c>
      <c r="S330" s="16">
        <f t="shared" ca="1" si="196"/>
        <v>8.143803498786566</v>
      </c>
      <c r="T330" s="16">
        <f t="shared" ca="1" si="197"/>
        <v>11.248263404541788</v>
      </c>
      <c r="U330" s="16">
        <f t="shared" ca="1" si="198"/>
        <v>8.6004590139298731</v>
      </c>
      <c r="V330" s="16">
        <f t="shared" ca="1" si="199"/>
        <v>8.2028914970620121</v>
      </c>
      <c r="W330" s="16">
        <f t="shared" ca="1" si="200"/>
        <v>8.9505840829499377</v>
      </c>
      <c r="X330" s="16">
        <f t="shared" ca="1" si="201"/>
        <v>9.6757495505100888</v>
      </c>
      <c r="Y330" s="16">
        <f t="shared" ca="1" si="202"/>
        <v>8.582113516718282</v>
      </c>
      <c r="Z330" s="16">
        <f t="shared" ca="1" si="203"/>
        <v>8.6580472537677569</v>
      </c>
      <c r="AA330" s="16">
        <f t="shared" ca="1" si="204"/>
        <v>9.1983447879956266</v>
      </c>
      <c r="AB330" s="16">
        <f t="shared" ca="1" si="205"/>
        <v>99.999999999999986</v>
      </c>
      <c r="AC330" s="16"/>
      <c r="AD330" s="16">
        <f t="shared" ca="1" si="206"/>
        <v>0.31191317233252436</v>
      </c>
      <c r="AE330" s="16">
        <f t="shared" ca="1" si="207"/>
        <v>0.1019683407055138</v>
      </c>
      <c r="AF330" s="16">
        <f t="shared" ca="1" si="208"/>
        <v>0.11032035508573744</v>
      </c>
      <c r="AG330" s="16">
        <f t="shared" ca="1" si="209"/>
        <v>0.11971019171997486</v>
      </c>
      <c r="AH330" s="16">
        <f t="shared" ca="1" si="210"/>
        <v>0.11563563785904209</v>
      </c>
      <c r="AI330" s="16">
        <f t="shared" ca="1" si="211"/>
        <v>0.22207461425923566</v>
      </c>
      <c r="AJ330" s="16">
        <f t="shared" ca="1" si="212"/>
        <v>0.17255199432379284</v>
      </c>
      <c r="AK330" s="16">
        <f t="shared" ca="1" si="213"/>
        <v>0.13846830964599696</v>
      </c>
      <c r="AL330" s="16">
        <f t="shared" ca="1" si="214"/>
        <v>9.1911329657831817E-2</v>
      </c>
      <c r="AM330" s="16">
        <f t="shared" ca="1" si="215"/>
        <v>0.51101915488864591</v>
      </c>
      <c r="AN330" s="16">
        <f t="shared" ca="1" si="216"/>
        <v>1.8955731004782956</v>
      </c>
      <c r="AO330" s="16"/>
      <c r="AP330" s="16">
        <f t="shared" ca="1" si="217"/>
        <v>0.1645482161852907</v>
      </c>
      <c r="AQ330" s="16">
        <f t="shared" ca="1" si="218"/>
        <v>5.3792882310782372E-2</v>
      </c>
      <c r="AR330" s="16">
        <f t="shared" ca="1" si="219"/>
        <v>5.8198945246638677E-2</v>
      </c>
      <c r="AS330" s="16">
        <f t="shared" ca="1" si="220"/>
        <v>6.3152506062556651E-2</v>
      </c>
      <c r="AT330" s="16">
        <f t="shared" ca="1" si="221"/>
        <v>6.100299578521378E-2</v>
      </c>
      <c r="AU330" s="16">
        <f t="shared" ca="1" si="222"/>
        <v>0.11715433934106854</v>
      </c>
      <c r="AV330" s="16">
        <f t="shared" ca="1" si="223"/>
        <v>9.1028931714769584E-2</v>
      </c>
      <c r="AW330" s="16">
        <f t="shared" ca="1" si="224"/>
        <v>7.3048256282523899E-2</v>
      </c>
      <c r="AX330" s="16">
        <f t="shared" ca="1" si="225"/>
        <v>4.8487357008094555E-2</v>
      </c>
      <c r="AY330" s="16">
        <f t="shared" ca="1" si="226"/>
        <v>0.26958557006306128</v>
      </c>
      <c r="AZ330" s="16"/>
      <c r="BA330" s="16"/>
      <c r="BB330" s="16"/>
      <c r="BC330" s="16"/>
      <c r="BD330" s="21">
        <f t="shared" ca="1" si="233"/>
        <v>-2.6172137415902501</v>
      </c>
      <c r="BE330" s="21">
        <f t="shared" ca="1" si="230"/>
        <v>7.3005993271784378E-2</v>
      </c>
      <c r="BF330" s="27">
        <f t="shared" ca="1" si="227"/>
        <v>0.14371807207329373</v>
      </c>
      <c r="BG330" s="16">
        <f t="shared" ca="1" si="231"/>
        <v>4.6083199810301636</v>
      </c>
      <c r="BH330" s="16">
        <f t="shared" ca="1" si="232"/>
        <v>46083.199810301638</v>
      </c>
    </row>
    <row r="331" spans="1:60">
      <c r="A331" s="19" t="str">
        <f>INPUT!A331</f>
        <v>Example 328</v>
      </c>
      <c r="B331" s="20">
        <f ca="1">INPUT!B331</f>
        <v>47.523930175544891</v>
      </c>
      <c r="C331" s="20">
        <f ca="1">INPUT!C331</f>
        <v>1202.51488475621</v>
      </c>
      <c r="D331" s="33">
        <f t="shared" ca="1" si="228"/>
        <v>1475.6648847562101</v>
      </c>
      <c r="E331" s="20">
        <f ca="1">INPUT!D331</f>
        <v>104.90901139927526</v>
      </c>
      <c r="F331" s="20">
        <f ca="1">INPUT!E331</f>
        <v>46.635716662562366</v>
      </c>
      <c r="G331" s="20">
        <f ca="1">INPUT!F331</f>
        <v>63.726237593105147</v>
      </c>
      <c r="H331" s="20">
        <f ca="1">INPUT!G331</f>
        <v>48.540285684584923</v>
      </c>
      <c r="I331" s="20">
        <f ca="1">INPUT!H331</f>
        <v>46.230531493765966</v>
      </c>
      <c r="J331" s="20">
        <f ca="1">INPUT!I331</f>
        <v>50.24979714973486</v>
      </c>
      <c r="K331" s="20">
        <f ca="1">INPUT!J331</f>
        <v>54.945761585794514</v>
      </c>
      <c r="L331" s="20">
        <f ca="1">INPUT!K331</f>
        <v>48.874221369214347</v>
      </c>
      <c r="M331" s="20">
        <f ca="1">INPUT!L331</f>
        <v>48.518602958687055</v>
      </c>
      <c r="N331" s="20">
        <f ca="1">INPUT!M331</f>
        <v>51.199987447215236</v>
      </c>
      <c r="O331" s="33">
        <f t="shared" ca="1" si="229"/>
        <v>563.83015334393974</v>
      </c>
      <c r="P331" s="20"/>
      <c r="Q331" s="20"/>
      <c r="R331" s="16">
        <f t="shared" ca="1" si="195"/>
        <v>18.606491826853421</v>
      </c>
      <c r="S331" s="16">
        <f t="shared" ca="1" si="196"/>
        <v>8.2712349430014083</v>
      </c>
      <c r="T331" s="16">
        <f t="shared" ca="1" si="197"/>
        <v>11.302381970024182</v>
      </c>
      <c r="U331" s="16">
        <f t="shared" ca="1" si="198"/>
        <v>8.6090262105891764</v>
      </c>
      <c r="V331" s="16">
        <f t="shared" ca="1" si="199"/>
        <v>8.1993719597265073</v>
      </c>
      <c r="W331" s="16">
        <f t="shared" ca="1" si="200"/>
        <v>8.9122223867800461</v>
      </c>
      <c r="X331" s="16">
        <f t="shared" ca="1" si="201"/>
        <v>9.7450910101073074</v>
      </c>
      <c r="Y331" s="16">
        <f t="shared" ca="1" si="202"/>
        <v>8.6682525011039591</v>
      </c>
      <c r="Z331" s="16">
        <f t="shared" ca="1" si="203"/>
        <v>8.6051805975496354</v>
      </c>
      <c r="AA331" s="16">
        <f t="shared" ca="1" si="204"/>
        <v>9.0807465942643439</v>
      </c>
      <c r="AB331" s="16">
        <f t="shared" ca="1" si="205"/>
        <v>99.999999999999986</v>
      </c>
      <c r="AC331" s="16"/>
      <c r="AD331" s="16">
        <f t="shared" ca="1" si="206"/>
        <v>0.30969527008744047</v>
      </c>
      <c r="AE331" s="16">
        <f t="shared" ca="1" si="207"/>
        <v>0.10356390633062139</v>
      </c>
      <c r="AF331" s="16">
        <f t="shared" ca="1" si="208"/>
        <v>0.11085113740706339</v>
      </c>
      <c r="AG331" s="16">
        <f t="shared" ca="1" si="209"/>
        <v>0.11982943893142332</v>
      </c>
      <c r="AH331" s="16">
        <f t="shared" ca="1" si="210"/>
        <v>0.11558602316586888</v>
      </c>
      <c r="AI331" s="16">
        <f t="shared" ca="1" si="211"/>
        <v>0.22112281504699352</v>
      </c>
      <c r="AJ331" s="16">
        <f t="shared" ca="1" si="212"/>
        <v>0.17378859176571318</v>
      </c>
      <c r="AK331" s="16">
        <f t="shared" ca="1" si="213"/>
        <v>0.13985812108804704</v>
      </c>
      <c r="AL331" s="16">
        <f t="shared" ca="1" si="214"/>
        <v>9.1350112500526909E-2</v>
      </c>
      <c r="AM331" s="16">
        <f t="shared" ca="1" si="215"/>
        <v>0.50448592190357466</v>
      </c>
      <c r="AN331" s="16">
        <f t="shared" ca="1" si="216"/>
        <v>1.8901313382272726</v>
      </c>
      <c r="AO331" s="16"/>
      <c r="AP331" s="16">
        <f t="shared" ca="1" si="217"/>
        <v>0.16384854524336878</v>
      </c>
      <c r="AQ331" s="16">
        <f t="shared" ca="1" si="218"/>
        <v>5.4791910083747147E-2</v>
      </c>
      <c r="AR331" s="16">
        <f t="shared" ca="1" si="219"/>
        <v>5.8647319985196948E-2</v>
      </c>
      <c r="AS331" s="16">
        <f t="shared" ca="1" si="220"/>
        <v>6.3397413982781564E-2</v>
      </c>
      <c r="AT331" s="16">
        <f t="shared" ca="1" si="221"/>
        <v>6.1152376466217094E-2</v>
      </c>
      <c r="AU331" s="16">
        <f t="shared" ca="1" si="222"/>
        <v>0.11698806880498658</v>
      </c>
      <c r="AV331" s="16">
        <f t="shared" ca="1" si="223"/>
        <v>9.1945246476208914E-2</v>
      </c>
      <c r="AW331" s="16">
        <f t="shared" ca="1" si="224"/>
        <v>7.3993863949802549E-2</v>
      </c>
      <c r="AX331" s="16">
        <f t="shared" ca="1" si="225"/>
        <v>4.8330034348937297E-2</v>
      </c>
      <c r="AY331" s="16">
        <f t="shared" ca="1" si="226"/>
        <v>0.26690522065875322</v>
      </c>
      <c r="AZ331" s="16"/>
      <c r="BA331" s="16"/>
      <c r="BB331" s="16"/>
      <c r="BC331" s="16"/>
      <c r="BD331" s="21">
        <f t="shared" ca="1" si="233"/>
        <v>-2.5819946057585335</v>
      </c>
      <c r="BE331" s="21">
        <f t="shared" ca="1" si="230"/>
        <v>7.5623015389531534E-2</v>
      </c>
      <c r="BF331" s="27">
        <f t="shared" ca="1" si="227"/>
        <v>0.1486562717356022</v>
      </c>
      <c r="BG331" s="16">
        <f t="shared" ca="1" si="231"/>
        <v>4.7666633532020839</v>
      </c>
      <c r="BH331" s="16">
        <f t="shared" ca="1" si="232"/>
        <v>47666.633532020838</v>
      </c>
    </row>
    <row r="332" spans="1:60">
      <c r="A332" s="19" t="str">
        <f>INPUT!A332</f>
        <v>Example 329</v>
      </c>
      <c r="B332" s="20">
        <f ca="1">INPUT!B332</f>
        <v>48.574144401782192</v>
      </c>
      <c r="C332" s="20">
        <f ca="1">INPUT!C332</f>
        <v>1203.8098144534968</v>
      </c>
      <c r="D332" s="33">
        <f t="shared" ca="1" si="228"/>
        <v>1476.9598144534966</v>
      </c>
      <c r="E332" s="20">
        <f ca="1">INPUT!D332</f>
        <v>104.78054434069325</v>
      </c>
      <c r="F332" s="20">
        <f ca="1">INPUT!E332</f>
        <v>47.222828839583507</v>
      </c>
      <c r="G332" s="20">
        <f ca="1">INPUT!F332</f>
        <v>62.418948548213713</v>
      </c>
      <c r="H332" s="20">
        <f ca="1">INPUT!G332</f>
        <v>48.739763848564813</v>
      </c>
      <c r="I332" s="20">
        <f ca="1">INPUT!H332</f>
        <v>46.202085116321385</v>
      </c>
      <c r="J332" s="20">
        <f ca="1">INPUT!I332</f>
        <v>50.455758205547063</v>
      </c>
      <c r="K332" s="20">
        <f ca="1">INPUT!J332</f>
        <v>55.577775051128846</v>
      </c>
      <c r="L332" s="20">
        <f ca="1">INPUT!K332</f>
        <v>48.893921186973522</v>
      </c>
      <c r="M332" s="20">
        <f ca="1">INPUT!L332</f>
        <v>49.103325043042361</v>
      </c>
      <c r="N332" s="20">
        <f ca="1">INPUT!M332</f>
        <v>51.986652053441212</v>
      </c>
      <c r="O332" s="33">
        <f t="shared" ca="1" si="229"/>
        <v>565.38160223350962</v>
      </c>
      <c r="P332" s="20"/>
      <c r="Q332" s="20"/>
      <c r="R332" s="16">
        <f t="shared" ca="1" si="195"/>
        <v>18.532712052667321</v>
      </c>
      <c r="S332" s="16">
        <f t="shared" ca="1" si="196"/>
        <v>8.3523815867075015</v>
      </c>
      <c r="T332" s="16">
        <f t="shared" ca="1" si="197"/>
        <v>11.04014497493923</v>
      </c>
      <c r="U332" s="16">
        <f t="shared" ca="1" si="198"/>
        <v>8.6206844467561368</v>
      </c>
      <c r="V332" s="16">
        <f t="shared" ca="1" si="199"/>
        <v>8.1718409183819443</v>
      </c>
      <c r="W332" s="16">
        <f t="shared" ca="1" si="200"/>
        <v>8.9241952702783927</v>
      </c>
      <c r="X332" s="16">
        <f t="shared" ca="1" si="201"/>
        <v>9.8301350506581446</v>
      </c>
      <c r="Y332" s="16">
        <f t="shared" ca="1" si="202"/>
        <v>8.6479505158676382</v>
      </c>
      <c r="Z332" s="16">
        <f t="shared" ca="1" si="203"/>
        <v>8.6849881299749256</v>
      </c>
      <c r="AA332" s="16">
        <f t="shared" ca="1" si="204"/>
        <v>9.1949670537687709</v>
      </c>
      <c r="AB332" s="16">
        <f t="shared" ca="1" si="205"/>
        <v>100</v>
      </c>
      <c r="AC332" s="16"/>
      <c r="AD332" s="16">
        <f t="shared" ca="1" si="206"/>
        <v>0.30846724455171975</v>
      </c>
      <c r="AE332" s="16">
        <f t="shared" ca="1" si="207"/>
        <v>0.10457994123541309</v>
      </c>
      <c r="AF332" s="16">
        <f t="shared" ca="1" si="208"/>
        <v>0.10827917786327217</v>
      </c>
      <c r="AG332" s="16">
        <f t="shared" ca="1" si="209"/>
        <v>0.11999171046651269</v>
      </c>
      <c r="AH332" s="16">
        <f t="shared" ca="1" si="210"/>
        <v>0.11519791983328885</v>
      </c>
      <c r="AI332" s="16">
        <f t="shared" ca="1" si="211"/>
        <v>0.22141987649681902</v>
      </c>
      <c r="AJ332" s="16">
        <f t="shared" ca="1" si="212"/>
        <v>0.17530522039751018</v>
      </c>
      <c r="AK332" s="16">
        <f t="shared" ca="1" si="213"/>
        <v>0.13953055823623262</v>
      </c>
      <c r="AL332" s="16">
        <f t="shared" ca="1" si="214"/>
        <v>9.219732622054061E-2</v>
      </c>
      <c r="AM332" s="16">
        <f t="shared" ca="1" si="215"/>
        <v>0.51083150298715396</v>
      </c>
      <c r="AN332" s="16">
        <f t="shared" ca="1" si="216"/>
        <v>1.895800478288463</v>
      </c>
      <c r="AO332" s="16"/>
      <c r="AP332" s="16">
        <f t="shared" ca="1" si="217"/>
        <v>0.16271081692637052</v>
      </c>
      <c r="AQ332" s="16">
        <f t="shared" ca="1" si="218"/>
        <v>5.5164001925892707E-2</v>
      </c>
      <c r="AR332" s="16">
        <f t="shared" ca="1" si="219"/>
        <v>5.7115281435642998E-2</v>
      </c>
      <c r="AS332" s="16">
        <f t="shared" ca="1" si="220"/>
        <v>6.3293427679078196E-2</v>
      </c>
      <c r="AT332" s="16">
        <f t="shared" ca="1" si="221"/>
        <v>6.0764790995986057E-2</v>
      </c>
      <c r="AU332" s="16">
        <f t="shared" ca="1" si="222"/>
        <v>0.11679492596009779</v>
      </c>
      <c r="AV332" s="16">
        <f t="shared" ca="1" si="223"/>
        <v>9.2470290204682559E-2</v>
      </c>
      <c r="AW332" s="16">
        <f t="shared" ca="1" si="224"/>
        <v>7.3599811707085031E-2</v>
      </c>
      <c r="AX332" s="16">
        <f t="shared" ca="1" si="225"/>
        <v>4.8632399493736156E-2</v>
      </c>
      <c r="AY332" s="16">
        <f t="shared" ca="1" si="226"/>
        <v>0.26945425367142795</v>
      </c>
      <c r="AZ332" s="16"/>
      <c r="BA332" s="16"/>
      <c r="BB332" s="16"/>
      <c r="BC332" s="16"/>
      <c r="BD332" s="21">
        <f t="shared" ca="1" si="233"/>
        <v>-2.5830510778253375</v>
      </c>
      <c r="BE332" s="21">
        <f t="shared" ca="1" si="230"/>
        <v>7.5543163973987082E-2</v>
      </c>
      <c r="BF332" s="27">
        <f t="shared" ca="1" si="227"/>
        <v>0.14892153601650918</v>
      </c>
      <c r="BG332" s="16">
        <f t="shared" ca="1" si="231"/>
        <v>4.7751690523693666</v>
      </c>
      <c r="BH332" s="16">
        <f t="shared" ca="1" si="232"/>
        <v>47751.690523693665</v>
      </c>
    </row>
    <row r="333" spans="1:60">
      <c r="A333" s="19" t="str">
        <f>INPUT!A333</f>
        <v>Example 330</v>
      </c>
      <c r="B333" s="20">
        <f ca="1">INPUT!B333</f>
        <v>48.983152032071978</v>
      </c>
      <c r="C333" s="20">
        <f ca="1">INPUT!C333</f>
        <v>1202.982328477332</v>
      </c>
      <c r="D333" s="33">
        <f t="shared" ca="1" si="228"/>
        <v>1476.1323284773321</v>
      </c>
      <c r="E333" s="20">
        <f ca="1">INPUT!D333</f>
        <v>105.73580186531512</v>
      </c>
      <c r="F333" s="20">
        <f ca="1">INPUT!E333</f>
        <v>46.104223176312594</v>
      </c>
      <c r="G333" s="20">
        <f ca="1">INPUT!F333</f>
        <v>63.303074136494949</v>
      </c>
      <c r="H333" s="20">
        <f ca="1">INPUT!G333</f>
        <v>48.557036788190267</v>
      </c>
      <c r="I333" s="20">
        <f ca="1">INPUT!H333</f>
        <v>46.43295125973804</v>
      </c>
      <c r="J333" s="20">
        <f ca="1">INPUT!I333</f>
        <v>50.313108472399371</v>
      </c>
      <c r="K333" s="20">
        <f ca="1">INPUT!J333</f>
        <v>55.490194857506495</v>
      </c>
      <c r="L333" s="20">
        <f ca="1">INPUT!K333</f>
        <v>48.981612336901385</v>
      </c>
      <c r="M333" s="20">
        <f ca="1">INPUT!L333</f>
        <v>49.599528022754917</v>
      </c>
      <c r="N333" s="20">
        <f ca="1">INPUT!M333</f>
        <v>51.679781765513681</v>
      </c>
      <c r="O333" s="33">
        <f t="shared" ca="1" si="229"/>
        <v>566.19731268112685</v>
      </c>
      <c r="P333" s="20"/>
      <c r="Q333" s="20"/>
      <c r="R333" s="16">
        <f t="shared" ca="1" si="195"/>
        <v>18.67472690123201</v>
      </c>
      <c r="S333" s="16">
        <f t="shared" ca="1" si="196"/>
        <v>8.1427838217730546</v>
      </c>
      <c r="T333" s="16">
        <f t="shared" ca="1" si="197"/>
        <v>11.18039113197738</v>
      </c>
      <c r="U333" s="16">
        <f t="shared" ca="1" si="198"/>
        <v>8.5759920968640841</v>
      </c>
      <c r="V333" s="16">
        <f t="shared" ca="1" si="199"/>
        <v>8.2008427485928976</v>
      </c>
      <c r="W333" s="16">
        <f t="shared" ca="1" si="200"/>
        <v>8.8861439900077563</v>
      </c>
      <c r="X333" s="16">
        <f t="shared" ca="1" si="201"/>
        <v>9.8005048089582996</v>
      </c>
      <c r="Y333" s="16">
        <f t="shared" ca="1" si="202"/>
        <v>8.6509793034794988</v>
      </c>
      <c r="Z333" s="16">
        <f t="shared" ca="1" si="203"/>
        <v>8.7601136409293705</v>
      </c>
      <c r="AA333" s="16">
        <f t="shared" ca="1" si="204"/>
        <v>9.1275215561856431</v>
      </c>
      <c r="AB333" s="16">
        <f t="shared" ca="1" si="205"/>
        <v>100</v>
      </c>
      <c r="AC333" s="16"/>
      <c r="AD333" s="16">
        <f t="shared" ca="1" si="206"/>
        <v>0.31083100701118527</v>
      </c>
      <c r="AE333" s="16">
        <f t="shared" ca="1" si="207"/>
        <v>0.10195557335753706</v>
      </c>
      <c r="AF333" s="16">
        <f t="shared" ca="1" si="208"/>
        <v>0.10965467959962123</v>
      </c>
      <c r="AG333" s="16">
        <f t="shared" ca="1" si="209"/>
        <v>0.11936963555570521</v>
      </c>
      <c r="AH333" s="16">
        <f t="shared" ca="1" si="210"/>
        <v>0.11560675678264072</v>
      </c>
      <c r="AI333" s="16">
        <f t="shared" ca="1" si="211"/>
        <v>0.2204757790714601</v>
      </c>
      <c r="AJ333" s="16">
        <f t="shared" ca="1" si="212"/>
        <v>0.17477681096825468</v>
      </c>
      <c r="AK333" s="16">
        <f t="shared" ca="1" si="213"/>
        <v>0.13957942628022599</v>
      </c>
      <c r="AL333" s="16">
        <f t="shared" ca="1" si="214"/>
        <v>9.2994836952541085E-2</v>
      </c>
      <c r="AM333" s="16">
        <f t="shared" ca="1" si="215"/>
        <v>0.50708453089920236</v>
      </c>
      <c r="AN333" s="16">
        <f t="shared" ca="1" si="216"/>
        <v>1.8923290364783738</v>
      </c>
      <c r="AO333" s="16"/>
      <c r="AP333" s="16">
        <f t="shared" ca="1" si="217"/>
        <v>0.16425843551480987</v>
      </c>
      <c r="AQ333" s="16">
        <f t="shared" ca="1" si="218"/>
        <v>5.3878353812757893E-2</v>
      </c>
      <c r="AR333" s="16">
        <f t="shared" ca="1" si="219"/>
        <v>5.794694130133346E-2</v>
      </c>
      <c r="AS333" s="16">
        <f t="shared" ca="1" si="220"/>
        <v>6.3080803208437897E-2</v>
      </c>
      <c r="AT333" s="16">
        <f t="shared" ca="1" si="221"/>
        <v>6.1092312464741866E-2</v>
      </c>
      <c r="AU333" s="16">
        <f t="shared" ca="1" si="222"/>
        <v>0.11651027639557111</v>
      </c>
      <c r="AV333" s="16">
        <f t="shared" ca="1" si="223"/>
        <v>9.2360687596653113E-2</v>
      </c>
      <c r="AW333" s="16">
        <f t="shared" ca="1" si="224"/>
        <v>7.3760653453790168E-2</v>
      </c>
      <c r="AX333" s="16">
        <f t="shared" ca="1" si="225"/>
        <v>4.9143058717528623E-2</v>
      </c>
      <c r="AY333" s="16">
        <f t="shared" ca="1" si="226"/>
        <v>0.26796847753437592</v>
      </c>
      <c r="AZ333" s="16"/>
      <c r="BA333" s="16"/>
      <c r="BB333" s="16"/>
      <c r="BC333" s="16"/>
      <c r="BD333" s="21">
        <f t="shared" ca="1" si="233"/>
        <v>-2.5863482172707317</v>
      </c>
      <c r="BE333" s="21">
        <f t="shared" ca="1" si="230"/>
        <v>7.5294497797022422E-2</v>
      </c>
      <c r="BF333" s="27">
        <f t="shared" ca="1" si="227"/>
        <v>0.1481512258668683</v>
      </c>
      <c r="BG333" s="16">
        <f t="shared" ca="1" si="231"/>
        <v>4.7504690574211317</v>
      </c>
      <c r="BH333" s="16">
        <f t="shared" ca="1" si="232"/>
        <v>47504.690574211316</v>
      </c>
    </row>
    <row r="334" spans="1:60">
      <c r="A334" s="19" t="str">
        <f>INPUT!A334</f>
        <v>Example 331</v>
      </c>
      <c r="B334" s="20">
        <f ca="1">INPUT!B334</f>
        <v>48.253089488078459</v>
      </c>
      <c r="C334" s="20">
        <f ca="1">INPUT!C334</f>
        <v>1203.0898459982482</v>
      </c>
      <c r="D334" s="33">
        <f t="shared" ca="1" si="228"/>
        <v>1476.2398459982483</v>
      </c>
      <c r="E334" s="20">
        <f ca="1">INPUT!D334</f>
        <v>105.59602056697464</v>
      </c>
      <c r="F334" s="20">
        <f ca="1">INPUT!E334</f>
        <v>46.397969423843413</v>
      </c>
      <c r="G334" s="20">
        <f ca="1">INPUT!F334</f>
        <v>63.503855384194701</v>
      </c>
      <c r="H334" s="20">
        <f ca="1">INPUT!G334</f>
        <v>49.099553283006671</v>
      </c>
      <c r="I334" s="20">
        <f ca="1">INPUT!H334</f>
        <v>46.572711137840066</v>
      </c>
      <c r="J334" s="20">
        <f ca="1">INPUT!I334</f>
        <v>50.462562901785795</v>
      </c>
      <c r="K334" s="20">
        <f ca="1">INPUT!J334</f>
        <v>54.887195654742236</v>
      </c>
      <c r="L334" s="20">
        <f ca="1">INPUT!K334</f>
        <v>48.729050557156199</v>
      </c>
      <c r="M334" s="20">
        <f ca="1">INPUT!L334</f>
        <v>48.925733981800349</v>
      </c>
      <c r="N334" s="20">
        <f ca="1">INPUT!M334</f>
        <v>52.008443882770862</v>
      </c>
      <c r="O334" s="33">
        <f t="shared" ca="1" si="229"/>
        <v>566.18309677411492</v>
      </c>
      <c r="P334" s="20"/>
      <c r="Q334" s="20"/>
      <c r="R334" s="16">
        <f t="shared" ca="1" si="195"/>
        <v>18.650507436307898</v>
      </c>
      <c r="S334" s="16">
        <f t="shared" ca="1" si="196"/>
        <v>8.1948701203198233</v>
      </c>
      <c r="T334" s="16">
        <f t="shared" ca="1" si="197"/>
        <v>11.216134099731041</v>
      </c>
      <c r="U334" s="16">
        <f t="shared" ca="1" si="198"/>
        <v>8.6720273993971748</v>
      </c>
      <c r="V334" s="16">
        <f t="shared" ca="1" si="199"/>
        <v>8.2257332306797526</v>
      </c>
      <c r="W334" s="16">
        <f t="shared" ca="1" si="200"/>
        <v>8.9127639432016466</v>
      </c>
      <c r="X334" s="16">
        <f t="shared" ca="1" si="201"/>
        <v>9.6942483743275893</v>
      </c>
      <c r="Y334" s="16">
        <f t="shared" ca="1" si="202"/>
        <v>8.6065887227638651</v>
      </c>
      <c r="Z334" s="16">
        <f t="shared" ca="1" si="203"/>
        <v>8.6413272067922247</v>
      </c>
      <c r="AA334" s="16">
        <f t="shared" ca="1" si="204"/>
        <v>9.1857994664789882</v>
      </c>
      <c r="AB334" s="16">
        <f t="shared" ca="1" si="205"/>
        <v>99.999999999999986</v>
      </c>
      <c r="AC334" s="16"/>
      <c r="AD334" s="16">
        <f t="shared" ca="1" si="206"/>
        <v>0.31042788675612348</v>
      </c>
      <c r="AE334" s="16">
        <f t="shared" ca="1" si="207"/>
        <v>0.10260774447599508</v>
      </c>
      <c r="AF334" s="16">
        <f t="shared" ca="1" si="208"/>
        <v>0.1100052383261185</v>
      </c>
      <c r="AG334" s="16">
        <f t="shared" ca="1" si="209"/>
        <v>0.12070635542838895</v>
      </c>
      <c r="AH334" s="16">
        <f t="shared" ca="1" si="210"/>
        <v>0.11595763631990674</v>
      </c>
      <c r="AI334" s="16">
        <f t="shared" ca="1" si="211"/>
        <v>0.22113625170456938</v>
      </c>
      <c r="AJ334" s="16">
        <f t="shared" ca="1" si="212"/>
        <v>0.17288189217053754</v>
      </c>
      <c r="AK334" s="16">
        <f t="shared" ca="1" si="213"/>
        <v>0.13886320542577982</v>
      </c>
      <c r="AL334" s="16">
        <f t="shared" ca="1" si="214"/>
        <v>9.1733834467008751E-2</v>
      </c>
      <c r="AM334" s="16">
        <f t="shared" ca="1" si="215"/>
        <v>0.51032219258216605</v>
      </c>
      <c r="AN334" s="16">
        <f t="shared" ca="1" si="216"/>
        <v>1.8946422376565941</v>
      </c>
      <c r="AO334" s="16"/>
      <c r="AP334" s="16">
        <f t="shared" ca="1" si="217"/>
        <v>0.16384512103988513</v>
      </c>
      <c r="AQ334" s="16">
        <f t="shared" ca="1" si="218"/>
        <v>5.4156791417732997E-2</v>
      </c>
      <c r="AR334" s="16">
        <f t="shared" ca="1" si="219"/>
        <v>5.8061219231647393E-2</v>
      </c>
      <c r="AS334" s="16">
        <f t="shared" ca="1" si="220"/>
        <v>6.3709313045657495E-2</v>
      </c>
      <c r="AT334" s="16">
        <f t="shared" ca="1" si="221"/>
        <v>6.1202919482746268E-2</v>
      </c>
      <c r="AU334" s="16">
        <f t="shared" ca="1" si="222"/>
        <v>0.11671662718661008</v>
      </c>
      <c r="AV334" s="16">
        <f t="shared" ca="1" si="223"/>
        <v>9.124777688075196E-2</v>
      </c>
      <c r="AW334" s="16">
        <f t="shared" ca="1" si="224"/>
        <v>7.3292573482122966E-2</v>
      </c>
      <c r="AX334" s="16">
        <f t="shared" ca="1" si="225"/>
        <v>4.841749679373273E-2</v>
      </c>
      <c r="AY334" s="16">
        <f t="shared" ca="1" si="226"/>
        <v>0.26935016143911306</v>
      </c>
      <c r="AZ334" s="16"/>
      <c r="BA334" s="16"/>
      <c r="BB334" s="16"/>
      <c r="BC334" s="16"/>
      <c r="BD334" s="21">
        <f t="shared" ca="1" si="233"/>
        <v>-2.5736470262441271</v>
      </c>
      <c r="BE334" s="21">
        <f t="shared" ca="1" si="230"/>
        <v>7.6256926654944157E-2</v>
      </c>
      <c r="BF334" s="27">
        <f t="shared" ca="1" si="227"/>
        <v>0.15029471301719571</v>
      </c>
      <c r="BG334" s="16">
        <f t="shared" ca="1" si="231"/>
        <v>4.8191999728963806</v>
      </c>
      <c r="BH334" s="16">
        <f t="shared" ca="1" si="232"/>
        <v>48191.999728963805</v>
      </c>
    </row>
    <row r="335" spans="1:60">
      <c r="A335" s="19" t="str">
        <f>INPUT!A335</f>
        <v>Example 332</v>
      </c>
      <c r="B335" s="20">
        <f ca="1">INPUT!B335</f>
        <v>48.572199361695375</v>
      </c>
      <c r="C335" s="20">
        <f ca="1">INPUT!C335</f>
        <v>1203.4260584429032</v>
      </c>
      <c r="D335" s="33">
        <f t="shared" ca="1" si="228"/>
        <v>1476.5760584429031</v>
      </c>
      <c r="E335" s="20">
        <f ca="1">INPUT!D335</f>
        <v>105.06673908205671</v>
      </c>
      <c r="F335" s="20">
        <f ca="1">INPUT!E335</f>
        <v>47.023088709456346</v>
      </c>
      <c r="G335" s="20">
        <f ca="1">INPUT!F335</f>
        <v>63.179983355989812</v>
      </c>
      <c r="H335" s="20">
        <f ca="1">INPUT!G335</f>
        <v>48.783393871001813</v>
      </c>
      <c r="I335" s="20">
        <f ca="1">INPUT!H335</f>
        <v>46.87751169277221</v>
      </c>
      <c r="J335" s="20">
        <f ca="1">INPUT!I335</f>
        <v>50.83560872509274</v>
      </c>
      <c r="K335" s="20">
        <f ca="1">INPUT!J335</f>
        <v>55.951402016207929</v>
      </c>
      <c r="L335" s="20">
        <f ca="1">INPUT!K335</f>
        <v>49.433696643963323</v>
      </c>
      <c r="M335" s="20">
        <f ca="1">INPUT!L335</f>
        <v>49.205965986419521</v>
      </c>
      <c r="N335" s="20">
        <f ca="1">INPUT!M335</f>
        <v>52.419472188776517</v>
      </c>
      <c r="O335" s="33">
        <f t="shared" ca="1" si="229"/>
        <v>568.77686227173683</v>
      </c>
      <c r="P335" s="20"/>
      <c r="Q335" s="20"/>
      <c r="R335" s="16">
        <f t="shared" ca="1" si="195"/>
        <v>18.472400347372147</v>
      </c>
      <c r="S335" s="16">
        <f t="shared" ca="1" si="196"/>
        <v>8.2674053444513653</v>
      </c>
      <c r="T335" s="16">
        <f t="shared" ca="1" si="197"/>
        <v>11.108043865153777</v>
      </c>
      <c r="U335" s="16">
        <f t="shared" ca="1" si="198"/>
        <v>8.5768949313720899</v>
      </c>
      <c r="V335" s="16">
        <f t="shared" ca="1" si="199"/>
        <v>8.2418105943233986</v>
      </c>
      <c r="W335" s="16">
        <f t="shared" ca="1" si="200"/>
        <v>8.9377068754259028</v>
      </c>
      <c r="X335" s="16">
        <f t="shared" ca="1" si="201"/>
        <v>9.8371445337515819</v>
      </c>
      <c r="Y335" s="16">
        <f t="shared" ca="1" si="202"/>
        <v>8.6912284804486379</v>
      </c>
      <c r="Z335" s="16">
        <f t="shared" ca="1" si="203"/>
        <v>8.6511898163169398</v>
      </c>
      <c r="AA335" s="16">
        <f t="shared" ca="1" si="204"/>
        <v>9.2161752113841739</v>
      </c>
      <c r="AB335" s="16">
        <f t="shared" ca="1" si="205"/>
        <v>100.00000000000001</v>
      </c>
      <c r="AC335" s="16"/>
      <c r="AD335" s="16">
        <f t="shared" ca="1" si="206"/>
        <v>0.30746338793895051</v>
      </c>
      <c r="AE335" s="16">
        <f t="shared" ca="1" si="207"/>
        <v>0.10351595603199566</v>
      </c>
      <c r="AF335" s="16">
        <f t="shared" ca="1" si="208"/>
        <v>0.10894511440911904</v>
      </c>
      <c r="AG335" s="16">
        <f t="shared" ca="1" si="209"/>
        <v>0.11938220215149617</v>
      </c>
      <c r="AH335" s="16">
        <f t="shared" ca="1" si="210"/>
        <v>0.11618427788900353</v>
      </c>
      <c r="AI335" s="16">
        <f t="shared" ca="1" si="211"/>
        <v>0.22175511545701965</v>
      </c>
      <c r="AJ335" s="16">
        <f t="shared" ca="1" si="212"/>
        <v>0.17543022366269781</v>
      </c>
      <c r="AK335" s="16">
        <f t="shared" ca="1" si="213"/>
        <v>0.14022882755984112</v>
      </c>
      <c r="AL335" s="16">
        <f t="shared" ca="1" si="214"/>
        <v>9.1838533081920803E-2</v>
      </c>
      <c r="AM335" s="16">
        <f t="shared" ca="1" si="215"/>
        <v>0.51200973396578742</v>
      </c>
      <c r="AN335" s="16">
        <f t="shared" ca="1" si="216"/>
        <v>1.8967533721478318</v>
      </c>
      <c r="AO335" s="16"/>
      <c r="AP335" s="16">
        <f t="shared" ca="1" si="217"/>
        <v>0.16209982407506535</v>
      </c>
      <c r="AQ335" s="16">
        <f t="shared" ca="1" si="218"/>
        <v>5.4575337812515404E-2</v>
      </c>
      <c r="AR335" s="16">
        <f t="shared" ca="1" si="219"/>
        <v>5.7437680622522136E-2</v>
      </c>
      <c r="AS335" s="16">
        <f t="shared" ca="1" si="220"/>
        <v>6.2940287284851917E-2</v>
      </c>
      <c r="AT335" s="16">
        <f t="shared" ca="1" si="221"/>
        <v>6.1254288298662474E-2</v>
      </c>
      <c r="AU335" s="16">
        <f t="shared" ca="1" si="222"/>
        <v>0.11691299391544521</v>
      </c>
      <c r="AV335" s="16">
        <f t="shared" ca="1" si="223"/>
        <v>9.2489738644326441E-2</v>
      </c>
      <c r="AW335" s="16">
        <f t="shared" ca="1" si="224"/>
        <v>7.3930975749920413E-2</v>
      </c>
      <c r="AX335" s="16">
        <f t="shared" ca="1" si="225"/>
        <v>4.84188057501252E-2</v>
      </c>
      <c r="AY335" s="16">
        <f t="shared" ca="1" si="226"/>
        <v>0.26994006784656538</v>
      </c>
      <c r="AZ335" s="16"/>
      <c r="BA335" s="16"/>
      <c r="BB335" s="16"/>
      <c r="BC335" s="16"/>
      <c r="BD335" s="21">
        <f t="shared" ca="1" si="233"/>
        <v>-2.520987806030202</v>
      </c>
      <c r="BE335" s="21">
        <f t="shared" ca="1" si="230"/>
        <v>8.0380167506538674E-2</v>
      </c>
      <c r="BF335" s="27">
        <f t="shared" ca="1" si="227"/>
        <v>0.15892232510021403</v>
      </c>
      <c r="BG335" s="16">
        <f t="shared" ca="1" si="231"/>
        <v>5.0958443543383627</v>
      </c>
      <c r="BH335" s="16">
        <f t="shared" ca="1" si="232"/>
        <v>50958.443543383626</v>
      </c>
    </row>
    <row r="336" spans="1:60">
      <c r="A336" s="19" t="str">
        <f>INPUT!A336</f>
        <v>Example 333</v>
      </c>
      <c r="B336" s="20">
        <f ca="1">INPUT!B336</f>
        <v>49.753245848772309</v>
      </c>
      <c r="C336" s="20">
        <f ca="1">INPUT!C336</f>
        <v>1204.1849378078791</v>
      </c>
      <c r="D336" s="33">
        <f t="shared" ca="1" si="228"/>
        <v>1477.3349378078792</v>
      </c>
      <c r="E336" s="20">
        <f ca="1">INPUT!D336</f>
        <v>106.02746743808997</v>
      </c>
      <c r="F336" s="20">
        <f ca="1">INPUT!E336</f>
        <v>46.99557624578717</v>
      </c>
      <c r="G336" s="20">
        <f ca="1">INPUT!F336</f>
        <v>62.94506422991612</v>
      </c>
      <c r="H336" s="20">
        <f ca="1">INPUT!G336</f>
        <v>49.611525804319321</v>
      </c>
      <c r="I336" s="20">
        <f ca="1">INPUT!H336</f>
        <v>47.193890508585</v>
      </c>
      <c r="J336" s="20">
        <f ca="1">INPUT!I336</f>
        <v>50.585679860990425</v>
      </c>
      <c r="K336" s="20">
        <f ca="1">INPUT!J336</f>
        <v>56.47415886695746</v>
      </c>
      <c r="L336" s="20">
        <f ca="1">INPUT!K336</f>
        <v>49.892357704115234</v>
      </c>
      <c r="M336" s="20">
        <f ca="1">INPUT!L336</f>
        <v>49.687543061789803</v>
      </c>
      <c r="N336" s="20">
        <f ca="1">INPUT!M336</f>
        <v>52.500402518268473</v>
      </c>
      <c r="O336" s="33">
        <f t="shared" ca="1" si="229"/>
        <v>571.91366623881902</v>
      </c>
      <c r="P336" s="20"/>
      <c r="Q336" s="20"/>
      <c r="R336" s="16">
        <f t="shared" ca="1" si="195"/>
        <v>18.539068691150167</v>
      </c>
      <c r="S336" s="16">
        <f t="shared" ca="1" si="196"/>
        <v>8.2172500886108946</v>
      </c>
      <c r="T336" s="16">
        <f t="shared" ca="1" si="197"/>
        <v>11.006043035109359</v>
      </c>
      <c r="U336" s="16">
        <f t="shared" ca="1" si="198"/>
        <v>8.6746529647715391</v>
      </c>
      <c r="V336" s="16">
        <f t="shared" ca="1" si="199"/>
        <v>8.251925647966214</v>
      </c>
      <c r="W336" s="16">
        <f t="shared" ca="1" si="200"/>
        <v>8.8449853268354879</v>
      </c>
      <c r="X336" s="16">
        <f t="shared" ca="1" si="201"/>
        <v>9.8745951007533801</v>
      </c>
      <c r="Y336" s="16">
        <f t="shared" ca="1" si="202"/>
        <v>8.7237568621557031</v>
      </c>
      <c r="Z336" s="16">
        <f t="shared" ca="1" si="203"/>
        <v>8.6879447012621895</v>
      </c>
      <c r="AA336" s="16">
        <f t="shared" ca="1" si="204"/>
        <v>9.1797775813850588</v>
      </c>
      <c r="AB336" s="16">
        <f t="shared" ca="1" si="205"/>
        <v>99.999999999999972</v>
      </c>
      <c r="AC336" s="16"/>
      <c r="AD336" s="16">
        <f t="shared" ca="1" si="206"/>
        <v>0.30857304745589492</v>
      </c>
      <c r="AE336" s="16">
        <f t="shared" ca="1" si="207"/>
        <v>0.10288796344640892</v>
      </c>
      <c r="AF336" s="16">
        <f t="shared" ca="1" si="208"/>
        <v>0.10794471395752608</v>
      </c>
      <c r="AG336" s="16">
        <f t="shared" ca="1" si="209"/>
        <v>0.12074290079577334</v>
      </c>
      <c r="AH336" s="16">
        <f t="shared" ca="1" si="210"/>
        <v>0.11632686915458157</v>
      </c>
      <c r="AI336" s="16">
        <f t="shared" ca="1" si="211"/>
        <v>0.21945458378825855</v>
      </c>
      <c r="AJ336" s="16">
        <f t="shared" ca="1" si="212"/>
        <v>0.17609809647099889</v>
      </c>
      <c r="AK336" s="16">
        <f t="shared" ca="1" si="213"/>
        <v>0.14075365748917298</v>
      </c>
      <c r="AL336" s="16">
        <f t="shared" ca="1" si="214"/>
        <v>9.2228712327624085E-2</v>
      </c>
      <c r="AM336" s="16">
        <f t="shared" ca="1" si="215"/>
        <v>0.50998764341028102</v>
      </c>
      <c r="AN336" s="16">
        <f t="shared" ca="1" si="216"/>
        <v>1.8949981882965206</v>
      </c>
      <c r="AO336" s="16"/>
      <c r="AP336" s="16">
        <f t="shared" ca="1" si="217"/>
        <v>0.16283553692116293</v>
      </c>
      <c r="AQ336" s="16">
        <f t="shared" ca="1" si="218"/>
        <v>5.4294491721334298E-2</v>
      </c>
      <c r="AR336" s="16">
        <f t="shared" ca="1" si="219"/>
        <v>5.6962964199222442E-2</v>
      </c>
      <c r="AS336" s="16">
        <f t="shared" ca="1" si="220"/>
        <v>6.3716631256683837E-2</v>
      </c>
      <c r="AT336" s="16">
        <f t="shared" ca="1" si="221"/>
        <v>6.1386269323640788E-2</v>
      </c>
      <c r="AU336" s="16">
        <f t="shared" ca="1" si="222"/>
        <v>0.11580727894285422</v>
      </c>
      <c r="AV336" s="16">
        <f t="shared" ca="1" si="223"/>
        <v>9.2927844236779758E-2</v>
      </c>
      <c r="AW336" s="16">
        <f t="shared" ca="1" si="224"/>
        <v>7.4276407417413579E-2</v>
      </c>
      <c r="AX336" s="16">
        <f t="shared" ca="1" si="225"/>
        <v>4.8669551716316768E-2</v>
      </c>
      <c r="AY336" s="16">
        <f t="shared" ca="1" si="226"/>
        <v>0.26912302426459128</v>
      </c>
      <c r="AZ336" s="16"/>
      <c r="BA336" s="16"/>
      <c r="BB336" s="16"/>
      <c r="BC336" s="16"/>
      <c r="BD336" s="21">
        <f t="shared" ca="1" si="233"/>
        <v>-2.5098919279953251</v>
      </c>
      <c r="BE336" s="21">
        <f t="shared" ca="1" si="230"/>
        <v>8.1277022537028509E-2</v>
      </c>
      <c r="BF336" s="27">
        <f t="shared" ca="1" si="227"/>
        <v>0.16062576485028915</v>
      </c>
      <c r="BG336" s="16">
        <f t="shared" ca="1" si="231"/>
        <v>5.1504651499245213</v>
      </c>
      <c r="BH336" s="16">
        <f t="shared" ca="1" si="232"/>
        <v>51504.651499245214</v>
      </c>
    </row>
    <row r="337" spans="1:60">
      <c r="A337" s="19" t="str">
        <f>INPUT!A337</f>
        <v>Example 334</v>
      </c>
      <c r="B337" s="20">
        <f ca="1">INPUT!B337</f>
        <v>49.473453863699461</v>
      </c>
      <c r="C337" s="20">
        <f ca="1">INPUT!C337</f>
        <v>1203.7210070668918</v>
      </c>
      <c r="D337" s="33">
        <f t="shared" ca="1" si="228"/>
        <v>1476.8710070668917</v>
      </c>
      <c r="E337" s="20">
        <f ca="1">INPUT!D337</f>
        <v>106.18171889952143</v>
      </c>
      <c r="F337" s="20">
        <f ca="1">INPUT!E337</f>
        <v>46.443295474349917</v>
      </c>
      <c r="G337" s="20">
        <f ca="1">INPUT!F337</f>
        <v>64.024792235201247</v>
      </c>
      <c r="H337" s="20">
        <f ca="1">INPUT!G337</f>
        <v>49.634436262694763</v>
      </c>
      <c r="I337" s="20">
        <f ca="1">INPUT!H337</f>
        <v>46.535005537749065</v>
      </c>
      <c r="J337" s="20">
        <f ca="1">INPUT!I337</f>
        <v>51.261460714889616</v>
      </c>
      <c r="K337" s="20">
        <f ca="1">INPUT!J337</f>
        <v>56.04367225707238</v>
      </c>
      <c r="L337" s="20">
        <f ca="1">INPUT!K337</f>
        <v>49.285501371008863</v>
      </c>
      <c r="M337" s="20">
        <f ca="1">INPUT!L337</f>
        <v>49.66614734269664</v>
      </c>
      <c r="N337" s="20">
        <f ca="1">INPUT!M337</f>
        <v>52.349927963037167</v>
      </c>
      <c r="O337" s="33">
        <f t="shared" ca="1" si="229"/>
        <v>571.42595805822111</v>
      </c>
      <c r="P337" s="20"/>
      <c r="Q337" s="20"/>
      <c r="R337" s="16">
        <f t="shared" ca="1" si="195"/>
        <v>18.581885789777658</v>
      </c>
      <c r="S337" s="16">
        <f t="shared" ca="1" si="196"/>
        <v>8.1276138788252119</v>
      </c>
      <c r="T337" s="16">
        <f t="shared" ca="1" si="197"/>
        <v>11.204389883295768</v>
      </c>
      <c r="U337" s="16">
        <f t="shared" ca="1" si="198"/>
        <v>8.6860660708097619</v>
      </c>
      <c r="V337" s="16">
        <f t="shared" ca="1" si="199"/>
        <v>8.1436632133200604</v>
      </c>
      <c r="W337" s="16">
        <f t="shared" ca="1" si="200"/>
        <v>8.970796652130165</v>
      </c>
      <c r="X337" s="16">
        <f t="shared" ca="1" si="201"/>
        <v>9.8076874994471694</v>
      </c>
      <c r="Y337" s="16">
        <f t="shared" ca="1" si="202"/>
        <v>8.625002185495271</v>
      </c>
      <c r="Z337" s="16">
        <f t="shared" ca="1" si="203"/>
        <v>8.6916155351899995</v>
      </c>
      <c r="AA337" s="16">
        <f t="shared" ca="1" si="204"/>
        <v>9.1612792917089312</v>
      </c>
      <c r="AB337" s="16">
        <f t="shared" ca="1" si="205"/>
        <v>100</v>
      </c>
      <c r="AC337" s="16"/>
      <c r="AD337" s="16">
        <f t="shared" ca="1" si="206"/>
        <v>0.30928571554223799</v>
      </c>
      <c r="AE337" s="16">
        <f t="shared" ca="1" si="207"/>
        <v>0.10176563091710129</v>
      </c>
      <c r="AF337" s="16">
        <f t="shared" ca="1" si="208"/>
        <v>0.10989005377889141</v>
      </c>
      <c r="AG337" s="16">
        <f t="shared" ca="1" si="209"/>
        <v>0.12090176035312292</v>
      </c>
      <c r="AH337" s="16">
        <f t="shared" ca="1" si="210"/>
        <v>0.11480070052356106</v>
      </c>
      <c r="AI337" s="16">
        <f t="shared" ca="1" si="211"/>
        <v>0.22257611209024733</v>
      </c>
      <c r="AJ337" s="16">
        <f t="shared" ca="1" si="212"/>
        <v>0.17490490311884158</v>
      </c>
      <c r="AK337" s="16">
        <f t="shared" ca="1" si="213"/>
        <v>0.13916029786742376</v>
      </c>
      <c r="AL337" s="16">
        <f t="shared" ca="1" si="214"/>
        <v>9.2267680840658173E-2</v>
      </c>
      <c r="AM337" s="16">
        <f t="shared" ca="1" si="215"/>
        <v>0.5089599606504962</v>
      </c>
      <c r="AN337" s="16">
        <f t="shared" ca="1" si="216"/>
        <v>1.8945128156825817</v>
      </c>
      <c r="AO337" s="16"/>
      <c r="AP337" s="16">
        <f t="shared" ca="1" si="217"/>
        <v>0.16325343010720367</v>
      </c>
      <c r="AQ337" s="16">
        <f t="shared" ca="1" si="218"/>
        <v>5.3715989712339707E-2</v>
      </c>
      <c r="AR337" s="16">
        <f t="shared" ca="1" si="219"/>
        <v>5.8004386599675065E-2</v>
      </c>
      <c r="AS337" s="16">
        <f t="shared" ca="1" si="220"/>
        <v>6.3816807863378178E-2</v>
      </c>
      <c r="AT337" s="16">
        <f t="shared" ca="1" si="221"/>
        <v>6.0596423298513849E-2</v>
      </c>
      <c r="AU337" s="16">
        <f t="shared" ca="1" si="222"/>
        <v>0.11748461675623686</v>
      </c>
      <c r="AV337" s="16">
        <f t="shared" ca="1" si="223"/>
        <v>9.2321836870670304E-2</v>
      </c>
      <c r="AW337" s="16">
        <f t="shared" ca="1" si="224"/>
        <v>7.345439772983807E-2</v>
      </c>
      <c r="AX337" s="16">
        <f t="shared" ca="1" si="225"/>
        <v>4.8702589962377571E-2</v>
      </c>
      <c r="AY337" s="16">
        <f t="shared" ca="1" si="226"/>
        <v>0.26864952109976675</v>
      </c>
      <c r="AZ337" s="16"/>
      <c r="BA337" s="16"/>
      <c r="BB337" s="16"/>
      <c r="BC337" s="16"/>
      <c r="BD337" s="21">
        <f t="shared" ca="1" si="233"/>
        <v>-2.5124951971330542</v>
      </c>
      <c r="BE337" s="21">
        <f t="shared" ca="1" si="230"/>
        <v>8.1065711741425628E-2</v>
      </c>
      <c r="BF337" s="27">
        <f t="shared" ca="1" si="227"/>
        <v>0.16015167942670469</v>
      </c>
      <c r="BG337" s="16">
        <f t="shared" ca="1" si="231"/>
        <v>5.1352636008172858</v>
      </c>
      <c r="BH337" s="16">
        <f t="shared" ca="1" si="232"/>
        <v>51352.636008172856</v>
      </c>
    </row>
    <row r="338" spans="1:60">
      <c r="A338" s="19" t="str">
        <f>INPUT!A338</f>
        <v>Example 335</v>
      </c>
      <c r="B338" s="20">
        <f ca="1">INPUT!B338</f>
        <v>48.924071376522818</v>
      </c>
      <c r="C338" s="20">
        <f ca="1">INPUT!C338</f>
        <v>1203.6193888890973</v>
      </c>
      <c r="D338" s="33">
        <f t="shared" ca="1" si="228"/>
        <v>1476.7693888890972</v>
      </c>
      <c r="E338" s="20">
        <f ca="1">INPUT!D338</f>
        <v>106.1940506431506</v>
      </c>
      <c r="F338" s="20">
        <f ca="1">INPUT!E338</f>
        <v>46.806071812022644</v>
      </c>
      <c r="G338" s="20">
        <f ca="1">INPUT!F338</f>
        <v>64.152452223085419</v>
      </c>
      <c r="H338" s="20">
        <f ca="1">INPUT!G338</f>
        <v>49.68613651711577</v>
      </c>
      <c r="I338" s="20">
        <f ca="1">INPUT!H338</f>
        <v>47.494632357704319</v>
      </c>
      <c r="J338" s="20">
        <f ca="1">INPUT!I338</f>
        <v>50.695330956164845</v>
      </c>
      <c r="K338" s="20">
        <f ca="1">INPUT!J338</f>
        <v>55.940645943340108</v>
      </c>
      <c r="L338" s="20">
        <f ca="1">INPUT!K338</f>
        <v>49.751781862906242</v>
      </c>
      <c r="M338" s="20">
        <f ca="1">INPUT!L338</f>
        <v>49.471939460971839</v>
      </c>
      <c r="N338" s="20">
        <f ca="1">INPUT!M338</f>
        <v>52.283944732223489</v>
      </c>
      <c r="O338" s="33">
        <f t="shared" ca="1" si="229"/>
        <v>572.47698650868529</v>
      </c>
      <c r="P338" s="20"/>
      <c r="Q338" s="20"/>
      <c r="R338" s="16">
        <f t="shared" ca="1" si="195"/>
        <v>18.549924825936998</v>
      </c>
      <c r="S338" s="16">
        <f t="shared" ca="1" si="196"/>
        <v>8.1760617308784216</v>
      </c>
      <c r="T338" s="16">
        <f t="shared" ca="1" si="197"/>
        <v>11.206118976821461</v>
      </c>
      <c r="U338" s="16">
        <f t="shared" ca="1" si="198"/>
        <v>8.6791500249000766</v>
      </c>
      <c r="V338" s="16">
        <f t="shared" ca="1" si="199"/>
        <v>8.2963391502173085</v>
      </c>
      <c r="W338" s="16">
        <f t="shared" ca="1" si="200"/>
        <v>8.8554356159076324</v>
      </c>
      <c r="X338" s="16">
        <f t="shared" ca="1" si="201"/>
        <v>9.7716846723394717</v>
      </c>
      <c r="Y338" s="16">
        <f t="shared" ca="1" si="202"/>
        <v>8.690616921795062</v>
      </c>
      <c r="Z338" s="16">
        <f t="shared" ca="1" si="203"/>
        <v>8.6417341878984484</v>
      </c>
      <c r="AA338" s="16">
        <f t="shared" ca="1" si="204"/>
        <v>9.1329338933051183</v>
      </c>
      <c r="AB338" s="16">
        <f t="shared" ca="1" si="205"/>
        <v>100</v>
      </c>
      <c r="AC338" s="16"/>
      <c r="AD338" s="16">
        <f t="shared" ca="1" si="206"/>
        <v>0.30875374210947065</v>
      </c>
      <c r="AE338" s="16">
        <f t="shared" ca="1" si="207"/>
        <v>0.10237224514660083</v>
      </c>
      <c r="AF338" s="16">
        <f t="shared" ca="1" si="208"/>
        <v>0.109907012326613</v>
      </c>
      <c r="AG338" s="16">
        <f t="shared" ca="1" si="209"/>
        <v>0.12080549558627132</v>
      </c>
      <c r="AH338" s="16">
        <f t="shared" ca="1" si="210"/>
        <v>0.11695296346098545</v>
      </c>
      <c r="AI338" s="16">
        <f t="shared" ca="1" si="211"/>
        <v>0.21971386786325145</v>
      </c>
      <c r="AJ338" s="16">
        <f t="shared" ca="1" si="212"/>
        <v>0.17426284850733084</v>
      </c>
      <c r="AK338" s="16">
        <f t="shared" ca="1" si="213"/>
        <v>0.14021896035255646</v>
      </c>
      <c r="AL338" s="16">
        <f t="shared" ca="1" si="214"/>
        <v>9.1738154860917714E-2</v>
      </c>
      <c r="AM338" s="16">
        <f t="shared" ca="1" si="215"/>
        <v>0.50738521629472877</v>
      </c>
      <c r="AN338" s="16">
        <f t="shared" ca="1" si="216"/>
        <v>1.8921105065087265</v>
      </c>
      <c r="AO338" s="16"/>
      <c r="AP338" s="16">
        <f t="shared" ca="1" si="217"/>
        <v>0.16317955058511624</v>
      </c>
      <c r="AQ338" s="16">
        <f t="shared" ca="1" si="218"/>
        <v>5.4104791868364741E-2</v>
      </c>
      <c r="AR338" s="16">
        <f t="shared" ca="1" si="219"/>
        <v>5.8086994363458495E-2</v>
      </c>
      <c r="AS338" s="16">
        <f t="shared" ca="1" si="220"/>
        <v>6.3846955645935552E-2</v>
      </c>
      <c r="AT338" s="16">
        <f t="shared" ca="1" si="221"/>
        <v>6.1810852515577455E-2</v>
      </c>
      <c r="AU338" s="16">
        <f t="shared" ca="1" si="222"/>
        <v>0.11612105482605338</v>
      </c>
      <c r="AV338" s="16">
        <f t="shared" ca="1" si="223"/>
        <v>9.2099720342907532E-2</v>
      </c>
      <c r="AW338" s="16">
        <f t="shared" ca="1" si="224"/>
        <v>7.4107172847575842E-2</v>
      </c>
      <c r="AX338" s="16">
        <f t="shared" ca="1" si="225"/>
        <v>4.8484565011052444E-2</v>
      </c>
      <c r="AY338" s="16">
        <f t="shared" ca="1" si="226"/>
        <v>0.26815834199395833</v>
      </c>
      <c r="AZ338" s="16"/>
      <c r="BA338" s="16"/>
      <c r="BB338" s="16"/>
      <c r="BC338" s="16"/>
      <c r="BD338" s="21">
        <f t="shared" ca="1" si="233"/>
        <v>-2.5028827354871339</v>
      </c>
      <c r="BE338" s="21">
        <f t="shared" ca="1" si="230"/>
        <v>8.1848710027797991E-2</v>
      </c>
      <c r="BF338" s="27">
        <f t="shared" ca="1" si="227"/>
        <v>0.16156601552099731</v>
      </c>
      <c r="BG338" s="16">
        <f t="shared" ca="1" si="231"/>
        <v>5.1806142876807781</v>
      </c>
      <c r="BH338" s="16">
        <f t="shared" ca="1" si="232"/>
        <v>51806.142876807782</v>
      </c>
    </row>
    <row r="339" spans="1:60">
      <c r="A339" s="19" t="str">
        <f>INPUT!A339</f>
        <v>Example 336</v>
      </c>
      <c r="B339" s="20">
        <f ca="1">INPUT!B339</f>
        <v>50.064475094529165</v>
      </c>
      <c r="C339" s="20">
        <f ca="1">INPUT!C339</f>
        <v>1204.6499497615389</v>
      </c>
      <c r="D339" s="33">
        <f t="shared" ca="1" si="228"/>
        <v>1477.7999497615388</v>
      </c>
      <c r="E339" s="20">
        <f ca="1">INPUT!D339</f>
        <v>105.94601611191042</v>
      </c>
      <c r="F339" s="20">
        <f ca="1">INPUT!E339</f>
        <v>47.196742230566947</v>
      </c>
      <c r="G339" s="20">
        <f ca="1">INPUT!F339</f>
        <v>63.912251641636736</v>
      </c>
      <c r="H339" s="20">
        <f ca="1">INPUT!G339</f>
        <v>49.667193748356958</v>
      </c>
      <c r="I339" s="20">
        <f ca="1">INPUT!H339</f>
        <v>47.305149574120136</v>
      </c>
      <c r="J339" s="20">
        <f ca="1">INPUT!I339</f>
        <v>50.867694390324559</v>
      </c>
      <c r="K339" s="20">
        <f ca="1">INPUT!J339</f>
        <v>57.150115082468517</v>
      </c>
      <c r="L339" s="20">
        <f ca="1">INPUT!K339</f>
        <v>50.389776120865875</v>
      </c>
      <c r="M339" s="20">
        <f ca="1">INPUT!L339</f>
        <v>50.099707599003409</v>
      </c>
      <c r="N339" s="20">
        <f ca="1">INPUT!M339</f>
        <v>52.613583930824468</v>
      </c>
      <c r="O339" s="33">
        <f t="shared" ca="1" si="229"/>
        <v>575.148230430078</v>
      </c>
      <c r="P339" s="20"/>
      <c r="Q339" s="20"/>
      <c r="R339" s="16">
        <f t="shared" ca="1" si="195"/>
        <v>18.420645410433981</v>
      </c>
      <c r="S339" s="16">
        <f t="shared" ca="1" si="196"/>
        <v>8.2060136384797158</v>
      </c>
      <c r="T339" s="16">
        <f t="shared" ca="1" si="197"/>
        <v>11.112309533464988</v>
      </c>
      <c r="U339" s="16">
        <f t="shared" ca="1" si="198"/>
        <v>8.6355466505073615</v>
      </c>
      <c r="V339" s="16">
        <f t="shared" ca="1" si="199"/>
        <v>8.224862230515221</v>
      </c>
      <c r="W339" s="16">
        <f t="shared" ca="1" si="200"/>
        <v>8.8442755621950315</v>
      </c>
      <c r="X339" s="16">
        <f t="shared" ca="1" si="201"/>
        <v>9.936588875485791</v>
      </c>
      <c r="Y339" s="16">
        <f t="shared" ca="1" si="202"/>
        <v>8.7611807625985332</v>
      </c>
      <c r="Z339" s="16">
        <f t="shared" ca="1" si="203"/>
        <v>8.7107470645507163</v>
      </c>
      <c r="AA339" s="16">
        <f t="shared" ca="1" si="204"/>
        <v>9.1478302717686653</v>
      </c>
      <c r="AB339" s="16">
        <f t="shared" ca="1" si="205"/>
        <v>100</v>
      </c>
      <c r="AC339" s="16"/>
      <c r="AD339" s="16">
        <f t="shared" ca="1" si="206"/>
        <v>0.30660195423491982</v>
      </c>
      <c r="AE339" s="16">
        <f t="shared" ca="1" si="207"/>
        <v>0.10274727216186758</v>
      </c>
      <c r="AF339" s="16">
        <f t="shared" ca="1" si="208"/>
        <v>0.10898695109322272</v>
      </c>
      <c r="AG339" s="16">
        <f t="shared" ca="1" si="209"/>
        <v>0.12019857817642896</v>
      </c>
      <c r="AH339" s="16">
        <f t="shared" ca="1" si="210"/>
        <v>0.11594535788618164</v>
      </c>
      <c r="AI339" s="16">
        <f t="shared" ca="1" si="211"/>
        <v>0.21943697368513193</v>
      </c>
      <c r="AJ339" s="16">
        <f t="shared" ca="1" si="212"/>
        <v>0.17720365934340432</v>
      </c>
      <c r="AK339" s="16">
        <f t="shared" ca="1" si="213"/>
        <v>0.14135747427912618</v>
      </c>
      <c r="AL339" s="16">
        <f t="shared" ca="1" si="214"/>
        <v>9.2470775632173208E-2</v>
      </c>
      <c r="AM339" s="16">
        <f t="shared" ca="1" si="215"/>
        <v>0.50821279287603693</v>
      </c>
      <c r="AN339" s="16">
        <f t="shared" ca="1" si="216"/>
        <v>1.8931617893684933</v>
      </c>
      <c r="AO339" s="16"/>
      <c r="AP339" s="16">
        <f t="shared" ca="1" si="217"/>
        <v>0.1619523254466243</v>
      </c>
      <c r="AQ339" s="16">
        <f t="shared" ca="1" si="218"/>
        <v>5.4272842785476477E-2</v>
      </c>
      <c r="AR339" s="16">
        <f t="shared" ca="1" si="219"/>
        <v>5.756874647759385E-2</v>
      </c>
      <c r="AS339" s="16">
        <f t="shared" ca="1" si="220"/>
        <v>6.3490917073983355E-2</v>
      </c>
      <c r="AT339" s="16">
        <f t="shared" ca="1" si="221"/>
        <v>6.1244294353129648E-2</v>
      </c>
      <c r="AU339" s="16">
        <f t="shared" ca="1" si="222"/>
        <v>0.11591031200684125</v>
      </c>
      <c r="AV339" s="16">
        <f t="shared" ca="1" si="223"/>
        <v>9.3601962779163522E-2</v>
      </c>
      <c r="AW339" s="16">
        <f t="shared" ca="1" si="224"/>
        <v>7.4667403004303787E-2</v>
      </c>
      <c r="AX339" s="16">
        <f t="shared" ca="1" si="225"/>
        <v>4.8844623925680918E-2</v>
      </c>
      <c r="AY339" s="16">
        <f t="shared" ca="1" si="226"/>
        <v>0.26844657214720286</v>
      </c>
      <c r="AZ339" s="16"/>
      <c r="BA339" s="16"/>
      <c r="BB339" s="16"/>
      <c r="BC339" s="16"/>
      <c r="BD339" s="21">
        <f t="shared" ca="1" si="233"/>
        <v>-2.4498831551286049</v>
      </c>
      <c r="BE339" s="21">
        <f t="shared" ca="1" si="230"/>
        <v>8.6303670051481457E-2</v>
      </c>
      <c r="BF339" s="27">
        <f t="shared" ca="1" si="227"/>
        <v>0.17083513388808566</v>
      </c>
      <c r="BG339" s="16">
        <f t="shared" ca="1" si="231"/>
        <v>5.477828568121466</v>
      </c>
      <c r="BH339" s="16">
        <f t="shared" ca="1" si="232"/>
        <v>54778.285681214657</v>
      </c>
    </row>
    <row r="340" spans="1:60">
      <c r="A340" s="19" t="str">
        <f>INPUT!A340</f>
        <v>Example 337</v>
      </c>
      <c r="B340" s="20">
        <f ca="1">INPUT!B340</f>
        <v>50.115060422099937</v>
      </c>
      <c r="C340" s="20">
        <f ca="1">INPUT!C340</f>
        <v>1204.7656357324915</v>
      </c>
      <c r="D340" s="33">
        <f t="shared" ca="1" si="228"/>
        <v>1477.9156357324914</v>
      </c>
      <c r="E340" s="20">
        <f ca="1">INPUT!D340</f>
        <v>106.56731497605016</v>
      </c>
      <c r="F340" s="20">
        <f ca="1">INPUT!E340</f>
        <v>47.449745436614286</v>
      </c>
      <c r="G340" s="20">
        <f ca="1">INPUT!F340</f>
        <v>63.826340892500689</v>
      </c>
      <c r="H340" s="20">
        <f ca="1">INPUT!G340</f>
        <v>50.181054008185519</v>
      </c>
      <c r="I340" s="20">
        <f ca="1">INPUT!H340</f>
        <v>47.704319025266685</v>
      </c>
      <c r="J340" s="20">
        <f ca="1">INPUT!I340</f>
        <v>51.011614012971975</v>
      </c>
      <c r="K340" s="20">
        <f ca="1">INPUT!J340</f>
        <v>56.700681644110382</v>
      </c>
      <c r="L340" s="20">
        <f ca="1">INPUT!K340</f>
        <v>49.969562311893092</v>
      </c>
      <c r="M340" s="20">
        <f ca="1">INPUT!L340</f>
        <v>49.71564636575782</v>
      </c>
      <c r="N340" s="20">
        <f ca="1">INPUT!M340</f>
        <v>53.359394364137962</v>
      </c>
      <c r="O340" s="33">
        <f t="shared" ca="1" si="229"/>
        <v>576.48567303748848</v>
      </c>
      <c r="P340" s="20"/>
      <c r="Q340" s="20"/>
      <c r="R340" s="16">
        <f t="shared" ca="1" si="195"/>
        <v>18.485683159227474</v>
      </c>
      <c r="S340" s="16">
        <f t="shared" ca="1" si="196"/>
        <v>8.2308629088044416</v>
      </c>
      <c r="T340" s="16">
        <f t="shared" ca="1" si="197"/>
        <v>11.07162656032739</v>
      </c>
      <c r="U340" s="16">
        <f t="shared" ca="1" si="198"/>
        <v>8.7046489366826432</v>
      </c>
      <c r="V340" s="16">
        <f t="shared" ca="1" si="199"/>
        <v>8.2750224778204515</v>
      </c>
      <c r="W340" s="16">
        <f t="shared" ca="1" si="200"/>
        <v>8.8487219021754804</v>
      </c>
      <c r="X340" s="16">
        <f t="shared" ca="1" si="201"/>
        <v>9.8355751575500427</v>
      </c>
      <c r="Y340" s="16">
        <f t="shared" ca="1" si="202"/>
        <v>8.6679625616027423</v>
      </c>
      <c r="Z340" s="16">
        <f t="shared" ca="1" si="203"/>
        <v>8.6239170704464065</v>
      </c>
      <c r="AA340" s="16">
        <f t="shared" ca="1" si="204"/>
        <v>9.2559792653629458</v>
      </c>
      <c r="AB340" s="16">
        <f t="shared" ca="1" si="205"/>
        <v>100</v>
      </c>
      <c r="AC340" s="16"/>
      <c r="AD340" s="16">
        <f t="shared" ca="1" si="206"/>
        <v>0.30768447335598326</v>
      </c>
      <c r="AE340" s="16">
        <f t="shared" ca="1" si="207"/>
        <v>0.10305840919545792</v>
      </c>
      <c r="AF340" s="16">
        <f t="shared" ca="1" si="208"/>
        <v>0.10858794194122588</v>
      </c>
      <c r="AG340" s="16">
        <f t="shared" ca="1" si="209"/>
        <v>0.12116041613332559</v>
      </c>
      <c r="AH340" s="16">
        <f t="shared" ca="1" si="210"/>
        <v>0.11665246369080981</v>
      </c>
      <c r="AI340" s="16">
        <f t="shared" ca="1" si="211"/>
        <v>0.21954729265726522</v>
      </c>
      <c r="AJ340" s="16">
        <f t="shared" ca="1" si="212"/>
        <v>0.17540223627091941</v>
      </c>
      <c r="AK340" s="16">
        <f t="shared" ca="1" si="213"/>
        <v>0.13985344305243788</v>
      </c>
      <c r="AL340" s="16">
        <f t="shared" ca="1" si="214"/>
        <v>9.1549013486692213E-2</v>
      </c>
      <c r="AM340" s="16">
        <f t="shared" ca="1" si="215"/>
        <v>0.5142210702979414</v>
      </c>
      <c r="AN340" s="16">
        <f t="shared" ca="1" si="216"/>
        <v>1.8977167600820586</v>
      </c>
      <c r="AO340" s="16"/>
      <c r="AP340" s="16">
        <f t="shared" ca="1" si="217"/>
        <v>0.16213403381792274</v>
      </c>
      <c r="AQ340" s="16">
        <f t="shared" ca="1" si="218"/>
        <v>5.4306528436309745E-2</v>
      </c>
      <c r="AR340" s="16">
        <f t="shared" ca="1" si="219"/>
        <v>5.7220310335737594E-2</v>
      </c>
      <c r="AS340" s="16">
        <f t="shared" ca="1" si="220"/>
        <v>6.3845363376611869E-2</v>
      </c>
      <c r="AT340" s="16">
        <f t="shared" ca="1" si="221"/>
        <v>6.1469902223852242E-2</v>
      </c>
      <c r="AU340" s="16">
        <f t="shared" ca="1" si="222"/>
        <v>0.11569023221767397</v>
      </c>
      <c r="AV340" s="16">
        <f t="shared" ca="1" si="223"/>
        <v>9.2428037713770783E-2</v>
      </c>
      <c r="AW340" s="16">
        <f t="shared" ca="1" si="224"/>
        <v>7.3695635720891522E-2</v>
      </c>
      <c r="AX340" s="16">
        <f t="shared" ca="1" si="225"/>
        <v>4.8241663567714692E-2</v>
      </c>
      <c r="AY340" s="16">
        <f t="shared" ca="1" si="226"/>
        <v>0.27096829258951483</v>
      </c>
      <c r="AZ340" s="16"/>
      <c r="BA340" s="16"/>
      <c r="BB340" s="16"/>
      <c r="BC340" s="16"/>
      <c r="BD340" s="21">
        <f t="shared" ca="1" si="233"/>
        <v>-2.4406640668925381</v>
      </c>
      <c r="BE340" s="21">
        <f t="shared" ca="1" si="230"/>
        <v>8.7102990040253556E-2</v>
      </c>
      <c r="BF340" s="27">
        <f t="shared" ca="1" si="227"/>
        <v>0.17288373492660231</v>
      </c>
      <c r="BG340" s="16">
        <f t="shared" ca="1" si="231"/>
        <v>5.5435169604215027</v>
      </c>
      <c r="BH340" s="16">
        <f t="shared" ca="1" si="232"/>
        <v>55435.169604215029</v>
      </c>
    </row>
    <row r="341" spans="1:60">
      <c r="A341" s="19" t="str">
        <f>INPUT!A341</f>
        <v>Example 338</v>
      </c>
      <c r="B341" s="20">
        <f ca="1">INPUT!B341</f>
        <v>50.072558698352957</v>
      </c>
      <c r="C341" s="20">
        <f ca="1">INPUT!C341</f>
        <v>1204.3551098547164</v>
      </c>
      <c r="D341" s="33">
        <f t="shared" ca="1" si="228"/>
        <v>1477.5051098547165</v>
      </c>
      <c r="E341" s="20">
        <f ca="1">INPUT!D341</f>
        <v>106.56540982405701</v>
      </c>
      <c r="F341" s="20">
        <f ca="1">INPUT!E341</f>
        <v>46.66217812623978</v>
      </c>
      <c r="G341" s="20">
        <f ca="1">INPUT!F341</f>
        <v>65.066862660951529</v>
      </c>
      <c r="H341" s="20">
        <f ca="1">INPUT!G341</f>
        <v>49.695486932674839</v>
      </c>
      <c r="I341" s="20">
        <f ca="1">INPUT!H341</f>
        <v>47.603298251755106</v>
      </c>
      <c r="J341" s="20">
        <f ca="1">INPUT!I341</f>
        <v>51.152493162814153</v>
      </c>
      <c r="K341" s="20">
        <f ca="1">INPUT!J341</f>
        <v>56.98729023096579</v>
      </c>
      <c r="L341" s="20">
        <f ca="1">INPUT!K341</f>
        <v>50.330290127283767</v>
      </c>
      <c r="M341" s="20">
        <f ca="1">INPUT!L341</f>
        <v>50.165606993166904</v>
      </c>
      <c r="N341" s="20">
        <f ca="1">INPUT!M341</f>
        <v>52.753158559095908</v>
      </c>
      <c r="O341" s="33">
        <f t="shared" ca="1" si="229"/>
        <v>576.9820748690048</v>
      </c>
      <c r="P341" s="20"/>
      <c r="Q341" s="20"/>
      <c r="R341" s="16">
        <f t="shared" ca="1" si="195"/>
        <v>18.469448959614752</v>
      </c>
      <c r="S341" s="16">
        <f t="shared" ca="1" si="196"/>
        <v>8.0872838444476347</v>
      </c>
      <c r="T341" s="16">
        <f t="shared" ca="1" si="197"/>
        <v>11.277102962986154</v>
      </c>
      <c r="U341" s="16">
        <f t="shared" ca="1" si="198"/>
        <v>8.6130036091602076</v>
      </c>
      <c r="V341" s="16">
        <f t="shared" ca="1" si="199"/>
        <v>8.2503946526523766</v>
      </c>
      <c r="W341" s="16">
        <f t="shared" ca="1" si="200"/>
        <v>8.8655255320414525</v>
      </c>
      <c r="X341" s="16">
        <f t="shared" ca="1" si="201"/>
        <v>9.8767869424546522</v>
      </c>
      <c r="Y341" s="16">
        <f t="shared" ca="1" si="202"/>
        <v>8.72302491177226</v>
      </c>
      <c r="Z341" s="16">
        <f t="shared" ca="1" si="203"/>
        <v>8.6944827540017187</v>
      </c>
      <c r="AA341" s="16">
        <f t="shared" ca="1" si="204"/>
        <v>9.1429458308687881</v>
      </c>
      <c r="AB341" s="16">
        <f t="shared" ca="1" si="205"/>
        <v>99.999999999999986</v>
      </c>
      <c r="AC341" s="16"/>
      <c r="AD341" s="16">
        <f t="shared" ca="1" si="206"/>
        <v>0.30741426364205648</v>
      </c>
      <c r="AE341" s="16">
        <f t="shared" ca="1" si="207"/>
        <v>0.10126065966052682</v>
      </c>
      <c r="AF341" s="16">
        <f t="shared" ca="1" si="208"/>
        <v>0.11060320677703173</v>
      </c>
      <c r="AG341" s="16">
        <f t="shared" ca="1" si="209"/>
        <v>0.11988480052836992</v>
      </c>
      <c r="AH341" s="16">
        <f t="shared" ca="1" si="210"/>
        <v>0.11630528681136293</v>
      </c>
      <c r="AI341" s="16">
        <f t="shared" ca="1" si="211"/>
        <v>0.21996421065792945</v>
      </c>
      <c r="AJ341" s="16">
        <f t="shared" ca="1" si="212"/>
        <v>0.17613718457004715</v>
      </c>
      <c r="AK341" s="16">
        <f t="shared" ca="1" si="213"/>
        <v>0.14074184781872959</v>
      </c>
      <c r="AL341" s="16">
        <f t="shared" ca="1" si="214"/>
        <v>9.2298118407661556E-2</v>
      </c>
      <c r="AM341" s="16">
        <f t="shared" ca="1" si="215"/>
        <v>0.50794143504826605</v>
      </c>
      <c r="AN341" s="16">
        <f t="shared" ca="1" si="216"/>
        <v>1.8925510139219819</v>
      </c>
      <c r="AO341" s="16"/>
      <c r="AP341" s="16">
        <f t="shared" ca="1" si="217"/>
        <v>0.1624338056837866</v>
      </c>
      <c r="AQ341" s="16">
        <f t="shared" ca="1" si="218"/>
        <v>5.3504850815451345E-2</v>
      </c>
      <c r="AR341" s="16">
        <f t="shared" ca="1" si="219"/>
        <v>5.8441334454613129E-2</v>
      </c>
      <c r="AS341" s="16">
        <f t="shared" ca="1" si="220"/>
        <v>6.3345611107163538E-2</v>
      </c>
      <c r="AT341" s="16">
        <f t="shared" ca="1" si="221"/>
        <v>6.1454241368289732E-2</v>
      </c>
      <c r="AU341" s="16">
        <f t="shared" ca="1" si="222"/>
        <v>0.11622630462261199</v>
      </c>
      <c r="AV341" s="16">
        <f t="shared" ca="1" si="223"/>
        <v>9.306865879669661E-2</v>
      </c>
      <c r="AW341" s="16">
        <f t="shared" ca="1" si="224"/>
        <v>7.4366210888586123E-2</v>
      </c>
      <c r="AX341" s="16">
        <f t="shared" ca="1" si="225"/>
        <v>4.8769157464553521E-2</v>
      </c>
      <c r="AY341" s="16">
        <f t="shared" ca="1" si="226"/>
        <v>0.2683898247982473</v>
      </c>
      <c r="AZ341" s="16"/>
      <c r="BA341" s="16"/>
      <c r="BB341" s="16"/>
      <c r="BC341" s="16"/>
      <c r="BD341" s="21">
        <f t="shared" ca="1" si="233"/>
        <v>-2.4209346386192041</v>
      </c>
      <c r="BE341" s="21">
        <f t="shared" ca="1" si="230"/>
        <v>8.8838546708239971E-2</v>
      </c>
      <c r="BF341" s="27">
        <f t="shared" ca="1" si="227"/>
        <v>0.17602376902926703</v>
      </c>
      <c r="BG341" s="16">
        <f t="shared" ca="1" si="231"/>
        <v>5.6442021539234473</v>
      </c>
      <c r="BH341" s="16">
        <f t="shared" ca="1" si="232"/>
        <v>56442.021539234476</v>
      </c>
    </row>
    <row r="342" spans="1:60">
      <c r="A342" s="19" t="str">
        <f>INPUT!A342</f>
        <v>Example 339</v>
      </c>
      <c r="B342" s="20">
        <f ca="1">INPUT!B342</f>
        <v>49.993023785232054</v>
      </c>
      <c r="C342" s="20">
        <f ca="1">INPUT!C342</f>
        <v>1204.4612688231337</v>
      </c>
      <c r="D342" s="33">
        <f t="shared" ca="1" si="228"/>
        <v>1477.6112688231337</v>
      </c>
      <c r="E342" s="20">
        <f ca="1">INPUT!D342</f>
        <v>106.81745086304326</v>
      </c>
      <c r="F342" s="20">
        <f ca="1">INPUT!E342</f>
        <v>47.940448923155536</v>
      </c>
      <c r="G342" s="20">
        <f ca="1">INPUT!F342</f>
        <v>64.266567412073272</v>
      </c>
      <c r="H342" s="20">
        <f ca="1">INPUT!G342</f>
        <v>49.727560415134676</v>
      </c>
      <c r="I342" s="20">
        <f ca="1">INPUT!H342</f>
        <v>47.967801601736184</v>
      </c>
      <c r="J342" s="20">
        <f ca="1">INPUT!I342</f>
        <v>51.474034996382734</v>
      </c>
      <c r="K342" s="20">
        <f ca="1">INPUT!J342</f>
        <v>56.577987985031037</v>
      </c>
      <c r="L342" s="20">
        <f ca="1">INPUT!K342</f>
        <v>50.288129290710195</v>
      </c>
      <c r="M342" s="20">
        <f ca="1">INPUT!L342</f>
        <v>50.296216809505779</v>
      </c>
      <c r="N342" s="20">
        <f ca="1">INPUT!M342</f>
        <v>53.137594520857704</v>
      </c>
      <c r="O342" s="33">
        <f t="shared" ca="1" si="229"/>
        <v>578.49379281763026</v>
      </c>
      <c r="P342" s="20"/>
      <c r="Q342" s="20"/>
      <c r="R342" s="16">
        <f t="shared" ca="1" si="195"/>
        <v>18.464753155392522</v>
      </c>
      <c r="S342" s="16">
        <f t="shared" ca="1" si="196"/>
        <v>8.2871155262799387</v>
      </c>
      <c r="T342" s="16">
        <f t="shared" ca="1" si="197"/>
        <v>11.109292478153392</v>
      </c>
      <c r="U342" s="16">
        <f t="shared" ca="1" si="198"/>
        <v>8.5960404471982379</v>
      </c>
      <c r="V342" s="16">
        <f t="shared" ca="1" si="199"/>
        <v>8.2918437842008093</v>
      </c>
      <c r="W342" s="16">
        <f t="shared" ca="1" si="200"/>
        <v>8.8979407619348283</v>
      </c>
      <c r="X342" s="16">
        <f t="shared" ca="1" si="201"/>
        <v>9.7802238654040661</v>
      </c>
      <c r="Y342" s="16">
        <f t="shared" ca="1" si="202"/>
        <v>8.6929418975742561</v>
      </c>
      <c r="Z342" s="16">
        <f t="shared" ca="1" si="203"/>
        <v>8.6943399279241049</v>
      </c>
      <c r="AA342" s="16">
        <f t="shared" ca="1" si="204"/>
        <v>9.1855081559378622</v>
      </c>
      <c r="AB342" s="16">
        <f t="shared" ca="1" si="205"/>
        <v>100.00000000000001</v>
      </c>
      <c r="AC342" s="16"/>
      <c r="AD342" s="16">
        <f t="shared" ca="1" si="206"/>
        <v>0.30733610445060788</v>
      </c>
      <c r="AE342" s="16">
        <f t="shared" ca="1" si="207"/>
        <v>0.10376274667918688</v>
      </c>
      <c r="AF342" s="16">
        <f t="shared" ca="1" si="208"/>
        <v>0.10895736051543148</v>
      </c>
      <c r="AG342" s="16">
        <f t="shared" ca="1" si="209"/>
        <v>0.11964868948274371</v>
      </c>
      <c r="AH342" s="16">
        <f t="shared" ca="1" si="210"/>
        <v>0.11688959257318156</v>
      </c>
      <c r="AI342" s="16">
        <f t="shared" ca="1" si="211"/>
        <v>0.22076847098418109</v>
      </c>
      <c r="AJ342" s="16">
        <f t="shared" ca="1" si="212"/>
        <v>0.1744151317785668</v>
      </c>
      <c r="AK342" s="16">
        <f t="shared" ca="1" si="213"/>
        <v>0.14025647272820679</v>
      </c>
      <c r="AL342" s="16">
        <f t="shared" ca="1" si="214"/>
        <v>9.2296602207262254E-2</v>
      </c>
      <c r="AM342" s="16">
        <f t="shared" ca="1" si="215"/>
        <v>0.51030600866321452</v>
      </c>
      <c r="AN342" s="16">
        <f t="shared" ca="1" si="216"/>
        <v>1.894637180062583</v>
      </c>
      <c r="AO342" s="16"/>
      <c r="AP342" s="16">
        <f t="shared" ca="1" si="217"/>
        <v>0.16221369858288967</v>
      </c>
      <c r="AQ342" s="16">
        <f t="shared" ca="1" si="218"/>
        <v>5.4766552546888912E-2</v>
      </c>
      <c r="AR342" s="16">
        <f t="shared" ca="1" si="219"/>
        <v>5.7508298508019584E-2</v>
      </c>
      <c r="AS342" s="16">
        <f t="shared" ca="1" si="220"/>
        <v>6.3151241167341346E-2</v>
      </c>
      <c r="AT342" s="16">
        <f t="shared" ca="1" si="221"/>
        <v>6.1694974532971271E-2</v>
      </c>
      <c r="AU342" s="16">
        <f t="shared" ca="1" si="222"/>
        <v>0.11652282205128517</v>
      </c>
      <c r="AV342" s="16">
        <f t="shared" ca="1" si="223"/>
        <v>9.2057272819276975E-2</v>
      </c>
      <c r="AW342" s="16">
        <f t="shared" ca="1" si="224"/>
        <v>7.4028143332209861E-2</v>
      </c>
      <c r="AX342" s="16">
        <f t="shared" ca="1" si="225"/>
        <v>4.8714657971724987E-2</v>
      </c>
      <c r="AY342" s="16">
        <f t="shared" ca="1" si="226"/>
        <v>0.26934233848739225</v>
      </c>
      <c r="AZ342" s="16"/>
      <c r="BA342" s="16"/>
      <c r="BB342" s="16"/>
      <c r="BC342" s="16"/>
      <c r="BD342" s="21">
        <f t="shared" ca="1" si="233"/>
        <v>-2.4678947280084236</v>
      </c>
      <c r="BE342" s="21">
        <f t="shared" ca="1" si="230"/>
        <v>8.4763120714987844E-2</v>
      </c>
      <c r="BF342" s="27">
        <f t="shared" ca="1" si="227"/>
        <v>0.16778014663809249</v>
      </c>
      <c r="BG342" s="16">
        <f t="shared" ca="1" si="231"/>
        <v>5.3798704019504351</v>
      </c>
      <c r="BH342" s="16">
        <f t="shared" ca="1" si="232"/>
        <v>53798.704019504352</v>
      </c>
    </row>
    <row r="343" spans="1:60">
      <c r="A343" s="19" t="str">
        <f>INPUT!A343</f>
        <v>Example 340</v>
      </c>
      <c r="B343" s="20">
        <f ca="1">INPUT!B343</f>
        <v>50.104745681610737</v>
      </c>
      <c r="C343" s="20">
        <f ca="1">INPUT!C343</f>
        <v>1204.9332060266102</v>
      </c>
      <c r="D343" s="33">
        <f t="shared" ca="1" si="228"/>
        <v>1478.0832060266102</v>
      </c>
      <c r="E343" s="20">
        <f ca="1">INPUT!D343</f>
        <v>106.48708855883687</v>
      </c>
      <c r="F343" s="20">
        <f ca="1">INPUT!E343</f>
        <v>47.719009941869025</v>
      </c>
      <c r="G343" s="20">
        <f ca="1">INPUT!F343</f>
        <v>64.672967882089793</v>
      </c>
      <c r="H343" s="20">
        <f ca="1">INPUT!G343</f>
        <v>50.771451537062966</v>
      </c>
      <c r="I343" s="20">
        <f ca="1">INPUT!H343</f>
        <v>48.473288864205344</v>
      </c>
      <c r="J343" s="20">
        <f ca="1">INPUT!I343</f>
        <v>51.871520059734586</v>
      </c>
      <c r="K343" s="20">
        <f ca="1">INPUT!J343</f>
        <v>57.85312279974373</v>
      </c>
      <c r="L343" s="20">
        <f ca="1">INPUT!K343</f>
        <v>50.303810418068117</v>
      </c>
      <c r="M343" s="20">
        <f ca="1">INPUT!L343</f>
        <v>50.284716416962041</v>
      </c>
      <c r="N343" s="20">
        <f ca="1">INPUT!M343</f>
        <v>53.450597393321985</v>
      </c>
      <c r="O343" s="33">
        <f t="shared" ca="1" si="229"/>
        <v>581.88757387189446</v>
      </c>
      <c r="P343" s="20"/>
      <c r="Q343" s="20"/>
      <c r="R343" s="16">
        <f t="shared" ca="1" si="195"/>
        <v>18.300285715034111</v>
      </c>
      <c r="S343" s="16">
        <f t="shared" ca="1" si="196"/>
        <v>8.2007267528236678</v>
      </c>
      <c r="T343" s="16">
        <f t="shared" ca="1" si="197"/>
        <v>11.114340774069852</v>
      </c>
      <c r="U343" s="16">
        <f t="shared" ca="1" si="198"/>
        <v>8.7253025871008827</v>
      </c>
      <c r="V343" s="16">
        <f t="shared" ca="1" si="199"/>
        <v>8.3303529823919202</v>
      </c>
      <c r="W343" s="16">
        <f t="shared" ca="1" si="200"/>
        <v>8.9143543166904546</v>
      </c>
      <c r="X343" s="16">
        <f t="shared" ca="1" si="201"/>
        <v>9.9423196846751001</v>
      </c>
      <c r="Y343" s="16">
        <f t="shared" ca="1" si="202"/>
        <v>8.6449363548606666</v>
      </c>
      <c r="Z343" s="16">
        <f t="shared" ca="1" si="203"/>
        <v>8.6416549647840526</v>
      </c>
      <c r="AA343" s="16">
        <f t="shared" ca="1" si="204"/>
        <v>9.1857258675692925</v>
      </c>
      <c r="AB343" s="16">
        <f t="shared" ca="1" si="205"/>
        <v>100</v>
      </c>
      <c r="AC343" s="16"/>
      <c r="AD343" s="16">
        <f t="shared" ca="1" si="206"/>
        <v>0.30459863041002183</v>
      </c>
      <c r="AE343" s="16">
        <f t="shared" ca="1" si="207"/>
        <v>0.10268107521127473</v>
      </c>
      <c r="AF343" s="16">
        <f t="shared" ca="1" si="208"/>
        <v>0.10900687302932378</v>
      </c>
      <c r="AG343" s="16">
        <f t="shared" ca="1" si="209"/>
        <v>0.12144789526057685</v>
      </c>
      <c r="AH343" s="16">
        <f t="shared" ca="1" si="210"/>
        <v>0.11743245428211241</v>
      </c>
      <c r="AI343" s="16">
        <f t="shared" ca="1" si="211"/>
        <v>0.22117571075839002</v>
      </c>
      <c r="AJ343" s="16">
        <f t="shared" ca="1" si="212"/>
        <v>0.17730585944165431</v>
      </c>
      <c r="AK343" s="16">
        <f t="shared" ca="1" si="213"/>
        <v>0.13948192618553518</v>
      </c>
      <c r="AL343" s="16">
        <f t="shared" ca="1" si="214"/>
        <v>9.1737313851210742E-2</v>
      </c>
      <c r="AM343" s="16">
        <f t="shared" ca="1" si="215"/>
        <v>0.51031810375384956</v>
      </c>
      <c r="AN343" s="16">
        <f t="shared" ca="1" si="216"/>
        <v>1.8951858421839494</v>
      </c>
      <c r="AO343" s="16"/>
      <c r="AP343" s="16">
        <f t="shared" ca="1" si="217"/>
        <v>0.16072230154432374</v>
      </c>
      <c r="AQ343" s="16">
        <f t="shared" ca="1" si="218"/>
        <v>5.4179950549307854E-2</v>
      </c>
      <c r="AR343" s="16">
        <f t="shared" ca="1" si="219"/>
        <v>5.7517775092551279E-2</v>
      </c>
      <c r="AS343" s="16">
        <f t="shared" ca="1" si="220"/>
        <v>6.4082314545271357E-2</v>
      </c>
      <c r="AT343" s="16">
        <f t="shared" ca="1" si="221"/>
        <v>6.1963556115840937E-2</v>
      </c>
      <c r="AU343" s="16">
        <f t="shared" ca="1" si="222"/>
        <v>0.11670396951863805</v>
      </c>
      <c r="AV343" s="16">
        <f t="shared" ca="1" si="223"/>
        <v>9.3555922324394802E-2</v>
      </c>
      <c r="AW343" s="16">
        <f t="shared" ca="1" si="224"/>
        <v>7.3598020352875174E-2</v>
      </c>
      <c r="AX343" s="16">
        <f t="shared" ca="1" si="225"/>
        <v>4.8405444895839714E-2</v>
      </c>
      <c r="AY343" s="16">
        <f t="shared" ca="1" si="226"/>
        <v>0.26927074506095711</v>
      </c>
      <c r="AZ343" s="16"/>
      <c r="BA343" s="16"/>
      <c r="BB343" s="16"/>
      <c r="BC343" s="16"/>
      <c r="BD343" s="21">
        <f t="shared" ca="1" si="233"/>
        <v>-2.3898235284412723</v>
      </c>
      <c r="BE343" s="21">
        <f t="shared" ca="1" si="230"/>
        <v>9.1645855337503843E-2</v>
      </c>
      <c r="BF343" s="27">
        <f t="shared" ca="1" si="227"/>
        <v>0.1820848903310183</v>
      </c>
      <c r="BG343" s="16">
        <f t="shared" ca="1" si="231"/>
        <v>5.8385520084641014</v>
      </c>
      <c r="BH343" s="16">
        <f t="shared" ca="1" si="232"/>
        <v>58385.520084641015</v>
      </c>
    </row>
    <row r="344" spans="1:60">
      <c r="A344" s="19" t="str">
        <f>INPUT!A344</f>
        <v>Example 341</v>
      </c>
      <c r="B344" s="20">
        <f ca="1">INPUT!B344</f>
        <v>51.08686651266617</v>
      </c>
      <c r="C344" s="20">
        <f ca="1">INPUT!C344</f>
        <v>1205.0841538428313</v>
      </c>
      <c r="D344" s="33">
        <f t="shared" ca="1" si="228"/>
        <v>1478.2341538428313</v>
      </c>
      <c r="E344" s="20">
        <f ca="1">INPUT!D344</f>
        <v>107.55929004799249</v>
      </c>
      <c r="F344" s="20">
        <f ca="1">INPUT!E344</f>
        <v>48.04743461546645</v>
      </c>
      <c r="G344" s="20">
        <f ca="1">INPUT!F344</f>
        <v>65.411253172782736</v>
      </c>
      <c r="H344" s="20">
        <f ca="1">INPUT!G344</f>
        <v>50.650790776162168</v>
      </c>
      <c r="I344" s="20">
        <f ca="1">INPUT!H344</f>
        <v>48.357059601258833</v>
      </c>
      <c r="J344" s="20">
        <f ca="1">INPUT!I344</f>
        <v>51.190328495562845</v>
      </c>
      <c r="K344" s="20">
        <f ca="1">INPUT!J344</f>
        <v>57.771105555818068</v>
      </c>
      <c r="L344" s="20">
        <f ca="1">INPUT!K344</f>
        <v>50.939242123060176</v>
      </c>
      <c r="M344" s="20">
        <f ca="1">INPUT!L344</f>
        <v>50.791464388098355</v>
      </c>
      <c r="N344" s="20">
        <f ca="1">INPUT!M344</f>
        <v>53.276338404646566</v>
      </c>
      <c r="O344" s="33">
        <f t="shared" ca="1" si="229"/>
        <v>583.99430718084875</v>
      </c>
      <c r="P344" s="20"/>
      <c r="Q344" s="20"/>
      <c r="R344" s="16">
        <f t="shared" ca="1" si="195"/>
        <v>18.417866189007903</v>
      </c>
      <c r="S344" s="16">
        <f t="shared" ca="1" si="196"/>
        <v>8.2273806481793894</v>
      </c>
      <c r="T344" s="16">
        <f t="shared" ca="1" si="197"/>
        <v>11.20066623398205</v>
      </c>
      <c r="U344" s="16">
        <f t="shared" ca="1" si="198"/>
        <v>8.6731651581796765</v>
      </c>
      <c r="V344" s="16">
        <f t="shared" ca="1" si="199"/>
        <v>8.2803991420217447</v>
      </c>
      <c r="W344" s="16">
        <f t="shared" ca="1" si="200"/>
        <v>8.7655526545587463</v>
      </c>
      <c r="X344" s="16">
        <f t="shared" ca="1" si="201"/>
        <v>9.8924090261598678</v>
      </c>
      <c r="Y344" s="16">
        <f t="shared" ca="1" si="202"/>
        <v>8.7225579935808408</v>
      </c>
      <c r="Z344" s="16">
        <f t="shared" ca="1" si="203"/>
        <v>8.697253340240092</v>
      </c>
      <c r="AA344" s="16">
        <f t="shared" ca="1" si="204"/>
        <v>9.1227496140896776</v>
      </c>
      <c r="AB344" s="16">
        <f t="shared" ca="1" si="205"/>
        <v>99.999999999999972</v>
      </c>
      <c r="AC344" s="16"/>
      <c r="AD344" s="16">
        <f t="shared" ca="1" si="206"/>
        <v>0.306555695556057</v>
      </c>
      <c r="AE344" s="16">
        <f t="shared" ca="1" si="207"/>
        <v>0.10301480790548405</v>
      </c>
      <c r="AF344" s="16">
        <f t="shared" ca="1" si="208"/>
        <v>0.10985353309123234</v>
      </c>
      <c r="AG344" s="16">
        <f t="shared" ca="1" si="209"/>
        <v>0.12072219194615663</v>
      </c>
      <c r="AH344" s="16">
        <f t="shared" ca="1" si="210"/>
        <v>0.11672825818287313</v>
      </c>
      <c r="AI344" s="16">
        <f t="shared" ca="1" si="211"/>
        <v>0.21748376491298088</v>
      </c>
      <c r="AJ344" s="16">
        <f t="shared" ca="1" si="212"/>
        <v>0.17641578021628174</v>
      </c>
      <c r="AK344" s="16">
        <f t="shared" ca="1" si="213"/>
        <v>0.14073431431633734</v>
      </c>
      <c r="AL344" s="16">
        <f t="shared" ca="1" si="214"/>
        <v>9.2327530151168707E-2</v>
      </c>
      <c r="AM344" s="16">
        <f t="shared" ca="1" si="215"/>
        <v>0.50681942300498206</v>
      </c>
      <c r="AN344" s="16">
        <f t="shared" ca="1" si="216"/>
        <v>1.8906552992835539</v>
      </c>
      <c r="AO344" s="16"/>
      <c r="AP344" s="16">
        <f t="shared" ca="1" si="217"/>
        <v>0.16214256277821948</v>
      </c>
      <c r="AQ344" s="16">
        <f t="shared" ca="1" si="218"/>
        <v>5.448629792248251E-2</v>
      </c>
      <c r="AR344" s="16">
        <f t="shared" ca="1" si="219"/>
        <v>5.8103416912041191E-2</v>
      </c>
      <c r="AS344" s="16">
        <f t="shared" ca="1" si="220"/>
        <v>6.3852036905882939E-2</v>
      </c>
      <c r="AT344" s="16">
        <f t="shared" ca="1" si="221"/>
        <v>6.1739576868986228E-2</v>
      </c>
      <c r="AU344" s="16">
        <f t="shared" ca="1" si="222"/>
        <v>0.11503089166776953</v>
      </c>
      <c r="AV344" s="16">
        <f t="shared" ca="1" si="223"/>
        <v>9.3309330517907116E-2</v>
      </c>
      <c r="AW344" s="16">
        <f t="shared" ca="1" si="224"/>
        <v>7.443679150274897E-2</v>
      </c>
      <c r="AX344" s="16">
        <f t="shared" ca="1" si="225"/>
        <v>4.8833613502236688E-2</v>
      </c>
      <c r="AY344" s="16">
        <f t="shared" ca="1" si="226"/>
        <v>0.26806548142172532</v>
      </c>
      <c r="AZ344" s="16"/>
      <c r="BA344" s="16"/>
      <c r="BB344" s="16"/>
      <c r="BC344" s="16"/>
      <c r="BD344" s="21">
        <f t="shared" ca="1" si="233"/>
        <v>-2.3786506711383404</v>
      </c>
      <c r="BE344" s="21">
        <f t="shared" ca="1" si="230"/>
        <v>9.2675542966529356E-2</v>
      </c>
      <c r="BF344" s="27">
        <f t="shared" ca="1" si="227"/>
        <v>0.18380626268779046</v>
      </c>
      <c r="BG344" s="16">
        <f t="shared" ca="1" si="231"/>
        <v>5.8937478130840004</v>
      </c>
      <c r="BH344" s="16">
        <f t="shared" ca="1" si="232"/>
        <v>58937.478130840005</v>
      </c>
    </row>
    <row r="345" spans="1:60">
      <c r="A345" s="19" t="str">
        <f>INPUT!A345</f>
        <v>Example 342</v>
      </c>
      <c r="B345" s="20">
        <f ca="1">INPUT!B345</f>
        <v>50.883514774565512</v>
      </c>
      <c r="C345" s="20">
        <f ca="1">INPUT!C345</f>
        <v>1205.2198843956201</v>
      </c>
      <c r="D345" s="33">
        <f t="shared" ca="1" si="228"/>
        <v>1478.3698843956199</v>
      </c>
      <c r="E345" s="20">
        <f ca="1">INPUT!D345</f>
        <v>106.94853429331766</v>
      </c>
      <c r="F345" s="20">
        <f ca="1">INPUT!E345</f>
        <v>47.551828856303608</v>
      </c>
      <c r="G345" s="20">
        <f ca="1">INPUT!F345</f>
        <v>64.935132237932976</v>
      </c>
      <c r="H345" s="20">
        <f ca="1">INPUT!G345</f>
        <v>49.813499929502683</v>
      </c>
      <c r="I345" s="20">
        <f ca="1">INPUT!H345</f>
        <v>48.679647537832807</v>
      </c>
      <c r="J345" s="20">
        <f ca="1">INPUT!I345</f>
        <v>52.25065065298287</v>
      </c>
      <c r="K345" s="20">
        <f ca="1">INPUT!J345</f>
        <v>57.55743656314695</v>
      </c>
      <c r="L345" s="20">
        <f ca="1">INPUT!K345</f>
        <v>50.43255289879685</v>
      </c>
      <c r="M345" s="20">
        <f ca="1">INPUT!L345</f>
        <v>50.732756513811793</v>
      </c>
      <c r="N345" s="20">
        <f ca="1">INPUT!M345</f>
        <v>53.482340140801618</v>
      </c>
      <c r="O345" s="33">
        <f t="shared" ca="1" si="229"/>
        <v>582.38437962442981</v>
      </c>
      <c r="P345" s="20"/>
      <c r="Q345" s="20"/>
      <c r="R345" s="16">
        <f t="shared" ca="1" si="195"/>
        <v>18.363908448624091</v>
      </c>
      <c r="S345" s="16">
        <f t="shared" ca="1" si="196"/>
        <v>8.1650247705766095</v>
      </c>
      <c r="T345" s="16">
        <f t="shared" ca="1" si="197"/>
        <v>11.149875324576628</v>
      </c>
      <c r="U345" s="16">
        <f t="shared" ca="1" si="198"/>
        <v>8.5533715656361871</v>
      </c>
      <c r="V345" s="16">
        <f t="shared" ca="1" si="199"/>
        <v>8.3586801502515442</v>
      </c>
      <c r="W345" s="16">
        <f t="shared" ca="1" si="200"/>
        <v>8.9718496032943857</v>
      </c>
      <c r="X345" s="16">
        <f t="shared" ca="1" si="201"/>
        <v>9.8830666784477987</v>
      </c>
      <c r="Y345" s="16">
        <f t="shared" ca="1" si="202"/>
        <v>8.6596678522387531</v>
      </c>
      <c r="Z345" s="16">
        <f t="shared" ca="1" si="203"/>
        <v>8.7112151851546074</v>
      </c>
      <c r="AA345" s="16">
        <f t="shared" ca="1" si="204"/>
        <v>9.1833404211993983</v>
      </c>
      <c r="AB345" s="16">
        <f t="shared" ca="1" si="205"/>
        <v>100.00000000000003</v>
      </c>
      <c r="AC345" s="16"/>
      <c r="AD345" s="16">
        <f t="shared" ca="1" si="206"/>
        <v>0.30565759734727183</v>
      </c>
      <c r="AE345" s="16">
        <f t="shared" ca="1" si="207"/>
        <v>0.10223405166875278</v>
      </c>
      <c r="AF345" s="16">
        <f t="shared" ca="1" si="208"/>
        <v>0.10935538764786808</v>
      </c>
      <c r="AG345" s="16">
        <f t="shared" ca="1" si="209"/>
        <v>0.11905477932236774</v>
      </c>
      <c r="AH345" s="16">
        <f t="shared" ca="1" si="210"/>
        <v>0.11783178055936001</v>
      </c>
      <c r="AI345" s="16">
        <f t="shared" ca="1" si="211"/>
        <v>0.22260223705834561</v>
      </c>
      <c r="AJ345" s="16">
        <f t="shared" ca="1" si="212"/>
        <v>0.17624917392692208</v>
      </c>
      <c r="AK345" s="16">
        <f t="shared" ca="1" si="213"/>
        <v>0.13971961187176204</v>
      </c>
      <c r="AL345" s="16">
        <f t="shared" ca="1" si="214"/>
        <v>9.2475745065335527E-2</v>
      </c>
      <c r="AM345" s="16">
        <f t="shared" ca="1" si="215"/>
        <v>0.51018557895552208</v>
      </c>
      <c r="AN345" s="16">
        <f t="shared" ca="1" si="216"/>
        <v>1.8953659434235077</v>
      </c>
      <c r="AO345" s="16"/>
      <c r="AP345" s="16">
        <f t="shared" ca="1" si="217"/>
        <v>0.16126574311828001</v>
      </c>
      <c r="AQ345" s="16">
        <f t="shared" ca="1" si="218"/>
        <v>5.3938951485058534E-2</v>
      </c>
      <c r="AR345" s="16">
        <f t="shared" ca="1" si="219"/>
        <v>5.7696186864234111E-2</v>
      </c>
      <c r="AS345" s="16">
        <f t="shared" ca="1" si="220"/>
        <v>6.2813611131645034E-2</v>
      </c>
      <c r="AT345" s="16">
        <f t="shared" ca="1" si="221"/>
        <v>6.2168353804292892E-2</v>
      </c>
      <c r="AU345" s="16">
        <f t="shared" ca="1" si="222"/>
        <v>0.11744551907283401</v>
      </c>
      <c r="AV345" s="16">
        <f t="shared" ca="1" si="223"/>
        <v>9.2989522439435479E-2</v>
      </c>
      <c r="AW345" s="16">
        <f t="shared" ca="1" si="224"/>
        <v>7.3716430516522463E-2</v>
      </c>
      <c r="AX345" s="16">
        <f t="shared" ca="1" si="225"/>
        <v>4.8790443547962602E-2</v>
      </c>
      <c r="AY345" s="16">
        <f t="shared" ca="1" si="226"/>
        <v>0.26917523801973492</v>
      </c>
      <c r="AZ345" s="16"/>
      <c r="BA345" s="16"/>
      <c r="BB345" s="16"/>
      <c r="BC345" s="16"/>
      <c r="BD345" s="21">
        <f t="shared" ca="1" si="233"/>
        <v>-2.4118465863797791</v>
      </c>
      <c r="BE345" s="21">
        <f t="shared" ca="1" si="230"/>
        <v>8.9649595908127239E-2</v>
      </c>
      <c r="BF345" s="27">
        <f t="shared" ca="1" si="227"/>
        <v>0.17795584097243433</v>
      </c>
      <c r="BG345" s="16">
        <f t="shared" ca="1" si="231"/>
        <v>5.7061540407811062</v>
      </c>
      <c r="BH345" s="16">
        <f t="shared" ca="1" si="232"/>
        <v>57061.540407811059</v>
      </c>
    </row>
    <row r="346" spans="1:60">
      <c r="A346" s="19" t="str">
        <f>INPUT!A346</f>
        <v>Example 343</v>
      </c>
      <c r="B346" s="20">
        <f ca="1">INPUT!B346</f>
        <v>50.654420633551169</v>
      </c>
      <c r="C346" s="20">
        <f ca="1">INPUT!C346</f>
        <v>1204.8396127588467</v>
      </c>
      <c r="D346" s="33">
        <f t="shared" ca="1" si="228"/>
        <v>1477.9896127588468</v>
      </c>
      <c r="E346" s="20">
        <f ca="1">INPUT!D346</f>
        <v>107.20210774394134</v>
      </c>
      <c r="F346" s="20">
        <f ca="1">INPUT!E346</f>
        <v>48.445087507522835</v>
      </c>
      <c r="G346" s="20">
        <f ca="1">INPUT!F346</f>
        <v>65.152730495917353</v>
      </c>
      <c r="H346" s="20">
        <f ca="1">INPUT!G346</f>
        <v>50.906384955041077</v>
      </c>
      <c r="I346" s="20">
        <f ca="1">INPUT!H346</f>
        <v>48.524330910701622</v>
      </c>
      <c r="J346" s="20">
        <f ca="1">INPUT!I346</f>
        <v>51.744592822500195</v>
      </c>
      <c r="K346" s="20">
        <f ca="1">INPUT!J346</f>
        <v>57.301827606031296</v>
      </c>
      <c r="L346" s="20">
        <f ca="1">INPUT!K346</f>
        <v>50.699881111988041</v>
      </c>
      <c r="M346" s="20">
        <f ca="1">INPUT!L346</f>
        <v>50.438341164022617</v>
      </c>
      <c r="N346" s="20">
        <f ca="1">INPUT!M346</f>
        <v>53.935756603460085</v>
      </c>
      <c r="O346" s="33">
        <f t="shared" ca="1" si="229"/>
        <v>584.35104092112635</v>
      </c>
      <c r="P346" s="20"/>
      <c r="Q346" s="20"/>
      <c r="R346" s="16">
        <f t="shared" ca="1" si="195"/>
        <v>18.345497866309287</v>
      </c>
      <c r="S346" s="16">
        <f t="shared" ca="1" si="196"/>
        <v>8.2904083530265815</v>
      </c>
      <c r="T346" s="16">
        <f t="shared" ca="1" si="197"/>
        <v>11.149587479679264</v>
      </c>
      <c r="U346" s="16">
        <f t="shared" ca="1" si="198"/>
        <v>8.7116102120390053</v>
      </c>
      <c r="V346" s="16">
        <f t="shared" ca="1" si="199"/>
        <v>8.3039692774760141</v>
      </c>
      <c r="W346" s="16">
        <f t="shared" ca="1" si="200"/>
        <v>8.8550527335305098</v>
      </c>
      <c r="X346" s="16">
        <f t="shared" ca="1" si="201"/>
        <v>9.806062382588566</v>
      </c>
      <c r="Y346" s="16">
        <f t="shared" ca="1" si="202"/>
        <v>8.6762712071272468</v>
      </c>
      <c r="Z346" s="16">
        <f t="shared" ca="1" si="203"/>
        <v>8.6315138729821488</v>
      </c>
      <c r="AA346" s="16">
        <f t="shared" ca="1" si="204"/>
        <v>9.2300266152413926</v>
      </c>
      <c r="AB346" s="16">
        <f t="shared" ca="1" si="205"/>
        <v>100.00000000000003</v>
      </c>
      <c r="AC346" s="16"/>
      <c r="AD346" s="16">
        <f t="shared" ca="1" si="206"/>
        <v>0.30535116288797082</v>
      </c>
      <c r="AE346" s="16">
        <f t="shared" ca="1" si="207"/>
        <v>0.10380397607275413</v>
      </c>
      <c r="AF346" s="16">
        <f t="shared" ca="1" si="208"/>
        <v>0.10935256453196611</v>
      </c>
      <c r="AG346" s="16">
        <f t="shared" ca="1" si="209"/>
        <v>0.12125731045096329</v>
      </c>
      <c r="AH346" s="16">
        <f t="shared" ca="1" si="210"/>
        <v>0.11706052487793484</v>
      </c>
      <c r="AI346" s="16">
        <f t="shared" ca="1" si="211"/>
        <v>0.21970436809704424</v>
      </c>
      <c r="AJ346" s="16">
        <f t="shared" ca="1" si="212"/>
        <v>0.17487592167885108</v>
      </c>
      <c r="AK346" s="16">
        <f t="shared" ca="1" si="213"/>
        <v>0.13998749908641886</v>
      </c>
      <c r="AL346" s="16">
        <f t="shared" ca="1" si="214"/>
        <v>9.1629658948855081E-2</v>
      </c>
      <c r="AM346" s="16">
        <f t="shared" ca="1" si="215"/>
        <v>0.5127792564022996</v>
      </c>
      <c r="AN346" s="16">
        <f t="shared" ca="1" si="216"/>
        <v>1.8958022430350581</v>
      </c>
      <c r="AO346" s="16"/>
      <c r="AP346" s="16">
        <f t="shared" ca="1" si="217"/>
        <v>0.16106699103759006</v>
      </c>
      <c r="AQ346" s="16">
        <f t="shared" ca="1" si="218"/>
        <v>5.4754643557426437E-2</v>
      </c>
      <c r="AR346" s="16">
        <f t="shared" ca="1" si="219"/>
        <v>5.7681419532925361E-2</v>
      </c>
      <c r="AS346" s="16">
        <f t="shared" ca="1" si="220"/>
        <v>6.3960948931486697E-2</v>
      </c>
      <c r="AT346" s="16">
        <f t="shared" ca="1" si="221"/>
        <v>6.1747223534522479E-2</v>
      </c>
      <c r="AU346" s="16">
        <f t="shared" ca="1" si="222"/>
        <v>0.11588991884792352</v>
      </c>
      <c r="AV346" s="16">
        <f t="shared" ca="1" si="223"/>
        <v>9.2243757133067802E-2</v>
      </c>
      <c r="AW346" s="16">
        <f t="shared" ca="1" si="224"/>
        <v>7.3840770893016688E-2</v>
      </c>
      <c r="AX346" s="16">
        <f t="shared" ca="1" si="225"/>
        <v>4.8332920422207042E-2</v>
      </c>
      <c r="AY346" s="16">
        <f t="shared" ca="1" si="226"/>
        <v>0.2704814061098339</v>
      </c>
      <c r="AZ346" s="16"/>
      <c r="BA346" s="16"/>
      <c r="BB346" s="16"/>
      <c r="BC346" s="16"/>
      <c r="BD346" s="21">
        <f t="shared" ca="1" si="233"/>
        <v>-2.3739119101130628</v>
      </c>
      <c r="BE346" s="21">
        <f t="shared" ca="1" si="230"/>
        <v>9.3115752417457065E-2</v>
      </c>
      <c r="BF346" s="27">
        <f t="shared" ca="1" si="227"/>
        <v>0.18519959564318139</v>
      </c>
      <c r="BG346" s="16">
        <f t="shared" ca="1" si="231"/>
        <v>5.9384250342986107</v>
      </c>
      <c r="BH346" s="16">
        <f t="shared" ca="1" si="232"/>
        <v>59384.25034298611</v>
      </c>
    </row>
    <row r="347" spans="1:60">
      <c r="A347" s="19" t="str">
        <f>INPUT!A347</f>
        <v>Example 344</v>
      </c>
      <c r="B347" s="20">
        <f ca="1">INPUT!B347</f>
        <v>50.96223777858571</v>
      </c>
      <c r="C347" s="20">
        <f ca="1">INPUT!C347</f>
        <v>1205.1731379692587</v>
      </c>
      <c r="D347" s="33">
        <f t="shared" ca="1" si="228"/>
        <v>1478.3231379692588</v>
      </c>
      <c r="E347" s="20">
        <f ca="1">INPUT!D347</f>
        <v>107.89725526523065</v>
      </c>
      <c r="F347" s="20">
        <f ca="1">INPUT!E347</f>
        <v>48.318754117520463</v>
      </c>
      <c r="G347" s="20">
        <f ca="1">INPUT!F347</f>
        <v>65.66624869865737</v>
      </c>
      <c r="H347" s="20">
        <f ca="1">INPUT!G347</f>
        <v>51.237747941566887</v>
      </c>
      <c r="I347" s="20">
        <f ca="1">INPUT!H347</f>
        <v>49.247380320670217</v>
      </c>
      <c r="J347" s="20">
        <f ca="1">INPUT!I347</f>
        <v>52.116567087505565</v>
      </c>
      <c r="K347" s="20">
        <f ca="1">INPUT!J347</f>
        <v>58.352711850684614</v>
      </c>
      <c r="L347" s="20">
        <f ca="1">INPUT!K347</f>
        <v>51.595947981152506</v>
      </c>
      <c r="M347" s="20">
        <f ca="1">INPUT!L347</f>
        <v>51.079602830515292</v>
      </c>
      <c r="N347" s="20">
        <f ca="1">INPUT!M347</f>
        <v>53.893249904990768</v>
      </c>
      <c r="O347" s="33">
        <f t="shared" ca="1" si="229"/>
        <v>589.40546599849438</v>
      </c>
      <c r="P347" s="20"/>
      <c r="Q347" s="20"/>
      <c r="R347" s="16">
        <f t="shared" ca="1" si="195"/>
        <v>18.306117179019559</v>
      </c>
      <c r="S347" s="16">
        <f t="shared" ca="1" si="196"/>
        <v>8.1978802208196502</v>
      </c>
      <c r="T347" s="16">
        <f t="shared" ca="1" si="197"/>
        <v>11.141099376710754</v>
      </c>
      <c r="U347" s="16">
        <f t="shared" ca="1" si="198"/>
        <v>8.6931239863489438</v>
      </c>
      <c r="V347" s="16">
        <f t="shared" ca="1" si="199"/>
        <v>8.3554332563308833</v>
      </c>
      <c r="W347" s="16">
        <f t="shared" ca="1" si="200"/>
        <v>8.8422266324280567</v>
      </c>
      <c r="X347" s="16">
        <f t="shared" ca="1" si="201"/>
        <v>9.9002664917318022</v>
      </c>
      <c r="Y347" s="16">
        <f t="shared" ca="1" si="202"/>
        <v>8.7538970976024686</v>
      </c>
      <c r="Z347" s="16">
        <f t="shared" ca="1" si="203"/>
        <v>8.6662926927531707</v>
      </c>
      <c r="AA347" s="16">
        <f t="shared" ca="1" si="204"/>
        <v>9.1436630662547049</v>
      </c>
      <c r="AB347" s="16">
        <f t="shared" ca="1" si="205"/>
        <v>99.999999999999986</v>
      </c>
      <c r="AC347" s="16"/>
      <c r="AD347" s="16">
        <f t="shared" ca="1" si="206"/>
        <v>0.30469569206091146</v>
      </c>
      <c r="AE347" s="16">
        <f t="shared" ca="1" si="207"/>
        <v>0.10264543386196442</v>
      </c>
      <c r="AF347" s="16">
        <f t="shared" ca="1" si="208"/>
        <v>0.10926931518939539</v>
      </c>
      <c r="AG347" s="16">
        <f t="shared" ca="1" si="209"/>
        <v>0.12099999980999032</v>
      </c>
      <c r="AH347" s="16">
        <f t="shared" ca="1" si="210"/>
        <v>0.11778600930300355</v>
      </c>
      <c r="AI347" s="16">
        <f t="shared" ca="1" si="211"/>
        <v>0.21938613730580425</v>
      </c>
      <c r="AJ347" s="16">
        <f t="shared" ca="1" si="212"/>
        <v>0.17655590593446926</v>
      </c>
      <c r="AK347" s="16">
        <f t="shared" ca="1" si="213"/>
        <v>0.14123995581726148</v>
      </c>
      <c r="AL347" s="16">
        <f t="shared" ca="1" si="214"/>
        <v>9.199886085725234E-2</v>
      </c>
      <c r="AM347" s="16">
        <f t="shared" ca="1" si="215"/>
        <v>0.50798128145859467</v>
      </c>
      <c r="AN347" s="16">
        <f t="shared" ca="1" si="216"/>
        <v>1.8925585915986471</v>
      </c>
      <c r="AO347" s="16"/>
      <c r="AP347" s="16">
        <f t="shared" ca="1" si="217"/>
        <v>0.16099670224927332</v>
      </c>
      <c r="AQ347" s="16">
        <f t="shared" ca="1" si="218"/>
        <v>5.423633081566033E-2</v>
      </c>
      <c r="AR347" s="16">
        <f t="shared" ca="1" si="219"/>
        <v>5.7736291850861765E-2</v>
      </c>
      <c r="AS347" s="16">
        <f t="shared" ca="1" si="220"/>
        <v>6.3934612300579521E-2</v>
      </c>
      <c r="AT347" s="16">
        <f t="shared" ca="1" si="221"/>
        <v>6.2236387198723146E-2</v>
      </c>
      <c r="AU347" s="16">
        <f t="shared" ca="1" si="222"/>
        <v>0.11592039384127518</v>
      </c>
      <c r="AV347" s="16">
        <f t="shared" ca="1" si="223"/>
        <v>9.3289532339039624E-2</v>
      </c>
      <c r="AW347" s="16">
        <f t="shared" ca="1" si="224"/>
        <v>7.4629106038907822E-2</v>
      </c>
      <c r="AX347" s="16">
        <f t="shared" ca="1" si="225"/>
        <v>4.8610838927602637E-2</v>
      </c>
      <c r="AY347" s="16">
        <f t="shared" ca="1" si="226"/>
        <v>0.26840980443807666</v>
      </c>
      <c r="AZ347" s="16"/>
      <c r="BA347" s="16"/>
      <c r="BB347" s="16"/>
      <c r="BC347" s="16"/>
      <c r="BD347" s="21">
        <f t="shared" ca="1" si="233"/>
        <v>-2.3290973368937671</v>
      </c>
      <c r="BE347" s="21">
        <f t="shared" ca="1" si="230"/>
        <v>9.7383612021073845E-2</v>
      </c>
      <c r="BF347" s="27">
        <f t="shared" ca="1" si="227"/>
        <v>0.19378775950166363</v>
      </c>
      <c r="BG347" s="16">
        <f t="shared" ca="1" si="231"/>
        <v>6.2138045084208438</v>
      </c>
      <c r="BH347" s="16">
        <f t="shared" ca="1" si="232"/>
        <v>62138.045084208439</v>
      </c>
    </row>
    <row r="348" spans="1:60">
      <c r="A348" s="19" t="str">
        <f>INPUT!A348</f>
        <v>Example 345</v>
      </c>
      <c r="B348" s="20">
        <f ca="1">INPUT!B348</f>
        <v>51.851464556340069</v>
      </c>
      <c r="C348" s="20">
        <f ca="1">INPUT!C348</f>
        <v>1205.4362094878923</v>
      </c>
      <c r="D348" s="33">
        <f t="shared" ca="1" si="228"/>
        <v>1478.5862094878921</v>
      </c>
      <c r="E348" s="20">
        <f ca="1">INPUT!D348</f>
        <v>107.61474198090023</v>
      </c>
      <c r="F348" s="20">
        <f ca="1">INPUT!E348</f>
        <v>48.237586569328897</v>
      </c>
      <c r="G348" s="20">
        <f ca="1">INPUT!F348</f>
        <v>65.834409494043612</v>
      </c>
      <c r="H348" s="20">
        <f ca="1">INPUT!G348</f>
        <v>50.925585547414741</v>
      </c>
      <c r="I348" s="20">
        <f ca="1">INPUT!H348</f>
        <v>48.935098900405414</v>
      </c>
      <c r="J348" s="20">
        <f ca="1">INPUT!I348</f>
        <v>52.538082046753324</v>
      </c>
      <c r="K348" s="20">
        <f ca="1">INPUT!J348</f>
        <v>57.956915394200031</v>
      </c>
      <c r="L348" s="20">
        <f ca="1">INPUT!K348</f>
        <v>51.666705337116753</v>
      </c>
      <c r="M348" s="20">
        <f ca="1">INPUT!L348</f>
        <v>50.847549119874429</v>
      </c>
      <c r="N348" s="20">
        <f ca="1">INPUT!M348</f>
        <v>54.059839652197851</v>
      </c>
      <c r="O348" s="33">
        <f t="shared" ca="1" si="229"/>
        <v>588.61651404223528</v>
      </c>
      <c r="P348" s="20"/>
      <c r="Q348" s="20"/>
      <c r="R348" s="16">
        <f t="shared" ca="1" si="195"/>
        <v>18.282657624039835</v>
      </c>
      <c r="S348" s="16">
        <f t="shared" ca="1" si="196"/>
        <v>8.1950787004028367</v>
      </c>
      <c r="T348" s="16">
        <f t="shared" ca="1" si="197"/>
        <v>11.184601166205093</v>
      </c>
      <c r="U348" s="16">
        <f t="shared" ca="1" si="198"/>
        <v>8.6517425747522694</v>
      </c>
      <c r="V348" s="16">
        <f t="shared" ca="1" si="199"/>
        <v>8.3135789997380449</v>
      </c>
      <c r="W348" s="16">
        <f t="shared" ca="1" si="200"/>
        <v>8.925689441833013</v>
      </c>
      <c r="X348" s="16">
        <f t="shared" ca="1" si="201"/>
        <v>9.8462944908204566</v>
      </c>
      <c r="Y348" s="16">
        <f t="shared" ca="1" si="202"/>
        <v>8.7776513408200927</v>
      </c>
      <c r="Z348" s="16">
        <f t="shared" ca="1" si="203"/>
        <v>8.6384849739750837</v>
      </c>
      <c r="AA348" s="16">
        <f t="shared" ca="1" si="204"/>
        <v>9.1842206874132781</v>
      </c>
      <c r="AB348" s="16">
        <f t="shared" ca="1" si="205"/>
        <v>99.999999999999986</v>
      </c>
      <c r="AC348" s="16"/>
      <c r="AD348" s="16">
        <f t="shared" ca="1" si="206"/>
        <v>0.30430522010718769</v>
      </c>
      <c r="AE348" s="16">
        <f t="shared" ca="1" si="207"/>
        <v>0.10261035610150548</v>
      </c>
      <c r="AF348" s="16">
        <f t="shared" ca="1" si="208"/>
        <v>0.10969597063755486</v>
      </c>
      <c r="AG348" s="16">
        <f t="shared" ca="1" si="209"/>
        <v>0.12042401000434651</v>
      </c>
      <c r="AH348" s="16">
        <f t="shared" ca="1" si="210"/>
        <v>0.1171959925192923</v>
      </c>
      <c r="AI348" s="16">
        <f t="shared" ca="1" si="211"/>
        <v>0.22145694866647345</v>
      </c>
      <c r="AJ348" s="16">
        <f t="shared" ca="1" si="212"/>
        <v>0.17559339896317139</v>
      </c>
      <c r="AK348" s="16">
        <f t="shared" ca="1" si="213"/>
        <v>0.14162321920556983</v>
      </c>
      <c r="AL348" s="16">
        <f t="shared" ca="1" si="214"/>
        <v>9.170366214410916E-2</v>
      </c>
      <c r="AM348" s="16">
        <f t="shared" ca="1" si="215"/>
        <v>0.51023448263407101</v>
      </c>
      <c r="AN348" s="16">
        <f t="shared" ca="1" si="216"/>
        <v>1.8948432609832815</v>
      </c>
      <c r="AO348" s="16"/>
      <c r="AP348" s="16">
        <f t="shared" ca="1" si="217"/>
        <v>0.16059651284786275</v>
      </c>
      <c r="AQ348" s="16">
        <f t="shared" ca="1" si="218"/>
        <v>5.4152424221229997E-2</v>
      </c>
      <c r="AR348" s="16">
        <f t="shared" ca="1" si="219"/>
        <v>5.7891844088798605E-2</v>
      </c>
      <c r="AS348" s="16">
        <f t="shared" ca="1" si="220"/>
        <v>6.3553546873241371E-2</v>
      </c>
      <c r="AT348" s="16">
        <f t="shared" ca="1" si="221"/>
        <v>6.1849966660818358E-2</v>
      </c>
      <c r="AU348" s="16">
        <f t="shared" ca="1" si="222"/>
        <v>0.1168734919803097</v>
      </c>
      <c r="AV348" s="16">
        <f t="shared" ca="1" si="223"/>
        <v>9.2669089089749607E-2</v>
      </c>
      <c r="AW348" s="16">
        <f t="shared" ca="1" si="224"/>
        <v>7.4741390025092627E-2</v>
      </c>
      <c r="AX348" s="16">
        <f t="shared" ca="1" si="225"/>
        <v>4.8396436809513117E-2</v>
      </c>
      <c r="AY348" s="16">
        <f t="shared" ca="1" si="226"/>
        <v>0.26927529740338396</v>
      </c>
      <c r="AZ348" s="16"/>
      <c r="BA348" s="16"/>
      <c r="BB348" s="16"/>
      <c r="BC348" s="16"/>
      <c r="BD348" s="21">
        <f t="shared" ca="1" si="233"/>
        <v>-2.3196724526779819</v>
      </c>
      <c r="BE348" s="21">
        <f t="shared" ca="1" si="230"/>
        <v>9.8305780126478268E-2</v>
      </c>
      <c r="BF348" s="27">
        <f t="shared" ca="1" si="227"/>
        <v>0.19593807139463704</v>
      </c>
      <c r="BG348" s="16">
        <f t="shared" ca="1" si="231"/>
        <v>6.2827542592690362</v>
      </c>
      <c r="BH348" s="16">
        <f t="shared" ca="1" si="232"/>
        <v>62827.542592690363</v>
      </c>
    </row>
    <row r="349" spans="1:60">
      <c r="A349" s="19" t="str">
        <f>INPUT!A349</f>
        <v>Example 346</v>
      </c>
      <c r="B349" s="20">
        <f ca="1">INPUT!B349</f>
        <v>51.183175294648002</v>
      </c>
      <c r="C349" s="20">
        <f ca="1">INPUT!C349</f>
        <v>1205.4031132786452</v>
      </c>
      <c r="D349" s="33">
        <f t="shared" ca="1" si="228"/>
        <v>1478.553113278645</v>
      </c>
      <c r="E349" s="20">
        <f ca="1">INPUT!D349</f>
        <v>107.72210294618375</v>
      </c>
      <c r="F349" s="20">
        <f ca="1">INPUT!E349</f>
        <v>48.711380148574705</v>
      </c>
      <c r="G349" s="20">
        <f ca="1">INPUT!F349</f>
        <v>65.444750800445291</v>
      </c>
      <c r="H349" s="20">
        <f ca="1">INPUT!G349</f>
        <v>50.811817515616909</v>
      </c>
      <c r="I349" s="20">
        <f ca="1">INPUT!H349</f>
        <v>49.432114815244354</v>
      </c>
      <c r="J349" s="20">
        <f ca="1">INPUT!I349</f>
        <v>52.057856672880696</v>
      </c>
      <c r="K349" s="20">
        <f ca="1">INPUT!J349</f>
        <v>57.898235329106534</v>
      </c>
      <c r="L349" s="20">
        <f ca="1">INPUT!K349</f>
        <v>51.537444614307375</v>
      </c>
      <c r="M349" s="20">
        <f ca="1">INPUT!L349</f>
        <v>51.221869242259324</v>
      </c>
      <c r="N349" s="20">
        <f ca="1">INPUT!M349</f>
        <v>54.281127605052873</v>
      </c>
      <c r="O349" s="33">
        <f t="shared" ca="1" si="229"/>
        <v>589.11869968967187</v>
      </c>
      <c r="P349" s="20"/>
      <c r="Q349" s="20"/>
      <c r="R349" s="16">
        <f t="shared" ca="1" si="195"/>
        <v>18.285296834564608</v>
      </c>
      <c r="S349" s="16">
        <f t="shared" ca="1" si="196"/>
        <v>8.2685170533942038</v>
      </c>
      <c r="T349" s="16">
        <f t="shared" ca="1" si="197"/>
        <v>11.108924370406067</v>
      </c>
      <c r="U349" s="16">
        <f t="shared" ca="1" si="198"/>
        <v>8.6250559594157998</v>
      </c>
      <c r="V349" s="16">
        <f t="shared" ca="1" si="199"/>
        <v>8.3908582160579108</v>
      </c>
      <c r="W349" s="16">
        <f t="shared" ca="1" si="200"/>
        <v>8.8365649741390051</v>
      </c>
      <c r="X349" s="16">
        <f t="shared" ca="1" si="201"/>
        <v>9.8279405083568729</v>
      </c>
      <c r="Y349" s="16">
        <f t="shared" ca="1" si="202"/>
        <v>8.74822758833756</v>
      </c>
      <c r="Z349" s="16">
        <f t="shared" ca="1" si="203"/>
        <v>8.6946602219962301</v>
      </c>
      <c r="AA349" s="16">
        <f t="shared" ca="1" si="204"/>
        <v>9.2139542733317352</v>
      </c>
      <c r="AB349" s="16">
        <f t="shared" ca="1" si="205"/>
        <v>99.999999999999986</v>
      </c>
      <c r="AC349" s="16"/>
      <c r="AD349" s="16">
        <f t="shared" ca="1" si="206"/>
        <v>0.30434914837823918</v>
      </c>
      <c r="AE349" s="16">
        <f t="shared" ca="1" si="207"/>
        <v>0.10352987570924052</v>
      </c>
      <c r="AF349" s="16">
        <f t="shared" ca="1" si="208"/>
        <v>0.10895375020013796</v>
      </c>
      <c r="AG349" s="16">
        <f t="shared" ca="1" si="209"/>
        <v>0.12005255775591282</v>
      </c>
      <c r="AH349" s="16">
        <f t="shared" ca="1" si="210"/>
        <v>0.11828539269916731</v>
      </c>
      <c r="AI349" s="16">
        <f t="shared" ca="1" si="211"/>
        <v>0.2192456648440122</v>
      </c>
      <c r="AJ349" s="16">
        <f t="shared" ca="1" si="212"/>
        <v>0.17526608413744726</v>
      </c>
      <c r="AK349" s="16">
        <f t="shared" ca="1" si="213"/>
        <v>0.14114848098849059</v>
      </c>
      <c r="AL349" s="16">
        <f t="shared" ca="1" si="214"/>
        <v>9.230000235664787E-2</v>
      </c>
      <c r="AM349" s="16">
        <f t="shared" ca="1" si="215"/>
        <v>0.51188634851842973</v>
      </c>
      <c r="AN349" s="16">
        <f t="shared" ca="1" si="216"/>
        <v>1.8950173055877253</v>
      </c>
      <c r="AO349" s="16"/>
      <c r="AP349" s="16">
        <f t="shared" ca="1" si="217"/>
        <v>0.16060494407139336</v>
      </c>
      <c r="AQ349" s="16">
        <f t="shared" ca="1" si="218"/>
        <v>5.4632680875244838E-2</v>
      </c>
      <c r="AR349" s="16">
        <f t="shared" ca="1" si="219"/>
        <v>5.7494857634741645E-2</v>
      </c>
      <c r="AS349" s="16">
        <f t="shared" ca="1" si="220"/>
        <v>6.335169467947388E-2</v>
      </c>
      <c r="AT349" s="16">
        <f t="shared" ca="1" si="221"/>
        <v>6.2419162268537692E-2</v>
      </c>
      <c r="AU349" s="16">
        <f t="shared" ca="1" si="222"/>
        <v>0.11569586420004477</v>
      </c>
      <c r="AV349" s="16">
        <f t="shared" ca="1" si="223"/>
        <v>9.2487854132334596E-2</v>
      </c>
      <c r="AW349" s="16">
        <f t="shared" ca="1" si="224"/>
        <v>7.4484006331918137E-2</v>
      </c>
      <c r="AX349" s="16">
        <f t="shared" ca="1" si="225"/>
        <v>4.8706680453254075E-2</v>
      </c>
      <c r="AY349" s="16">
        <f t="shared" ca="1" si="226"/>
        <v>0.27012225535305706</v>
      </c>
      <c r="AZ349" s="16"/>
      <c r="BA349" s="16"/>
      <c r="BB349" s="16"/>
      <c r="BC349" s="16"/>
      <c r="BD349" s="21">
        <f t="shared" ca="1" si="233"/>
        <v>-2.3431272209421943</v>
      </c>
      <c r="BE349" s="21">
        <f t="shared" ca="1" si="230"/>
        <v>9.60268709508873E-2</v>
      </c>
      <c r="BF349" s="27">
        <f t="shared" ca="1" si="227"/>
        <v>0.19119374219798904</v>
      </c>
      <c r="BG349" s="16">
        <f t="shared" ca="1" si="231"/>
        <v>6.1306273435785181</v>
      </c>
      <c r="BH349" s="16">
        <f t="shared" ca="1" si="232"/>
        <v>61306.27343578518</v>
      </c>
    </row>
    <row r="350" spans="1:60">
      <c r="A350" s="19" t="str">
        <f>INPUT!A350</f>
        <v>Example 347</v>
      </c>
      <c r="B350" s="20">
        <f ca="1">INPUT!B350</f>
        <v>51.083443310794095</v>
      </c>
      <c r="C350" s="20">
        <f ca="1">INPUT!C350</f>
        <v>1205.4723710440878</v>
      </c>
      <c r="D350" s="33">
        <f t="shared" ca="1" si="228"/>
        <v>1478.6223710440877</v>
      </c>
      <c r="E350" s="20">
        <f ca="1">INPUT!D350</f>
        <v>107.6885692024497</v>
      </c>
      <c r="F350" s="20">
        <f ca="1">INPUT!E350</f>
        <v>49.273626792273227</v>
      </c>
      <c r="G350" s="20">
        <f ca="1">INPUT!F350</f>
        <v>65.550383749984434</v>
      </c>
      <c r="H350" s="20">
        <f ca="1">INPUT!G350</f>
        <v>52.018989375744106</v>
      </c>
      <c r="I350" s="20">
        <f ca="1">INPUT!H350</f>
        <v>49.722806424642194</v>
      </c>
      <c r="J350" s="20">
        <f ca="1">INPUT!I350</f>
        <v>52.23917400819176</v>
      </c>
      <c r="K350" s="20">
        <f ca="1">INPUT!J350</f>
        <v>58.355127662671954</v>
      </c>
      <c r="L350" s="20">
        <f ca="1">INPUT!K350</f>
        <v>51.852404843235931</v>
      </c>
      <c r="M350" s="20">
        <f ca="1">INPUT!L350</f>
        <v>51.016533609057959</v>
      </c>
      <c r="N350" s="20">
        <f ca="1">INPUT!M350</f>
        <v>54.570161448226358</v>
      </c>
      <c r="O350" s="33">
        <f t="shared" ca="1" si="229"/>
        <v>592.28777711647774</v>
      </c>
      <c r="P350" s="20"/>
      <c r="Q350" s="20"/>
      <c r="R350" s="16">
        <f t="shared" ca="1" si="195"/>
        <v>18.181798335722188</v>
      </c>
      <c r="S350" s="16">
        <f t="shared" ca="1" si="196"/>
        <v>8.319203720893805</v>
      </c>
      <c r="T350" s="16">
        <f t="shared" ca="1" si="197"/>
        <v>11.067320022897158</v>
      </c>
      <c r="U350" s="16">
        <f t="shared" ca="1" si="198"/>
        <v>8.7827220796275505</v>
      </c>
      <c r="V350" s="16">
        <f t="shared" ca="1" si="199"/>
        <v>8.3950417931491153</v>
      </c>
      <c r="W350" s="16">
        <f t="shared" ca="1" si="200"/>
        <v>8.8198973584286104</v>
      </c>
      <c r="X350" s="16">
        <f t="shared" ca="1" si="201"/>
        <v>9.8524956815369151</v>
      </c>
      <c r="Y350" s="16">
        <f t="shared" ca="1" si="202"/>
        <v>8.7545964726263072</v>
      </c>
      <c r="Z350" s="16">
        <f t="shared" ca="1" si="203"/>
        <v>8.6134706100857432</v>
      </c>
      <c r="AA350" s="16">
        <f t="shared" ca="1" si="204"/>
        <v>9.2134539250325833</v>
      </c>
      <c r="AB350" s="16">
        <f t="shared" ca="1" si="205"/>
        <v>99.999999999999972</v>
      </c>
      <c r="AC350" s="16"/>
      <c r="AD350" s="16">
        <f t="shared" ca="1" si="206"/>
        <v>0.30262647030163431</v>
      </c>
      <c r="AE350" s="16">
        <f t="shared" ca="1" si="207"/>
        <v>0.10416452208566605</v>
      </c>
      <c r="AF350" s="16">
        <f t="shared" ca="1" si="208"/>
        <v>0.10854570442229462</v>
      </c>
      <c r="AG350" s="16">
        <f t="shared" ca="1" si="209"/>
        <v>0.12224711986564711</v>
      </c>
      <c r="AH350" s="16">
        <f t="shared" ca="1" si="210"/>
        <v>0.11834436831839221</v>
      </c>
      <c r="AI350" s="16">
        <f t="shared" ca="1" si="211"/>
        <v>0.21883212151597867</v>
      </c>
      <c r="AJ350" s="16">
        <f t="shared" ca="1" si="212"/>
        <v>0.1757039875867939</v>
      </c>
      <c r="AK350" s="16">
        <f t="shared" ca="1" si="213"/>
        <v>0.14125123989980956</v>
      </c>
      <c r="AL350" s="16">
        <f t="shared" ca="1" si="214"/>
        <v>9.1438116879891118E-2</v>
      </c>
      <c r="AM350" s="16">
        <f t="shared" ca="1" si="215"/>
        <v>0.51185855139069902</v>
      </c>
      <c r="AN350" s="16">
        <f t="shared" ca="1" si="216"/>
        <v>1.8950122022668068</v>
      </c>
      <c r="AO350" s="16"/>
      <c r="AP350" s="16">
        <f t="shared" ca="1" si="217"/>
        <v>0.15969631749053309</v>
      </c>
      <c r="AQ350" s="16">
        <f t="shared" ca="1" si="218"/>
        <v>5.49677315856145E-2</v>
      </c>
      <c r="AR350" s="16">
        <f t="shared" ca="1" si="219"/>
        <v>5.7279686269277125E-2</v>
      </c>
      <c r="AS350" s="16">
        <f t="shared" ca="1" si="220"/>
        <v>6.4509938099298544E-2</v>
      </c>
      <c r="AT350" s="16">
        <f t="shared" ca="1" si="221"/>
        <v>6.2450451863491484E-2</v>
      </c>
      <c r="AU350" s="16">
        <f t="shared" ca="1" si="222"/>
        <v>0.11547794850830642</v>
      </c>
      <c r="AV350" s="16">
        <f t="shared" ca="1" si="223"/>
        <v>9.2719185331164314E-2</v>
      </c>
      <c r="AW350" s="16">
        <f t="shared" ca="1" si="224"/>
        <v>7.4538432908688043E-2</v>
      </c>
      <c r="AX350" s="16">
        <f t="shared" ca="1" si="225"/>
        <v>4.825199371830597E-2</v>
      </c>
      <c r="AY350" s="16">
        <f t="shared" ca="1" si="226"/>
        <v>0.27010831422532039</v>
      </c>
      <c r="AZ350" s="16"/>
      <c r="BA350" s="16"/>
      <c r="BB350" s="16"/>
      <c r="BC350" s="16"/>
      <c r="BD350" s="21">
        <f t="shared" ca="1" si="233"/>
        <v>-2.2978139583859223</v>
      </c>
      <c r="BE350" s="21">
        <f t="shared" ca="1" si="230"/>
        <v>0.1004782534593926</v>
      </c>
      <c r="BF350" s="27">
        <f t="shared" ca="1" si="227"/>
        <v>0.20050339578625589</v>
      </c>
      <c r="BG350" s="16">
        <f t="shared" ca="1" si="231"/>
        <v>6.4291413858862949</v>
      </c>
      <c r="BH350" s="16">
        <f t="shared" ca="1" si="232"/>
        <v>64291.41385886295</v>
      </c>
    </row>
    <row r="351" spans="1:60">
      <c r="A351" s="19" t="str">
        <f>INPUT!A351</f>
        <v>Example 348</v>
      </c>
      <c r="B351" s="20">
        <f ca="1">INPUT!B351</f>
        <v>51.723861377195426</v>
      </c>
      <c r="C351" s="20">
        <f ca="1">INPUT!C351</f>
        <v>1205.9192370226665</v>
      </c>
      <c r="D351" s="33">
        <f t="shared" ca="1" si="228"/>
        <v>1479.0692370226666</v>
      </c>
      <c r="E351" s="20">
        <f ca="1">INPUT!D351</f>
        <v>107.95376864492469</v>
      </c>
      <c r="F351" s="20">
        <f ca="1">INPUT!E351</f>
        <v>48.414878993683296</v>
      </c>
      <c r="G351" s="20">
        <f ca="1">INPUT!F351</f>
        <v>66.355358275708639</v>
      </c>
      <c r="H351" s="20">
        <f ca="1">INPUT!G351</f>
        <v>51.959932326755812</v>
      </c>
      <c r="I351" s="20">
        <f ca="1">INPUT!H351</f>
        <v>50.002469715756959</v>
      </c>
      <c r="J351" s="20">
        <f ca="1">INPUT!I351</f>
        <v>52.619857965836047</v>
      </c>
      <c r="K351" s="20">
        <f ca="1">INPUT!J351</f>
        <v>58.56549529258529</v>
      </c>
      <c r="L351" s="20">
        <f ca="1">INPUT!K351</f>
        <v>51.962159676288245</v>
      </c>
      <c r="M351" s="20">
        <f ca="1">INPUT!L351</f>
        <v>51.282480690338325</v>
      </c>
      <c r="N351" s="20">
        <f ca="1">INPUT!M351</f>
        <v>54.770079986321988</v>
      </c>
      <c r="O351" s="33">
        <f t="shared" ca="1" si="229"/>
        <v>593.88648156819932</v>
      </c>
      <c r="P351" s="20"/>
      <c r="Q351" s="20"/>
      <c r="R351" s="16">
        <f t="shared" ca="1" si="195"/>
        <v>18.177509001360853</v>
      </c>
      <c r="S351" s="16">
        <f t="shared" ca="1" si="196"/>
        <v>8.1522109858167475</v>
      </c>
      <c r="T351" s="16">
        <f t="shared" ca="1" si="197"/>
        <v>11.17307100516796</v>
      </c>
      <c r="U351" s="16">
        <f t="shared" ca="1" si="198"/>
        <v>8.7491353885597682</v>
      </c>
      <c r="V351" s="16">
        <f t="shared" ca="1" si="199"/>
        <v>8.4195332386960384</v>
      </c>
      <c r="W351" s="16">
        <f t="shared" ca="1" si="200"/>
        <v>8.8602552169380218</v>
      </c>
      <c r="X351" s="16">
        <f t="shared" ca="1" si="201"/>
        <v>9.8613955882509643</v>
      </c>
      <c r="Y351" s="16">
        <f t="shared" ca="1" si="202"/>
        <v>8.7495104349030619</v>
      </c>
      <c r="Z351" s="16">
        <f t="shared" ca="1" si="203"/>
        <v>8.6350644916050801</v>
      </c>
      <c r="AA351" s="16">
        <f t="shared" ca="1" si="204"/>
        <v>9.2223146487015022</v>
      </c>
      <c r="AB351" s="16">
        <f t="shared" ca="1" si="205"/>
        <v>100</v>
      </c>
      <c r="AC351" s="16"/>
      <c r="AD351" s="16">
        <f t="shared" ca="1" si="206"/>
        <v>0.30255507658723124</v>
      </c>
      <c r="AE351" s="16">
        <f t="shared" ca="1" si="207"/>
        <v>0.10207361062049868</v>
      </c>
      <c r="AF351" s="16">
        <f t="shared" ca="1" si="208"/>
        <v>0.10958288549595882</v>
      </c>
      <c r="AG351" s="16">
        <f t="shared" ca="1" si="209"/>
        <v>0.1217796251400224</v>
      </c>
      <c r="AH351" s="16">
        <f t="shared" ca="1" si="210"/>
        <v>0.11868962266302456</v>
      </c>
      <c r="AI351" s="16">
        <f t="shared" ca="1" si="211"/>
        <v>0.21983344788504533</v>
      </c>
      <c r="AJ351" s="16">
        <f t="shared" ca="1" si="212"/>
        <v>0.17586270362680589</v>
      </c>
      <c r="AK351" s="16">
        <f t="shared" ca="1" si="213"/>
        <v>0.14116917910616453</v>
      </c>
      <c r="AL351" s="16">
        <f t="shared" ca="1" si="214"/>
        <v>9.1667351290924418E-2</v>
      </c>
      <c r="AM351" s="16">
        <f t="shared" ca="1" si="215"/>
        <v>0.51235081381675007</v>
      </c>
      <c r="AN351" s="16">
        <f t="shared" ca="1" si="216"/>
        <v>1.895564316232426</v>
      </c>
      <c r="AO351" s="16"/>
      <c r="AP351" s="16">
        <f t="shared" ca="1" si="217"/>
        <v>0.15961213977090569</v>
      </c>
      <c r="AQ351" s="16">
        <f t="shared" ca="1" si="218"/>
        <v>5.3848666461171577E-2</v>
      </c>
      <c r="AR351" s="16">
        <f t="shared" ca="1" si="219"/>
        <v>5.7810164792383774E-2</v>
      </c>
      <c r="AS351" s="16">
        <f t="shared" ca="1" si="220"/>
        <v>6.42445229091822E-2</v>
      </c>
      <c r="AT351" s="16">
        <f t="shared" ca="1" si="221"/>
        <v>6.2614400179746441E-2</v>
      </c>
      <c r="AU351" s="16">
        <f t="shared" ca="1" si="222"/>
        <v>0.11597256078442146</v>
      </c>
      <c r="AV351" s="16">
        <f t="shared" ca="1" si="223"/>
        <v>9.2775909591053071E-2</v>
      </c>
      <c r="AW351" s="16">
        <f t="shared" ca="1" si="224"/>
        <v>7.4473431419488145E-2</v>
      </c>
      <c r="AX351" s="16">
        <f t="shared" ca="1" si="225"/>
        <v>4.8358871553944444E-2</v>
      </c>
      <c r="AY351" s="16">
        <f t="shared" ca="1" si="226"/>
        <v>0.27028933253770315</v>
      </c>
      <c r="AZ351" s="16"/>
      <c r="BA351" s="16"/>
      <c r="BB351" s="16"/>
      <c r="BC351" s="16"/>
      <c r="BD351" s="21">
        <f t="shared" ca="1" si="233"/>
        <v>-2.2595611940925218</v>
      </c>
      <c r="BE351" s="21">
        <f t="shared" ca="1" si="230"/>
        <v>0.10439628441176875</v>
      </c>
      <c r="BF351" s="27">
        <f t="shared" ca="1" si="227"/>
        <v>0.20878845567718321</v>
      </c>
      <c r="BG351" s="16">
        <f t="shared" ca="1" si="231"/>
        <v>6.6948018312888795</v>
      </c>
      <c r="BH351" s="16">
        <f t="shared" ca="1" si="232"/>
        <v>66948.018312888802</v>
      </c>
    </row>
    <row r="352" spans="1:60">
      <c r="A352" s="19" t="str">
        <f>INPUT!A352</f>
        <v>Example 349</v>
      </c>
      <c r="B352" s="20">
        <f ca="1">INPUT!B352</f>
        <v>51.913483625495985</v>
      </c>
      <c r="C352" s="20">
        <f ca="1">INPUT!C352</f>
        <v>1206.1458697529431</v>
      </c>
      <c r="D352" s="33">
        <f t="shared" ca="1" si="228"/>
        <v>1479.295869752943</v>
      </c>
      <c r="E352" s="20">
        <f ca="1">INPUT!D352</f>
        <v>108.4088659205202</v>
      </c>
      <c r="F352" s="20">
        <f ca="1">INPUT!E352</f>
        <v>49.42757320678168</v>
      </c>
      <c r="G352" s="20">
        <f ca="1">INPUT!F352</f>
        <v>65.714092114338641</v>
      </c>
      <c r="H352" s="20">
        <f ca="1">INPUT!G352</f>
        <v>50.965872496909633</v>
      </c>
      <c r="I352" s="20">
        <f ca="1">INPUT!H352</f>
        <v>50.137779488786229</v>
      </c>
      <c r="J352" s="20">
        <f ca="1">INPUT!I352</f>
        <v>52.562420060284296</v>
      </c>
      <c r="K352" s="20">
        <f ca="1">INPUT!J352</f>
        <v>58.665394550903336</v>
      </c>
      <c r="L352" s="20">
        <f ca="1">INPUT!K352</f>
        <v>51.652662533024753</v>
      </c>
      <c r="M352" s="20">
        <f ca="1">INPUT!L352</f>
        <v>51.148343132510576</v>
      </c>
      <c r="N352" s="20">
        <f ca="1">INPUT!M352</f>
        <v>54.291803492822567</v>
      </c>
      <c r="O352" s="33">
        <f t="shared" ca="1" si="229"/>
        <v>592.97480699688185</v>
      </c>
      <c r="P352" s="20"/>
      <c r="Q352" s="20"/>
      <c r="R352" s="16">
        <f t="shared" ca="1" si="195"/>
        <v>18.282204343479009</v>
      </c>
      <c r="S352" s="16">
        <f t="shared" ca="1" si="196"/>
        <v>8.3355266739083547</v>
      </c>
      <c r="T352" s="16">
        <f t="shared" ca="1" si="197"/>
        <v>11.08210523262318</v>
      </c>
      <c r="U352" s="16">
        <f t="shared" ca="1" si="198"/>
        <v>8.594947356199846</v>
      </c>
      <c r="V352" s="16">
        <f t="shared" ca="1" si="199"/>
        <v>8.4552967338880354</v>
      </c>
      <c r="W352" s="16">
        <f t="shared" ca="1" si="200"/>
        <v>8.8641910988573738</v>
      </c>
      <c r="X352" s="16">
        <f t="shared" ca="1" si="201"/>
        <v>9.8934042152674166</v>
      </c>
      <c r="Y352" s="16">
        <f t="shared" ca="1" si="202"/>
        <v>8.7107684717027727</v>
      </c>
      <c r="Z352" s="16">
        <f t="shared" ca="1" si="203"/>
        <v>8.6257194283769181</v>
      </c>
      <c r="AA352" s="16">
        <f t="shared" ca="1" si="204"/>
        <v>9.1558364456971031</v>
      </c>
      <c r="AB352" s="16">
        <f t="shared" ca="1" si="205"/>
        <v>100.00000000000003</v>
      </c>
      <c r="AC352" s="16"/>
      <c r="AD352" s="16">
        <f t="shared" ca="1" si="206"/>
        <v>0.30429767549066261</v>
      </c>
      <c r="AE352" s="16">
        <f t="shared" ca="1" si="207"/>
        <v>0.1043689013335882</v>
      </c>
      <c r="AF352" s="16">
        <f t="shared" ca="1" si="208"/>
        <v>0.10869071432545292</v>
      </c>
      <c r="AG352" s="16">
        <f t="shared" ca="1" si="209"/>
        <v>0.11963347469795454</v>
      </c>
      <c r="AH352" s="16">
        <f t="shared" ca="1" si="210"/>
        <v>0.11919377837202992</v>
      </c>
      <c r="AI352" s="16">
        <f t="shared" ca="1" si="211"/>
        <v>0.2199311017868365</v>
      </c>
      <c r="AJ352" s="16">
        <f t="shared" ca="1" si="212"/>
        <v>0.17643352787131769</v>
      </c>
      <c r="AK352" s="16">
        <f t="shared" ca="1" si="213"/>
        <v>0.14054409600207121</v>
      </c>
      <c r="AL352" s="16">
        <f t="shared" ca="1" si="214"/>
        <v>9.1568146798056457E-2</v>
      </c>
      <c r="AM352" s="16">
        <f t="shared" ca="1" si="215"/>
        <v>0.50865758031650576</v>
      </c>
      <c r="AN352" s="16">
        <f t="shared" ca="1" si="216"/>
        <v>1.8933189969944757</v>
      </c>
      <c r="AO352" s="16"/>
      <c r="AP352" s="16">
        <f t="shared" ca="1" si="217"/>
        <v>0.16072182023933418</v>
      </c>
      <c r="AQ352" s="16">
        <f t="shared" ca="1" si="218"/>
        <v>5.5124837124260223E-2</v>
      </c>
      <c r="AR352" s="16">
        <f t="shared" ca="1" si="219"/>
        <v>5.7407502115593076E-2</v>
      </c>
      <c r="AS352" s="16">
        <f t="shared" ca="1" si="220"/>
        <v>6.3187172836624533E-2</v>
      </c>
      <c r="AT352" s="16">
        <f t="shared" ca="1" si="221"/>
        <v>6.2954937103173056E-2</v>
      </c>
      <c r="AU352" s="16">
        <f t="shared" ca="1" si="222"/>
        <v>0.11616167277461602</v>
      </c>
      <c r="AV352" s="16">
        <f t="shared" ca="1" si="223"/>
        <v>9.3187428083378862E-2</v>
      </c>
      <c r="AW352" s="16">
        <f t="shared" ca="1" si="224"/>
        <v>7.4231598703216994E-2</v>
      </c>
      <c r="AX352" s="16">
        <f t="shared" ca="1" si="225"/>
        <v>4.8363824027232126E-2</v>
      </c>
      <c r="AY352" s="16">
        <f t="shared" ca="1" si="226"/>
        <v>0.26865920699257101</v>
      </c>
      <c r="AZ352" s="16"/>
      <c r="BA352" s="16"/>
      <c r="BB352" s="16"/>
      <c r="BC352" s="16"/>
      <c r="BD352" s="21">
        <f t="shared" ca="1" si="233"/>
        <v>-2.3205190739356674</v>
      </c>
      <c r="BE352" s="21">
        <f t="shared" ca="1" si="230"/>
        <v>9.8222587584526233E-2</v>
      </c>
      <c r="BF352" s="27">
        <f t="shared" ca="1" si="227"/>
        <v>0.19561436771953716</v>
      </c>
      <c r="BG352" s="16">
        <f t="shared" ca="1" si="231"/>
        <v>6.2723747009269584</v>
      </c>
      <c r="BH352" s="16">
        <f t="shared" ca="1" si="232"/>
        <v>62723.74700926958</v>
      </c>
    </row>
    <row r="353" spans="1:60">
      <c r="A353" s="19" t="str">
        <f>INPUT!A353</f>
        <v>Example 350</v>
      </c>
      <c r="B353" s="20">
        <f ca="1">INPUT!B353</f>
        <v>52.021594083889916</v>
      </c>
      <c r="C353" s="20">
        <f ca="1">INPUT!C353</f>
        <v>1206.3532525182159</v>
      </c>
      <c r="D353" s="33">
        <f t="shared" ca="1" si="228"/>
        <v>1479.503252518216</v>
      </c>
      <c r="E353" s="20">
        <f ca="1">INPUT!D353</f>
        <v>107.91754053989136</v>
      </c>
      <c r="F353" s="20">
        <f ca="1">INPUT!E353</f>
        <v>49.177331205086482</v>
      </c>
      <c r="G353" s="20">
        <f ca="1">INPUT!F353</f>
        <v>66.018268568283347</v>
      </c>
      <c r="H353" s="20">
        <f ca="1">INPUT!G353</f>
        <v>51.519905827841768</v>
      </c>
      <c r="I353" s="20">
        <f ca="1">INPUT!H353</f>
        <v>49.768341076945063</v>
      </c>
      <c r="J353" s="20">
        <f ca="1">INPUT!I353</f>
        <v>52.75997682310399</v>
      </c>
      <c r="K353" s="20">
        <f ca="1">INPUT!J353</f>
        <v>58.534948134398832</v>
      </c>
      <c r="L353" s="20">
        <f ca="1">INPUT!K353</f>
        <v>52.640322355069308</v>
      </c>
      <c r="M353" s="20">
        <f ca="1">INPUT!L353</f>
        <v>51.250236169875684</v>
      </c>
      <c r="N353" s="20">
        <f ca="1">INPUT!M353</f>
        <v>55.160316972472629</v>
      </c>
      <c r="O353" s="33">
        <f t="shared" ca="1" si="229"/>
        <v>594.74718767296849</v>
      </c>
      <c r="P353" s="20"/>
      <c r="Q353" s="20"/>
      <c r="R353" s="16">
        <f t="shared" ca="1" si="195"/>
        <v>18.145111532537687</v>
      </c>
      <c r="S353" s="16">
        <f t="shared" ca="1" si="196"/>
        <v>8.2686109702342048</v>
      </c>
      <c r="T353" s="16">
        <f t="shared" ca="1" si="197"/>
        <v>11.10022374827682</v>
      </c>
      <c r="U353" s="16">
        <f t="shared" ca="1" si="198"/>
        <v>8.662488347262407</v>
      </c>
      <c r="V353" s="16">
        <f t="shared" ca="1" si="199"/>
        <v>8.3679825829308516</v>
      </c>
      <c r="W353" s="16">
        <f t="shared" ca="1" si="200"/>
        <v>8.8709922327728474</v>
      </c>
      <c r="X353" s="16">
        <f t="shared" ca="1" si="201"/>
        <v>9.8419882174516875</v>
      </c>
      <c r="Y353" s="16">
        <f t="shared" ca="1" si="202"/>
        <v>8.8508736898835831</v>
      </c>
      <c r="Z353" s="16">
        <f t="shared" ca="1" si="203"/>
        <v>8.6171464501411759</v>
      </c>
      <c r="AA353" s="16">
        <f t="shared" ca="1" si="204"/>
        <v>9.2745822285087343</v>
      </c>
      <c r="AB353" s="16">
        <f t="shared" ca="1" si="205"/>
        <v>100</v>
      </c>
      <c r="AC353" s="16"/>
      <c r="AD353" s="16">
        <f t="shared" ca="1" si="206"/>
        <v>0.30201583775861662</v>
      </c>
      <c r="AE353" s="16">
        <f t="shared" ca="1" si="207"/>
        <v>0.1035310516394236</v>
      </c>
      <c r="AF353" s="16">
        <f t="shared" ca="1" si="208"/>
        <v>0.10886841651899588</v>
      </c>
      <c r="AG353" s="16">
        <f t="shared" ca="1" si="209"/>
        <v>0.12057358091507166</v>
      </c>
      <c r="AH353" s="16">
        <f t="shared" ca="1" si="210"/>
        <v>0.11796291635908353</v>
      </c>
      <c r="AI353" s="16">
        <f t="shared" ca="1" si="211"/>
        <v>0.22009984599132718</v>
      </c>
      <c r="AJ353" s="16">
        <f t="shared" ca="1" si="212"/>
        <v>0.1755166032530297</v>
      </c>
      <c r="AK353" s="16">
        <f t="shared" ca="1" si="213"/>
        <v>0.1428046268953399</v>
      </c>
      <c r="AL353" s="16">
        <f t="shared" ca="1" si="214"/>
        <v>9.1477138536530528E-2</v>
      </c>
      <c r="AM353" s="16">
        <f t="shared" ca="1" si="215"/>
        <v>0.51525456825048521</v>
      </c>
      <c r="AN353" s="16">
        <f t="shared" ca="1" si="216"/>
        <v>1.8981045861179038</v>
      </c>
      <c r="AO353" s="16"/>
      <c r="AP353" s="16">
        <f t="shared" ca="1" si="217"/>
        <v>0.1591144344560666</v>
      </c>
      <c r="AQ353" s="16">
        <f t="shared" ca="1" si="218"/>
        <v>5.4544439962167922E-2</v>
      </c>
      <c r="AR353" s="16">
        <f t="shared" ca="1" si="219"/>
        <v>5.7356384529715976E-2</v>
      </c>
      <c r="AS353" s="16">
        <f t="shared" ca="1" si="220"/>
        <v>6.3523149249470306E-2</v>
      </c>
      <c r="AT353" s="16">
        <f t="shared" ca="1" si="221"/>
        <v>6.2147743186452671E-2</v>
      </c>
      <c r="AU353" s="16">
        <f t="shared" ca="1" si="222"/>
        <v>0.11595770201550702</v>
      </c>
      <c r="AV353" s="16">
        <f t="shared" ca="1" si="223"/>
        <v>9.2469405814989802E-2</v>
      </c>
      <c r="AW353" s="16">
        <f t="shared" ca="1" si="224"/>
        <v>7.5235383729518768E-2</v>
      </c>
      <c r="AX353" s="16">
        <f t="shared" ca="1" si="225"/>
        <v>4.8193939999704671E-2</v>
      </c>
      <c r="AY353" s="16">
        <f t="shared" ca="1" si="226"/>
        <v>0.27145741705640625</v>
      </c>
      <c r="AZ353" s="16"/>
      <c r="BA353" s="16"/>
      <c r="BB353" s="16"/>
      <c r="BC353" s="16"/>
      <c r="BD353" s="21">
        <f t="shared" ca="1" si="233"/>
        <v>-2.2375965387514896</v>
      </c>
      <c r="BE353" s="21">
        <f t="shared" ca="1" si="230"/>
        <v>0.1067146810010747</v>
      </c>
      <c r="BF353" s="27">
        <f t="shared" ca="1" si="227"/>
        <v>0.21394364855541015</v>
      </c>
      <c r="BG353" s="16">
        <f t="shared" ca="1" si="231"/>
        <v>6.8601030909292255</v>
      </c>
      <c r="BH353" s="16">
        <f t="shared" ca="1" si="232"/>
        <v>68601.030909292254</v>
      </c>
    </row>
    <row r="354" spans="1:60">
      <c r="A354" s="19" t="str">
        <f>INPUT!A354</f>
        <v>Example 351</v>
      </c>
      <c r="B354" s="20">
        <f ca="1">INPUT!B354</f>
        <v>52.152015212338902</v>
      </c>
      <c r="C354" s="20">
        <f ca="1">INPUT!C354</f>
        <v>1206.0454199520327</v>
      </c>
      <c r="D354" s="33">
        <f t="shared" ca="1" si="228"/>
        <v>1479.1954199520328</v>
      </c>
      <c r="E354" s="20">
        <f ca="1">INPUT!D354</f>
        <v>108.24447627089569</v>
      </c>
      <c r="F354" s="20">
        <f ca="1">INPUT!E354</f>
        <v>48.918963347236343</v>
      </c>
      <c r="G354" s="20">
        <f ca="1">INPUT!F354</f>
        <v>65.994559200770013</v>
      </c>
      <c r="H354" s="20">
        <f ca="1">INPUT!G354</f>
        <v>52.379523999551587</v>
      </c>
      <c r="I354" s="20">
        <f ca="1">INPUT!H354</f>
        <v>50.257647099888104</v>
      </c>
      <c r="J354" s="20">
        <f ca="1">INPUT!I354</f>
        <v>52.581059724744435</v>
      </c>
      <c r="K354" s="20">
        <f ca="1">INPUT!J354</f>
        <v>59.142289872431824</v>
      </c>
      <c r="L354" s="20">
        <f ca="1">INPUT!K354</f>
        <v>52.417177580973693</v>
      </c>
      <c r="M354" s="20">
        <f ca="1">INPUT!L354</f>
        <v>51.571915737366247</v>
      </c>
      <c r="N354" s="20">
        <f ca="1">INPUT!M354</f>
        <v>54.810134367301934</v>
      </c>
      <c r="O354" s="33">
        <f t="shared" ca="1" si="229"/>
        <v>596.31774720115982</v>
      </c>
      <c r="P354" s="20"/>
      <c r="Q354" s="20"/>
      <c r="R354" s="16">
        <f t="shared" ca="1" si="195"/>
        <v>18.152147370918488</v>
      </c>
      <c r="S354" s="16">
        <f t="shared" ca="1" si="196"/>
        <v>8.2035061972982319</v>
      </c>
      <c r="T354" s="16">
        <f t="shared" ca="1" si="197"/>
        <v>11.067012429282544</v>
      </c>
      <c r="U354" s="16">
        <f t="shared" ca="1" si="198"/>
        <v>8.7838277907033433</v>
      </c>
      <c r="V354" s="16">
        <f t="shared" ca="1" si="199"/>
        <v>8.4279978812930345</v>
      </c>
      <c r="W354" s="16">
        <f t="shared" ca="1" si="200"/>
        <v>8.8176244915627038</v>
      </c>
      <c r="X354" s="16">
        <f t="shared" ca="1" si="201"/>
        <v>9.9179154318345262</v>
      </c>
      <c r="Y354" s="16">
        <f t="shared" ca="1" si="202"/>
        <v>8.7901421393201389</v>
      </c>
      <c r="Z354" s="16">
        <f t="shared" ca="1" si="203"/>
        <v>8.6483952522662637</v>
      </c>
      <c r="AA354" s="16">
        <f t="shared" ca="1" si="204"/>
        <v>9.1914310155207346</v>
      </c>
      <c r="AB354" s="16">
        <f t="shared" ca="1" si="205"/>
        <v>100.00000000000001</v>
      </c>
      <c r="AC354" s="16"/>
      <c r="AD354" s="16">
        <f t="shared" ca="1" si="206"/>
        <v>0.30213294558785769</v>
      </c>
      <c r="AE354" s="16">
        <f t="shared" ca="1" si="207"/>
        <v>0.102715876559465</v>
      </c>
      <c r="AF354" s="16">
        <f t="shared" ca="1" si="208"/>
        <v>0.10854268761556046</v>
      </c>
      <c r="AG354" s="16">
        <f t="shared" ca="1" si="209"/>
        <v>0.12226251030988453</v>
      </c>
      <c r="AH354" s="16">
        <f t="shared" ca="1" si="210"/>
        <v>0.1188089481894323</v>
      </c>
      <c r="AI354" s="16">
        <f t="shared" ca="1" si="211"/>
        <v>0.21877572899144271</v>
      </c>
      <c r="AJ354" s="16">
        <f t="shared" ca="1" si="212"/>
        <v>0.17687064742261221</v>
      </c>
      <c r="AK354" s="16">
        <f t="shared" ca="1" si="213"/>
        <v>0.14182475228376332</v>
      </c>
      <c r="AL354" s="16">
        <f t="shared" ca="1" si="214"/>
        <v>9.1808866796881772E-2</v>
      </c>
      <c r="AM354" s="16">
        <f t="shared" ca="1" si="215"/>
        <v>0.51063505641781859</v>
      </c>
      <c r="AN354" s="16">
        <f t="shared" ca="1" si="216"/>
        <v>1.8943780201747185</v>
      </c>
      <c r="AO354" s="16"/>
      <c r="AP354" s="16">
        <f t="shared" ca="1" si="217"/>
        <v>0.15948925841104933</v>
      </c>
      <c r="AQ354" s="16">
        <f t="shared" ca="1" si="218"/>
        <v>5.4221425431230201E-2</v>
      </c>
      <c r="AR354" s="16">
        <f t="shared" ca="1" si="219"/>
        <v>5.7297269319852843E-2</v>
      </c>
      <c r="AS354" s="16">
        <f t="shared" ca="1" si="220"/>
        <v>6.4539658403874559E-2</v>
      </c>
      <c r="AT354" s="16">
        <f t="shared" ca="1" si="221"/>
        <v>6.2716599814895732E-2</v>
      </c>
      <c r="AU354" s="16">
        <f t="shared" ca="1" si="222"/>
        <v>0.11548683877321646</v>
      </c>
      <c r="AV354" s="16">
        <f t="shared" ca="1" si="223"/>
        <v>9.3366078754598E-2</v>
      </c>
      <c r="AW354" s="16">
        <f t="shared" ca="1" si="224"/>
        <v>7.4866130610342932E-2</v>
      </c>
      <c r="AX354" s="16">
        <f t="shared" ca="1" si="225"/>
        <v>4.8463857698483138E-2</v>
      </c>
      <c r="AY354" s="16">
        <f t="shared" ca="1" si="226"/>
        <v>0.26955288278245687</v>
      </c>
      <c r="AZ354" s="16"/>
      <c r="BA354" s="16"/>
      <c r="BB354" s="16"/>
      <c r="BC354" s="16"/>
      <c r="BD354" s="21">
        <f t="shared" ca="1" si="233"/>
        <v>-2.2512910784550244</v>
      </c>
      <c r="BE354" s="21">
        <f t="shared" ca="1" si="230"/>
        <v>0.1052632337001821</v>
      </c>
      <c r="BF354" s="27">
        <f t="shared" ca="1" si="227"/>
        <v>0.21048870462315883</v>
      </c>
      <c r="BG354" s="16">
        <f t="shared" ca="1" si="231"/>
        <v>6.7493203137415874</v>
      </c>
      <c r="BH354" s="16">
        <f t="shared" ca="1" si="232"/>
        <v>67493.203137415869</v>
      </c>
    </row>
    <row r="355" spans="1:60">
      <c r="A355" s="19" t="str">
        <f>INPUT!A355</f>
        <v>Example 352</v>
      </c>
      <c r="B355" s="20">
        <f ca="1">INPUT!B355</f>
        <v>52.224817648182167</v>
      </c>
      <c r="C355" s="20">
        <f ca="1">INPUT!C355</f>
        <v>1206.5808542996363</v>
      </c>
      <c r="D355" s="33">
        <f t="shared" ca="1" si="228"/>
        <v>1479.7308542996361</v>
      </c>
      <c r="E355" s="20">
        <f ca="1">INPUT!D355</f>
        <v>108.56554806669843</v>
      </c>
      <c r="F355" s="20">
        <f ca="1">INPUT!E355</f>
        <v>48.972388345651986</v>
      </c>
      <c r="G355" s="20">
        <f ca="1">INPUT!F355</f>
        <v>66.927677951850811</v>
      </c>
      <c r="H355" s="20">
        <f ca="1">INPUT!G355</f>
        <v>51.831315775736329</v>
      </c>
      <c r="I355" s="20">
        <f ca="1">INPUT!H355</f>
        <v>50.548335603316552</v>
      </c>
      <c r="J355" s="20">
        <f ca="1">INPUT!I355</f>
        <v>52.975838858218609</v>
      </c>
      <c r="K355" s="20">
        <f ca="1">INPUT!J355</f>
        <v>59.358300655952519</v>
      </c>
      <c r="L355" s="20">
        <f ca="1">INPUT!K355</f>
        <v>52.762919564411277</v>
      </c>
      <c r="M355" s="20">
        <f ca="1">INPUT!L355</f>
        <v>52.091617158004716</v>
      </c>
      <c r="N355" s="20">
        <f ca="1">INPUT!M355</f>
        <v>54.880696654367547</v>
      </c>
      <c r="O355" s="33">
        <f t="shared" ca="1" si="229"/>
        <v>598.9146386342087</v>
      </c>
      <c r="P355" s="20"/>
      <c r="Q355" s="20"/>
      <c r="R355" s="16">
        <f t="shared" ca="1" si="195"/>
        <v>18.127048674962442</v>
      </c>
      <c r="S355" s="16">
        <f t="shared" ca="1" si="196"/>
        <v>8.1768561305048024</v>
      </c>
      <c r="T355" s="16">
        <f t="shared" ca="1" si="197"/>
        <v>11.174827535435707</v>
      </c>
      <c r="U355" s="16">
        <f t="shared" ca="1" si="198"/>
        <v>8.6542075334700019</v>
      </c>
      <c r="V355" s="16">
        <f t="shared" ca="1" si="199"/>
        <v>8.4399899990070715</v>
      </c>
      <c r="W355" s="16">
        <f t="shared" ca="1" si="200"/>
        <v>8.8453070673021195</v>
      </c>
      <c r="X355" s="16">
        <f t="shared" ca="1" si="201"/>
        <v>9.9109784311359963</v>
      </c>
      <c r="Y355" s="16">
        <f t="shared" ca="1" si="202"/>
        <v>8.8097562091209127</v>
      </c>
      <c r="Z355" s="16">
        <f t="shared" ca="1" si="203"/>
        <v>8.6976697174737172</v>
      </c>
      <c r="AA355" s="16">
        <f t="shared" ca="1" si="204"/>
        <v>9.1633587015872422</v>
      </c>
      <c r="AB355" s="16">
        <f t="shared" ca="1" si="205"/>
        <v>100.00000000000001</v>
      </c>
      <c r="AC355" s="16"/>
      <c r="AD355" s="16">
        <f t="shared" ca="1" si="206"/>
        <v>0.30171519099471444</v>
      </c>
      <c r="AE355" s="16">
        <f t="shared" ca="1" si="207"/>
        <v>0.10238219180257935</v>
      </c>
      <c r="AF355" s="16">
        <f t="shared" ca="1" si="208"/>
        <v>0.10960011313687434</v>
      </c>
      <c r="AG355" s="16">
        <f t="shared" ca="1" si="209"/>
        <v>0.12045831988015704</v>
      </c>
      <c r="AH355" s="16">
        <f t="shared" ca="1" si="210"/>
        <v>0.1189780003074129</v>
      </c>
      <c r="AI355" s="16">
        <f t="shared" ca="1" si="211"/>
        <v>0.21946256655109911</v>
      </c>
      <c r="AJ355" s="16">
        <f t="shared" ca="1" si="212"/>
        <v>0.17674693676857883</v>
      </c>
      <c r="AK355" s="16">
        <f t="shared" ca="1" si="213"/>
        <v>0.14214121594802284</v>
      </c>
      <c r="AL355" s="16">
        <f t="shared" ca="1" si="214"/>
        <v>9.2331950291653045E-2</v>
      </c>
      <c r="AM355" s="16">
        <f t="shared" ca="1" si="215"/>
        <v>0.50907548342151343</v>
      </c>
      <c r="AN355" s="16">
        <f t="shared" ca="1" si="216"/>
        <v>1.8928919691026054</v>
      </c>
      <c r="AO355" s="16"/>
      <c r="AP355" s="16">
        <f t="shared" ca="1" si="217"/>
        <v>0.15939377202691263</v>
      </c>
      <c r="AQ355" s="16">
        <f t="shared" ca="1" si="218"/>
        <v>5.4087709955849918E-2</v>
      </c>
      <c r="AR355" s="16">
        <f t="shared" ca="1" si="219"/>
        <v>5.7900881257811183E-2</v>
      </c>
      <c r="AS355" s="16">
        <f t="shared" ca="1" si="220"/>
        <v>6.3637186826496342E-2</v>
      </c>
      <c r="AT355" s="16">
        <f t="shared" ca="1" si="221"/>
        <v>6.2855145591757547E-2</v>
      </c>
      <c r="AU355" s="16">
        <f t="shared" ca="1" si="222"/>
        <v>0.11594035482919998</v>
      </c>
      <c r="AV355" s="16">
        <f t="shared" ca="1" si="223"/>
        <v>9.3374022212356994E-2</v>
      </c>
      <c r="AW355" s="16">
        <f t="shared" ca="1" si="224"/>
        <v>7.5092090974114109E-2</v>
      </c>
      <c r="AX355" s="16">
        <f t="shared" ca="1" si="225"/>
        <v>4.8778246090518507E-2</v>
      </c>
      <c r="AY355" s="16">
        <f t="shared" ca="1" si="226"/>
        <v>0.26894059023498273</v>
      </c>
      <c r="AZ355" s="16"/>
      <c r="BA355" s="16"/>
      <c r="BB355" s="16"/>
      <c r="BC355" s="16"/>
      <c r="BD355" s="21">
        <f t="shared" ca="1" si="233"/>
        <v>-2.2270610899442236</v>
      </c>
      <c r="BE355" s="21">
        <f t="shared" ca="1" si="230"/>
        <v>0.10784491134751829</v>
      </c>
      <c r="BF355" s="27">
        <f t="shared" ca="1" si="227"/>
        <v>0.21576929150185389</v>
      </c>
      <c r="BG355" s="16">
        <f t="shared" ca="1" si="231"/>
        <v>6.9186423320069448</v>
      </c>
      <c r="BH355" s="16">
        <f t="shared" ca="1" si="232"/>
        <v>69186.423320069443</v>
      </c>
    </row>
    <row r="356" spans="1:60">
      <c r="A356" s="19" t="str">
        <f>INPUT!A356</f>
        <v>Example 353</v>
      </c>
      <c r="B356" s="20">
        <f ca="1">INPUT!B356</f>
        <v>52.624729950744907</v>
      </c>
      <c r="C356" s="20">
        <f ca="1">INPUT!C356</f>
        <v>1206.9765674623513</v>
      </c>
      <c r="D356" s="33">
        <f t="shared" ca="1" si="228"/>
        <v>1480.1265674623514</v>
      </c>
      <c r="E356" s="20">
        <f ca="1">INPUT!D356</f>
        <v>108.50945510230095</v>
      </c>
      <c r="F356" s="20">
        <f ca="1">INPUT!E356</f>
        <v>50.209280559217902</v>
      </c>
      <c r="G356" s="20">
        <f ca="1">INPUT!F356</f>
        <v>66.541053999327787</v>
      </c>
      <c r="H356" s="20">
        <f ca="1">INPUT!G356</f>
        <v>51.660848976449365</v>
      </c>
      <c r="I356" s="20">
        <f ca="1">INPUT!H356</f>
        <v>50.108082652826305</v>
      </c>
      <c r="J356" s="20">
        <f ca="1">INPUT!I356</f>
        <v>53.48081267947552</v>
      </c>
      <c r="K356" s="20">
        <f ca="1">INPUT!J356</f>
        <v>59.537319758175819</v>
      </c>
      <c r="L356" s="20">
        <f ca="1">INPUT!K356</f>
        <v>52.771777442624149</v>
      </c>
      <c r="M356" s="20">
        <f ca="1">INPUT!L356</f>
        <v>51.328616188527775</v>
      </c>
      <c r="N356" s="20">
        <f ca="1">INPUT!M356</f>
        <v>55.048619648354432</v>
      </c>
      <c r="O356" s="33">
        <f t="shared" ca="1" si="229"/>
        <v>599.19586700728007</v>
      </c>
      <c r="P356" s="20"/>
      <c r="Q356" s="20"/>
      <c r="R356" s="16">
        <f t="shared" ca="1" si="195"/>
        <v>18.109179498226176</v>
      </c>
      <c r="S356" s="16">
        <f t="shared" ca="1" si="196"/>
        <v>8.3794437384875806</v>
      </c>
      <c r="T356" s="16">
        <f t="shared" ca="1" si="197"/>
        <v>11.105058906976629</v>
      </c>
      <c r="U356" s="16">
        <f t="shared" ca="1" si="198"/>
        <v>8.621696480396734</v>
      </c>
      <c r="V356" s="16">
        <f t="shared" ca="1" si="199"/>
        <v>8.3625547858155542</v>
      </c>
      <c r="W356" s="16">
        <f t="shared" ca="1" si="200"/>
        <v>8.9254308355944882</v>
      </c>
      <c r="X356" s="16">
        <f t="shared" ca="1" si="201"/>
        <v>9.9362033412444184</v>
      </c>
      <c r="Y356" s="16">
        <f t="shared" ca="1" si="202"/>
        <v>8.8070997061772101</v>
      </c>
      <c r="Z356" s="16">
        <f t="shared" ca="1" si="203"/>
        <v>8.5662500385544469</v>
      </c>
      <c r="AA356" s="16">
        <f t="shared" ca="1" si="204"/>
        <v>9.1870826685267506</v>
      </c>
      <c r="AB356" s="16">
        <f t="shared" ca="1" si="205"/>
        <v>100</v>
      </c>
      <c r="AC356" s="16"/>
      <c r="AD356" s="16">
        <f t="shared" ca="1" si="206"/>
        <v>0.3014177679465076</v>
      </c>
      <c r="AE356" s="16">
        <f t="shared" ca="1" si="207"/>
        <v>0.10491878569713746</v>
      </c>
      <c r="AF356" s="16">
        <f t="shared" ca="1" si="208"/>
        <v>0.10891583863256796</v>
      </c>
      <c r="AG356" s="16">
        <f t="shared" ca="1" si="209"/>
        <v>0.12000579701014329</v>
      </c>
      <c r="AH356" s="16">
        <f t="shared" ca="1" si="210"/>
        <v>0.1178864010495952</v>
      </c>
      <c r="AI356" s="16">
        <f t="shared" ca="1" si="211"/>
        <v>0.22145053233876422</v>
      </c>
      <c r="AJ356" s="16">
        <f t="shared" ca="1" si="212"/>
        <v>0.17719678393784719</v>
      </c>
      <c r="AK356" s="16">
        <f t="shared" ca="1" si="213"/>
        <v>0.14209835453964509</v>
      </c>
      <c r="AL356" s="16">
        <f t="shared" ca="1" si="214"/>
        <v>9.0936836927329581E-2</v>
      </c>
      <c r="AM356" s="16">
        <f t="shared" ca="1" si="215"/>
        <v>0.51039348158481945</v>
      </c>
      <c r="AN356" s="16">
        <f t="shared" ca="1" si="216"/>
        <v>1.8952205796643569</v>
      </c>
      <c r="AO356" s="16"/>
      <c r="AP356" s="16">
        <f t="shared" ca="1" si="217"/>
        <v>0.15904099563961499</v>
      </c>
      <c r="AQ356" s="16">
        <f t="shared" ca="1" si="218"/>
        <v>5.5359669910147638E-2</v>
      </c>
      <c r="AR356" s="16">
        <f t="shared" ca="1" si="219"/>
        <v>5.7468687181445093E-2</v>
      </c>
      <c r="AS356" s="16">
        <f t="shared" ca="1" si="220"/>
        <v>6.3320226836812987E-2</v>
      </c>
      <c r="AT356" s="16">
        <f t="shared" ca="1" si="221"/>
        <v>6.2201942251214296E-2</v>
      </c>
      <c r="AU356" s="16">
        <f t="shared" ca="1" si="222"/>
        <v>0.11684683815431292</v>
      </c>
      <c r="AV356" s="16">
        <f t="shared" ca="1" si="223"/>
        <v>9.3496654605359289E-2</v>
      </c>
      <c r="AW356" s="16">
        <f t="shared" ca="1" si="224"/>
        <v>7.497721165776422E-2</v>
      </c>
      <c r="AX356" s="16">
        <f t="shared" ca="1" si="225"/>
        <v>4.7982191573412776E-2</v>
      </c>
      <c r="AY356" s="16">
        <f t="shared" ca="1" si="226"/>
        <v>0.26930558218991585</v>
      </c>
      <c r="AZ356" s="16"/>
      <c r="BA356" s="16"/>
      <c r="BB356" s="16"/>
      <c r="BC356" s="16"/>
      <c r="BD356" s="21">
        <f t="shared" ca="1" si="233"/>
        <v>-2.2105988311709908</v>
      </c>
      <c r="BE356" s="21">
        <f t="shared" ca="1" si="230"/>
        <v>0.10963497601303569</v>
      </c>
      <c r="BF356" s="27">
        <f t="shared" ca="1" si="227"/>
        <v>0.21980229075629229</v>
      </c>
      <c r="BG356" s="16">
        <f t="shared" ca="1" si="231"/>
        <v>7.0479604531005116</v>
      </c>
      <c r="BH356" s="16">
        <f t="shared" ca="1" si="232"/>
        <v>70479.604531005112</v>
      </c>
    </row>
    <row r="357" spans="1:60">
      <c r="A357" s="19" t="str">
        <f>INPUT!A357</f>
        <v>Example 354</v>
      </c>
      <c r="B357" s="20">
        <f ca="1">INPUT!B357</f>
        <v>52.992879308754972</v>
      </c>
      <c r="C357" s="20">
        <f ca="1">INPUT!C357</f>
        <v>1206.6625202918792</v>
      </c>
      <c r="D357" s="33">
        <f t="shared" ca="1" si="228"/>
        <v>1479.8125202918791</v>
      </c>
      <c r="E357" s="20">
        <f ca="1">INPUT!D357</f>
        <v>109.00821678311671</v>
      </c>
      <c r="F357" s="20">
        <f ca="1">INPUT!E357</f>
        <v>49.066433279875369</v>
      </c>
      <c r="G357" s="20">
        <f ca="1">INPUT!F357</f>
        <v>66.800275418457275</v>
      </c>
      <c r="H357" s="20">
        <f ca="1">INPUT!G357</f>
        <v>52.610971404014002</v>
      </c>
      <c r="I357" s="20">
        <f ca="1">INPUT!H357</f>
        <v>50.484103366006991</v>
      </c>
      <c r="J357" s="20">
        <f ca="1">INPUT!I357</f>
        <v>52.879997640752272</v>
      </c>
      <c r="K357" s="20">
        <f ca="1">INPUT!J357</f>
        <v>59.526667635690004</v>
      </c>
      <c r="L357" s="20">
        <f ca="1">INPUT!K357</f>
        <v>52.854586566684667</v>
      </c>
      <c r="M357" s="20">
        <f ca="1">INPUT!L357</f>
        <v>52.401732861862804</v>
      </c>
      <c r="N357" s="20">
        <f ca="1">INPUT!M357</f>
        <v>55.946519109714401</v>
      </c>
      <c r="O357" s="33">
        <f t="shared" ca="1" si="229"/>
        <v>601.57950406617442</v>
      </c>
      <c r="P357" s="20"/>
      <c r="Q357" s="20"/>
      <c r="R357" s="16">
        <f t="shared" ca="1" si="195"/>
        <v>18.120334227863868</v>
      </c>
      <c r="S357" s="16">
        <f t="shared" ca="1" si="196"/>
        <v>8.1562674506407387</v>
      </c>
      <c r="T357" s="16">
        <f t="shared" ca="1" si="197"/>
        <v>11.104147492882198</v>
      </c>
      <c r="U357" s="16">
        <f t="shared" ca="1" si="198"/>
        <v>8.7454727178050167</v>
      </c>
      <c r="V357" s="16">
        <f t="shared" ca="1" si="199"/>
        <v>8.3919254271092445</v>
      </c>
      <c r="W357" s="16">
        <f t="shared" ca="1" si="200"/>
        <v>8.7901926982764049</v>
      </c>
      <c r="X357" s="16">
        <f t="shared" ca="1" si="201"/>
        <v>9.8950624536473573</v>
      </c>
      <c r="Y357" s="16">
        <f t="shared" ca="1" si="202"/>
        <v>8.785968639129468</v>
      </c>
      <c r="Z357" s="16">
        <f t="shared" ca="1" si="203"/>
        <v>8.7106911900540016</v>
      </c>
      <c r="AA357" s="16">
        <f t="shared" ca="1" si="204"/>
        <v>9.2999377025917127</v>
      </c>
      <c r="AB357" s="16">
        <f t="shared" ca="1" si="205"/>
        <v>100</v>
      </c>
      <c r="AC357" s="16"/>
      <c r="AD357" s="16">
        <f t="shared" ca="1" si="206"/>
        <v>0.30160343255432537</v>
      </c>
      <c r="AE357" s="16">
        <f t="shared" ca="1" si="207"/>
        <v>0.102124401505531</v>
      </c>
      <c r="AF357" s="16">
        <f t="shared" ca="1" si="208"/>
        <v>0.10890689969480384</v>
      </c>
      <c r="AG357" s="16">
        <f t="shared" ca="1" si="209"/>
        <v>0.12172864425428731</v>
      </c>
      <c r="AH357" s="16">
        <f t="shared" ca="1" si="210"/>
        <v>0.11830043710523989</v>
      </c>
      <c r="AI357" s="16">
        <f t="shared" ca="1" si="211"/>
        <v>0.21809511364209377</v>
      </c>
      <c r="AJ357" s="16">
        <f t="shared" ca="1" si="212"/>
        <v>0.17646309998229776</v>
      </c>
      <c r="AK357" s="16">
        <f t="shared" ca="1" si="213"/>
        <v>0.14175741484810908</v>
      </c>
      <c r="AL357" s="16">
        <f t="shared" ca="1" si="214"/>
        <v>9.2470182484649693E-2</v>
      </c>
      <c r="AM357" s="16">
        <f t="shared" ca="1" si="215"/>
        <v>0.51666320569953961</v>
      </c>
      <c r="AN357" s="16">
        <f t="shared" ca="1" si="216"/>
        <v>1.8981128317708773</v>
      </c>
      <c r="AO357" s="16"/>
      <c r="AP357" s="16">
        <f t="shared" ca="1" si="217"/>
        <v>0.15889647206743723</v>
      </c>
      <c r="AQ357" s="16">
        <f t="shared" ca="1" si="218"/>
        <v>5.3803124764849865E-2</v>
      </c>
      <c r="AR357" s="16">
        <f t="shared" ca="1" si="219"/>
        <v>5.7376409806574699E-2</v>
      </c>
      <c r="AS357" s="16">
        <f t="shared" ca="1" si="220"/>
        <v>6.4131405792519969E-2</v>
      </c>
      <c r="AT357" s="16">
        <f t="shared" ca="1" si="221"/>
        <v>6.2325292324624054E-2</v>
      </c>
      <c r="AU357" s="16">
        <f t="shared" ca="1" si="222"/>
        <v>0.11490102695244843</v>
      </c>
      <c r="AV357" s="16">
        <f t="shared" ca="1" si="223"/>
        <v>9.2967655572752994E-2</v>
      </c>
      <c r="AW357" s="16">
        <f t="shared" ca="1" si="224"/>
        <v>7.4683344675486985E-2</v>
      </c>
      <c r="AX357" s="16">
        <f t="shared" ca="1" si="225"/>
        <v>4.8716904989456307E-2</v>
      </c>
      <c r="AY357" s="16">
        <f t="shared" ca="1" si="226"/>
        <v>0.27219836305384948</v>
      </c>
      <c r="AZ357" s="16"/>
      <c r="BA357" s="16"/>
      <c r="BB357" s="16"/>
      <c r="BC357" s="16"/>
      <c r="BD357" s="21">
        <f t="shared" ca="1" si="233"/>
        <v>-2.1753317813280431</v>
      </c>
      <c r="BE357" s="21">
        <f t="shared" ca="1" si="230"/>
        <v>0.11357046685889829</v>
      </c>
      <c r="BF357" s="27">
        <f t="shared" ca="1" si="227"/>
        <v>0.22846781139763214</v>
      </c>
      <c r="BG357" s="16">
        <f t="shared" ca="1" si="231"/>
        <v>7.3258203724650741</v>
      </c>
      <c r="BH357" s="16">
        <f t="shared" ca="1" si="232"/>
        <v>73258.203724650739</v>
      </c>
    </row>
    <row r="358" spans="1:60">
      <c r="A358" s="19" t="str">
        <f>INPUT!A358</f>
        <v>Example 355</v>
      </c>
      <c r="B358" s="20">
        <f ca="1">INPUT!B358</f>
        <v>52.433018922630801</v>
      </c>
      <c r="C358" s="20">
        <f ca="1">INPUT!C358</f>
        <v>1206.7590624474094</v>
      </c>
      <c r="D358" s="33">
        <f t="shared" ca="1" si="228"/>
        <v>1479.9090624474093</v>
      </c>
      <c r="E358" s="20">
        <f ca="1">INPUT!D358</f>
        <v>109.33061790567649</v>
      </c>
      <c r="F358" s="20">
        <f ca="1">INPUT!E358</f>
        <v>49.832445714641999</v>
      </c>
      <c r="G358" s="20">
        <f ca="1">INPUT!F358</f>
        <v>66.705491235888161</v>
      </c>
      <c r="H358" s="20">
        <f ca="1">INPUT!G358</f>
        <v>53.015678864941172</v>
      </c>
      <c r="I358" s="20">
        <f ca="1">INPUT!H358</f>
        <v>50.404135342098044</v>
      </c>
      <c r="J358" s="20">
        <f ca="1">INPUT!I358</f>
        <v>52.923613446193343</v>
      </c>
      <c r="K358" s="20">
        <f ca="1">INPUT!J358</f>
        <v>60.193957919410451</v>
      </c>
      <c r="L358" s="20">
        <f ca="1">INPUT!K358</f>
        <v>53.09926978258023</v>
      </c>
      <c r="M358" s="20">
        <f ca="1">INPUT!L358</f>
        <v>52.707087990609601</v>
      </c>
      <c r="N358" s="20">
        <f ca="1">INPUT!M358</f>
        <v>55.384255066669724</v>
      </c>
      <c r="O358" s="33">
        <f t="shared" ca="1" si="229"/>
        <v>603.59655326870927</v>
      </c>
      <c r="P358" s="20"/>
      <c r="Q358" s="20"/>
      <c r="R358" s="16">
        <f t="shared" ca="1" si="195"/>
        <v>18.113194535921188</v>
      </c>
      <c r="S358" s="16">
        <f t="shared" ca="1" si="196"/>
        <v>8.2559195284963103</v>
      </c>
      <c r="T358" s="16">
        <f t="shared" ca="1" si="197"/>
        <v>11.051337333629901</v>
      </c>
      <c r="U358" s="16">
        <f t="shared" ca="1" si="198"/>
        <v>8.7832971506945707</v>
      </c>
      <c r="V358" s="16">
        <f t="shared" ca="1" si="199"/>
        <v>8.3506333939682253</v>
      </c>
      <c r="W358" s="16">
        <f t="shared" ca="1" si="200"/>
        <v>8.7680443434594615</v>
      </c>
      <c r="X358" s="16">
        <f t="shared" ca="1" si="201"/>
        <v>9.9725483178187222</v>
      </c>
      <c r="Y358" s="16">
        <f t="shared" ca="1" si="202"/>
        <v>8.7971459570183264</v>
      </c>
      <c r="Z358" s="16">
        <f t="shared" ca="1" si="203"/>
        <v>8.7321717967374557</v>
      </c>
      <c r="AA358" s="16">
        <f t="shared" ca="1" si="204"/>
        <v>9.1757076422558281</v>
      </c>
      <c r="AB358" s="16">
        <f t="shared" ca="1" si="205"/>
        <v>100</v>
      </c>
      <c r="AC358" s="16"/>
      <c r="AD358" s="16">
        <f t="shared" ca="1" si="206"/>
        <v>0.30148459613717027</v>
      </c>
      <c r="AE358" s="16">
        <f t="shared" ca="1" si="207"/>
        <v>0.10337214244479892</v>
      </c>
      <c r="AF358" s="16">
        <f t="shared" ca="1" si="208"/>
        <v>0.10838894991790801</v>
      </c>
      <c r="AG358" s="16">
        <f t="shared" ca="1" si="209"/>
        <v>0.12225512430675591</v>
      </c>
      <c r="AH358" s="16">
        <f t="shared" ca="1" si="210"/>
        <v>0.11771834594964328</v>
      </c>
      <c r="AI358" s="16">
        <f t="shared" ca="1" si="211"/>
        <v>0.21754558667191326</v>
      </c>
      <c r="AJ358" s="16">
        <f t="shared" ca="1" si="212"/>
        <v>0.17784494025471023</v>
      </c>
      <c r="AK358" s="16">
        <f t="shared" ca="1" si="213"/>
        <v>0.14193775554290777</v>
      </c>
      <c r="AL358" s="16">
        <f t="shared" ca="1" si="214"/>
        <v>9.269821440273307E-2</v>
      </c>
      <c r="AM358" s="16">
        <f t="shared" ca="1" si="215"/>
        <v>0.50976153568087934</v>
      </c>
      <c r="AN358" s="16">
        <f t="shared" ca="1" si="216"/>
        <v>1.89300719130942</v>
      </c>
      <c r="AO358" s="16"/>
      <c r="AP358" s="16">
        <f t="shared" ca="1" si="217"/>
        <v>0.15926225611886297</v>
      </c>
      <c r="AQ358" s="16">
        <f t="shared" ca="1" si="218"/>
        <v>5.4607369121136271E-2</v>
      </c>
      <c r="AR358" s="16">
        <f t="shared" ca="1" si="219"/>
        <v>5.7257547892849703E-2</v>
      </c>
      <c r="AS358" s="16">
        <f t="shared" ca="1" si="220"/>
        <v>6.458249333019718E-2</v>
      </c>
      <c r="AT358" s="16">
        <f t="shared" ca="1" si="221"/>
        <v>6.2185894744655371E-2</v>
      </c>
      <c r="AU358" s="16">
        <f t="shared" ca="1" si="222"/>
        <v>0.11492063404230064</v>
      </c>
      <c r="AV358" s="16">
        <f t="shared" ca="1" si="223"/>
        <v>9.3948370123038125E-2</v>
      </c>
      <c r="AW358" s="16">
        <f t="shared" ca="1" si="224"/>
        <v>7.4980040326591363E-2</v>
      </c>
      <c r="AX358" s="16">
        <f t="shared" ca="1" si="225"/>
        <v>4.8968759774553415E-2</v>
      </c>
      <c r="AY358" s="16">
        <f t="shared" ca="1" si="226"/>
        <v>0.26928663452581503</v>
      </c>
      <c r="AZ358" s="16"/>
      <c r="BA358" s="16"/>
      <c r="BB358" s="16"/>
      <c r="BC358" s="16"/>
      <c r="BD358" s="21">
        <f t="shared" ca="1" si="233"/>
        <v>-2.1936144496011707</v>
      </c>
      <c r="BE358" s="21">
        <f t="shared" ca="1" si="230"/>
        <v>0.11151296134389728</v>
      </c>
      <c r="BF358" s="27">
        <f t="shared" ca="1" si="227"/>
        <v>0.22352997829589247</v>
      </c>
      <c r="BG358" s="16">
        <f t="shared" ca="1" si="231"/>
        <v>7.1674887540577918</v>
      </c>
      <c r="BH358" s="16">
        <f t="shared" ca="1" si="232"/>
        <v>71674.887540577925</v>
      </c>
    </row>
    <row r="359" spans="1:60">
      <c r="A359" s="19" t="str">
        <f>INPUT!A359</f>
        <v>Example 356</v>
      </c>
      <c r="B359" s="20">
        <f ca="1">INPUT!B359</f>
        <v>52.639336549892704</v>
      </c>
      <c r="C359" s="20">
        <f ca="1">INPUT!C359</f>
        <v>1207.6944077134804</v>
      </c>
      <c r="D359" s="33">
        <f t="shared" ca="1" si="228"/>
        <v>1480.8444077134805</v>
      </c>
      <c r="E359" s="20">
        <f ca="1">INPUT!D359</f>
        <v>109.35191121007598</v>
      </c>
      <c r="F359" s="20">
        <f ca="1">INPUT!E359</f>
        <v>49.728713288765718</v>
      </c>
      <c r="G359" s="20">
        <f ca="1">INPUT!F359</f>
        <v>67.225573562404875</v>
      </c>
      <c r="H359" s="20">
        <f ca="1">INPUT!G359</f>
        <v>51.809899225108268</v>
      </c>
      <c r="I359" s="20">
        <f ca="1">INPUT!H359</f>
        <v>50.416676658306869</v>
      </c>
      <c r="J359" s="20">
        <f ca="1">INPUT!I359</f>
        <v>53.949019793424156</v>
      </c>
      <c r="K359" s="20">
        <f ca="1">INPUT!J359</f>
        <v>60.167681697780303</v>
      </c>
      <c r="L359" s="20">
        <f ca="1">INPUT!K359</f>
        <v>53.425032699742616</v>
      </c>
      <c r="M359" s="20">
        <f ca="1">INPUT!L359</f>
        <v>52.080557334018934</v>
      </c>
      <c r="N359" s="20">
        <f ca="1">INPUT!M359</f>
        <v>55.016706836586479</v>
      </c>
      <c r="O359" s="33">
        <f t="shared" ca="1" si="229"/>
        <v>603.17177230621428</v>
      </c>
      <c r="P359" s="20"/>
      <c r="Q359" s="20"/>
      <c r="R359" s="16">
        <f t="shared" ca="1" si="195"/>
        <v>18.12948089264378</v>
      </c>
      <c r="S359" s="16">
        <f t="shared" ca="1" si="196"/>
        <v>8.244535897067772</v>
      </c>
      <c r="T359" s="16">
        <f t="shared" ca="1" si="197"/>
        <v>11.145344767274063</v>
      </c>
      <c r="U359" s="16">
        <f t="shared" ca="1" si="198"/>
        <v>8.5895762374645344</v>
      </c>
      <c r="V359" s="16">
        <f t="shared" ca="1" si="199"/>
        <v>8.3585935173225678</v>
      </c>
      <c r="W359" s="16">
        <f t="shared" ca="1" si="200"/>
        <v>8.9442215750832048</v>
      </c>
      <c r="X359" s="16">
        <f t="shared" ca="1" si="201"/>
        <v>9.9752150979696008</v>
      </c>
      <c r="Y359" s="16">
        <f t="shared" ca="1" si="202"/>
        <v>8.8573496228898687</v>
      </c>
      <c r="Z359" s="16">
        <f t="shared" ca="1" si="203"/>
        <v>8.6344487134883732</v>
      </c>
      <c r="AA359" s="16">
        <f t="shared" ca="1" si="204"/>
        <v>9.1212336787962212</v>
      </c>
      <c r="AB359" s="16">
        <f t="shared" ca="1" si="205"/>
        <v>99.999999999999972</v>
      </c>
      <c r="AC359" s="16"/>
      <c r="AD359" s="16">
        <f t="shared" ca="1" si="206"/>
        <v>0.30175567397875802</v>
      </c>
      <c r="AE359" s="16">
        <f t="shared" ca="1" si="207"/>
        <v>0.10322960830726181</v>
      </c>
      <c r="AF359" s="16">
        <f t="shared" ca="1" si="208"/>
        <v>0.10931095299405712</v>
      </c>
      <c r="AG359" s="16">
        <f t="shared" ca="1" si="209"/>
        <v>0.11955871384478224</v>
      </c>
      <c r="AH359" s="16">
        <f t="shared" ca="1" si="210"/>
        <v>0.11783055930048984</v>
      </c>
      <c r="AI359" s="16">
        <f t="shared" ca="1" si="211"/>
        <v>0.22191675288760543</v>
      </c>
      <c r="AJ359" s="16">
        <f t="shared" ca="1" si="212"/>
        <v>0.17789249814477912</v>
      </c>
      <c r="AK359" s="16">
        <f t="shared" ca="1" si="213"/>
        <v>0.14290911298667561</v>
      </c>
      <c r="AL359" s="16">
        <f t="shared" ca="1" si="214"/>
        <v>9.166081436824175E-2</v>
      </c>
      <c r="AM359" s="16">
        <f t="shared" ca="1" si="215"/>
        <v>0.5067352043775678</v>
      </c>
      <c r="AN359" s="16">
        <f t="shared" ca="1" si="216"/>
        <v>1.8927998911902186</v>
      </c>
      <c r="AO359" s="16"/>
      <c r="AP359" s="16">
        <f t="shared" ca="1" si="217"/>
        <v>0.15942291384484913</v>
      </c>
      <c r="AQ359" s="16">
        <f t="shared" ca="1" si="218"/>
        <v>5.4538046408249538E-2</v>
      </c>
      <c r="AR359" s="16">
        <f t="shared" ca="1" si="219"/>
        <v>5.775092945790529E-2</v>
      </c>
      <c r="AS359" s="16">
        <f t="shared" ca="1" si="220"/>
        <v>6.3165004605744174E-2</v>
      </c>
      <c r="AT359" s="16">
        <f t="shared" ca="1" si="221"/>
        <v>6.2251989684126811E-2</v>
      </c>
      <c r="AU359" s="16">
        <f t="shared" ca="1" si="222"/>
        <v>0.11724258539980215</v>
      </c>
      <c r="AV359" s="16">
        <f t="shared" ca="1" si="223"/>
        <v>9.3983785065054004E-2</v>
      </c>
      <c r="AW359" s="16">
        <f t="shared" ca="1" si="224"/>
        <v>7.5501437659536416E-2</v>
      </c>
      <c r="AX359" s="16">
        <f t="shared" ca="1" si="225"/>
        <v>4.8426045877783819E-2</v>
      </c>
      <c r="AY359" s="16">
        <f t="shared" ca="1" si="226"/>
        <v>0.26771726199694873</v>
      </c>
      <c r="AZ359" s="16"/>
      <c r="BA359" s="16"/>
      <c r="BB359" s="16"/>
      <c r="BC359" s="16"/>
      <c r="BD359" s="21">
        <f t="shared" ca="1" si="233"/>
        <v>-2.1812275944988322</v>
      </c>
      <c r="BE359" s="21">
        <f t="shared" ca="1" si="230"/>
        <v>0.11290284662058227</v>
      </c>
      <c r="BF359" s="27">
        <f t="shared" ca="1" si="227"/>
        <v>0.22644954857353478</v>
      </c>
      <c r="BG359" s="16">
        <f t="shared" ca="1" si="231"/>
        <v>7.2611047750103923</v>
      </c>
      <c r="BH359" s="16">
        <f t="shared" ca="1" si="232"/>
        <v>72611.047750103928</v>
      </c>
    </row>
    <row r="360" spans="1:60">
      <c r="A360" s="19" t="str">
        <f>INPUT!A360</f>
        <v>Example 357</v>
      </c>
      <c r="B360" s="20">
        <f ca="1">INPUT!B360</f>
        <v>53.611133567244806</v>
      </c>
      <c r="C360" s="20">
        <f ca="1">INPUT!C360</f>
        <v>1207.5324626165634</v>
      </c>
      <c r="D360" s="33">
        <f t="shared" ca="1" si="228"/>
        <v>1480.6824626165635</v>
      </c>
      <c r="E360" s="20">
        <f ca="1">INPUT!D360</f>
        <v>109.28430848043621</v>
      </c>
      <c r="F360" s="20">
        <f ca="1">INPUT!E360</f>
        <v>49.643957592054434</v>
      </c>
      <c r="G360" s="20">
        <f ca="1">INPUT!F360</f>
        <v>67.259538583994853</v>
      </c>
      <c r="H360" s="20">
        <f ca="1">INPUT!G360</f>
        <v>53.077367909357022</v>
      </c>
      <c r="I360" s="20">
        <f ca="1">INPUT!H360</f>
        <v>50.579521559978978</v>
      </c>
      <c r="J360" s="20">
        <f ca="1">INPUT!I360</f>
        <v>53.897337214717638</v>
      </c>
      <c r="K360" s="20">
        <f ca="1">INPUT!J360</f>
        <v>60.169908322655353</v>
      </c>
      <c r="L360" s="20">
        <f ca="1">INPUT!K360</f>
        <v>53.218020288510182</v>
      </c>
      <c r="M360" s="20">
        <f ca="1">INPUT!L360</f>
        <v>52.106424239386314</v>
      </c>
      <c r="N360" s="20">
        <f ca="1">INPUT!M360</f>
        <v>55.590439011159127</v>
      </c>
      <c r="O360" s="33">
        <f t="shared" ca="1" si="229"/>
        <v>604.82682320225013</v>
      </c>
      <c r="P360" s="20"/>
      <c r="Q360" s="20"/>
      <c r="R360" s="16">
        <f t="shared" ca="1" si="195"/>
        <v>18.068694093597141</v>
      </c>
      <c r="S360" s="16">
        <f t="shared" ca="1" si="196"/>
        <v>8.2079622939364612</v>
      </c>
      <c r="T360" s="16">
        <f t="shared" ca="1" si="197"/>
        <v>11.120462255276616</v>
      </c>
      <c r="U360" s="16">
        <f t="shared" ca="1" si="198"/>
        <v>8.7756306223886327</v>
      </c>
      <c r="V360" s="16">
        <f t="shared" ca="1" si="199"/>
        <v>8.3626452431765781</v>
      </c>
      <c r="W360" s="16">
        <f t="shared" ca="1" si="200"/>
        <v>8.9112015451561284</v>
      </c>
      <c r="X360" s="16">
        <f t="shared" ca="1" si="201"/>
        <v>9.9482870161224533</v>
      </c>
      <c r="Y360" s="16">
        <f t="shared" ca="1" si="202"/>
        <v>8.7988856060893372</v>
      </c>
      <c r="Z360" s="16">
        <f t="shared" ca="1" si="203"/>
        <v>8.6150981141195633</v>
      </c>
      <c r="AA360" s="16">
        <f t="shared" ca="1" si="204"/>
        <v>9.1911332101370853</v>
      </c>
      <c r="AB360" s="16">
        <f t="shared" ca="1" si="205"/>
        <v>100</v>
      </c>
      <c r="AC360" s="16"/>
      <c r="AD360" s="16">
        <f t="shared" ca="1" si="206"/>
        <v>0.30074390968037851</v>
      </c>
      <c r="AE360" s="16">
        <f t="shared" ca="1" si="207"/>
        <v>0.10277167122350514</v>
      </c>
      <c r="AF360" s="16">
        <f t="shared" ca="1" si="208"/>
        <v>0.10906691109529831</v>
      </c>
      <c r="AG360" s="16">
        <f t="shared" ca="1" si="209"/>
        <v>0.12214841354029053</v>
      </c>
      <c r="AH360" s="16">
        <f t="shared" ca="1" si="210"/>
        <v>0.11788767622123983</v>
      </c>
      <c r="AI360" s="16">
        <f t="shared" ca="1" si="211"/>
        <v>0.22109748675469992</v>
      </c>
      <c r="AJ360" s="16">
        <f t="shared" ca="1" si="212"/>
        <v>0.1774122775477304</v>
      </c>
      <c r="AK360" s="16">
        <f t="shared" ca="1" si="213"/>
        <v>0.14196582395120497</v>
      </c>
      <c r="AL360" s="16">
        <f t="shared" ca="1" si="214"/>
        <v>9.1455393992776676E-2</v>
      </c>
      <c r="AM360" s="16">
        <f t="shared" ca="1" si="215"/>
        <v>0.51061851167428252</v>
      </c>
      <c r="AN360" s="16">
        <f t="shared" ca="1" si="216"/>
        <v>1.8951680756814069</v>
      </c>
      <c r="AO360" s="16"/>
      <c r="AP360" s="16">
        <f t="shared" ca="1" si="217"/>
        <v>0.15868983523914951</v>
      </c>
      <c r="AQ360" s="16">
        <f t="shared" ca="1" si="218"/>
        <v>5.4228262148492357E-2</v>
      </c>
      <c r="AR360" s="16">
        <f t="shared" ca="1" si="219"/>
        <v>5.7549993847423452E-2</v>
      </c>
      <c r="AS360" s="16">
        <f t="shared" ca="1" si="220"/>
        <v>6.4452549147321472E-2</v>
      </c>
      <c r="AT360" s="16">
        <f t="shared" ca="1" si="221"/>
        <v>6.2204338356033867E-2</v>
      </c>
      <c r="AU360" s="16">
        <f t="shared" ca="1" si="222"/>
        <v>0.11666378807864015</v>
      </c>
      <c r="AV360" s="16">
        <f t="shared" ca="1" si="223"/>
        <v>9.3612951708223494E-2</v>
      </c>
      <c r="AW360" s="16">
        <f t="shared" ca="1" si="224"/>
        <v>7.4909358052668351E-2</v>
      </c>
      <c r="AX360" s="16">
        <f t="shared" ca="1" si="225"/>
        <v>4.8257141499122143E-2</v>
      </c>
      <c r="AY360" s="16">
        <f t="shared" ca="1" si="226"/>
        <v>0.26943178192292516</v>
      </c>
      <c r="AZ360" s="16"/>
      <c r="BA360" s="16"/>
      <c r="BB360" s="16"/>
      <c r="BC360" s="16"/>
      <c r="BD360" s="21">
        <f t="shared" ca="1" si="233"/>
        <v>-2.1523363449834014</v>
      </c>
      <c r="BE360" s="21">
        <f t="shared" ca="1" si="230"/>
        <v>0.11621232826324203</v>
      </c>
      <c r="BF360" s="27">
        <f t="shared" ca="1" si="227"/>
        <v>0.23374719976546787</v>
      </c>
      <c r="BG360" s="16">
        <f t="shared" ca="1" si="231"/>
        <v>7.4951039604797272</v>
      </c>
      <c r="BH360" s="16">
        <f t="shared" ca="1" si="232"/>
        <v>74951.039604797275</v>
      </c>
    </row>
    <row r="361" spans="1:60">
      <c r="A361" s="19" t="str">
        <f>INPUT!A361</f>
        <v>Example 358</v>
      </c>
      <c r="B361" s="20">
        <f ca="1">INPUT!B361</f>
        <v>52.782425202209694</v>
      </c>
      <c r="C361" s="20">
        <f ca="1">INPUT!C361</f>
        <v>1207.1848681451447</v>
      </c>
      <c r="D361" s="33">
        <f t="shared" ca="1" si="228"/>
        <v>1480.3348681451448</v>
      </c>
      <c r="E361" s="20">
        <f ca="1">INPUT!D361</f>
        <v>109.49346132172458</v>
      </c>
      <c r="F361" s="20">
        <f ca="1">INPUT!E361</f>
        <v>49.81031461441723</v>
      </c>
      <c r="G361" s="20">
        <f ca="1">INPUT!F361</f>
        <v>67.477949535650211</v>
      </c>
      <c r="H361" s="20">
        <f ca="1">INPUT!G361</f>
        <v>53.790550976205388</v>
      </c>
      <c r="I361" s="20">
        <f ca="1">INPUT!H361</f>
        <v>51.312473948752377</v>
      </c>
      <c r="J361" s="20">
        <f ca="1">INPUT!I361</f>
        <v>53.5706778081422</v>
      </c>
      <c r="K361" s="20">
        <f ca="1">INPUT!J361</f>
        <v>60.707471298352367</v>
      </c>
      <c r="L361" s="20">
        <f ca="1">INPUT!K361</f>
        <v>53.617110711011961</v>
      </c>
      <c r="M361" s="20">
        <f ca="1">INPUT!L361</f>
        <v>53.141516154510413</v>
      </c>
      <c r="N361" s="20">
        <f ca="1">INPUT!M361</f>
        <v>56.139422076678024</v>
      </c>
      <c r="O361" s="33">
        <f t="shared" ca="1" si="229"/>
        <v>609.06094844544464</v>
      </c>
      <c r="P361" s="20"/>
      <c r="Q361" s="20"/>
      <c r="R361" s="16">
        <f t="shared" ca="1" si="195"/>
        <v>17.977422719547782</v>
      </c>
      <c r="S361" s="16">
        <f t="shared" ca="1" si="196"/>
        <v>8.1782151263436127</v>
      </c>
      <c r="T361" s="16">
        <f t="shared" ca="1" si="197"/>
        <v>11.079014293705683</v>
      </c>
      <c r="U361" s="16">
        <f t="shared" ca="1" si="198"/>
        <v>8.8317189131070304</v>
      </c>
      <c r="V361" s="16">
        <f t="shared" ca="1" si="199"/>
        <v>8.4248504324109668</v>
      </c>
      <c r="W361" s="16">
        <f t="shared" ca="1" si="200"/>
        <v>8.7956185575310588</v>
      </c>
      <c r="X361" s="16">
        <f t="shared" ca="1" si="201"/>
        <v>9.9673885599299936</v>
      </c>
      <c r="Y361" s="16">
        <f t="shared" ca="1" si="202"/>
        <v>8.8032422449449825</v>
      </c>
      <c r="Z361" s="16">
        <f t="shared" ca="1" si="203"/>
        <v>8.7251557155565127</v>
      </c>
      <c r="AA361" s="16">
        <f t="shared" ca="1" si="204"/>
        <v>9.2173734369223972</v>
      </c>
      <c r="AB361" s="16">
        <f t="shared" ca="1" si="205"/>
        <v>100.00000000000001</v>
      </c>
      <c r="AC361" s="16"/>
      <c r="AD361" s="16">
        <f t="shared" ca="1" si="206"/>
        <v>0.29922474566490981</v>
      </c>
      <c r="AE361" s="16">
        <f t="shared" ca="1" si="207"/>
        <v>0.10239920775228023</v>
      </c>
      <c r="AF361" s="16">
        <f t="shared" ca="1" si="208"/>
        <v>0.10866039911441432</v>
      </c>
      <c r="AG361" s="16">
        <f t="shared" ca="1" si="209"/>
        <v>0.12292910908505973</v>
      </c>
      <c r="AH361" s="16">
        <f t="shared" ca="1" si="210"/>
        <v>0.11876457880343749</v>
      </c>
      <c r="AI361" s="16">
        <f t="shared" ca="1" si="211"/>
        <v>0.21822973564998011</v>
      </c>
      <c r="AJ361" s="16">
        <f t="shared" ca="1" si="212"/>
        <v>0.17775292397118816</v>
      </c>
      <c r="AK361" s="16">
        <f t="shared" ca="1" si="213"/>
        <v>0.14203611624189816</v>
      </c>
      <c r="AL361" s="16">
        <f t="shared" ca="1" si="214"/>
        <v>9.2623733710791009E-2</v>
      </c>
      <c r="AM361" s="16">
        <f t="shared" ca="1" si="215"/>
        <v>0.51207630205124433</v>
      </c>
      <c r="AN361" s="16">
        <f t="shared" ca="1" si="216"/>
        <v>1.894696852045203</v>
      </c>
      <c r="AO361" s="16"/>
      <c r="AP361" s="16">
        <f t="shared" ca="1" si="217"/>
        <v>0.15792750451974205</v>
      </c>
      <c r="AQ361" s="16">
        <f t="shared" ca="1" si="218"/>
        <v>5.404516698370343E-2</v>
      </c>
      <c r="AR361" s="16">
        <f t="shared" ca="1" si="219"/>
        <v>5.7349754393227828E-2</v>
      </c>
      <c r="AS361" s="16">
        <f t="shared" ca="1" si="220"/>
        <v>6.4880621378752848E-2</v>
      </c>
      <c r="AT361" s="16">
        <f t="shared" ca="1" si="221"/>
        <v>6.2682628450687922E-2</v>
      </c>
      <c r="AU361" s="16">
        <f t="shared" ca="1" si="222"/>
        <v>0.11517923588378541</v>
      </c>
      <c r="AV361" s="16">
        <f t="shared" ca="1" si="223"/>
        <v>9.381602327534104E-2</v>
      </c>
      <c r="AW361" s="16">
        <f t="shared" ca="1" si="224"/>
        <v>7.496508799736451E-2</v>
      </c>
      <c r="AX361" s="16">
        <f t="shared" ca="1" si="225"/>
        <v>4.8885780124039192E-2</v>
      </c>
      <c r="AY361" s="16">
        <f t="shared" ca="1" si="226"/>
        <v>0.27026819699335597</v>
      </c>
      <c r="AZ361" s="16"/>
      <c r="BA361" s="16"/>
      <c r="BB361" s="16"/>
      <c r="BC361" s="16"/>
      <c r="BD361" s="21">
        <f t="shared" ca="1" si="233"/>
        <v>-2.1232184924806488</v>
      </c>
      <c r="BE361" s="21">
        <f t="shared" ca="1" si="230"/>
        <v>0.11964592863667149</v>
      </c>
      <c r="BF361" s="27">
        <f t="shared" ca="1" si="227"/>
        <v>0.24100791258725796</v>
      </c>
      <c r="BG361" s="16">
        <f t="shared" ca="1" si="231"/>
        <v>7.727918717110426</v>
      </c>
      <c r="BH361" s="16">
        <f t="shared" ca="1" si="232"/>
        <v>77279.187171104262</v>
      </c>
    </row>
    <row r="362" spans="1:60">
      <c r="A362" s="19" t="str">
        <f>INPUT!A362</f>
        <v>Example 359</v>
      </c>
      <c r="B362" s="20">
        <f ca="1">INPUT!B362</f>
        <v>53.316949356545869</v>
      </c>
      <c r="C362" s="20">
        <f ca="1">INPUT!C362</f>
        <v>1207.8627526151506</v>
      </c>
      <c r="D362" s="33">
        <f t="shared" ca="1" si="228"/>
        <v>1481.0127526151505</v>
      </c>
      <c r="E362" s="20">
        <f ca="1">INPUT!D362</f>
        <v>109.58684039458726</v>
      </c>
      <c r="F362" s="20">
        <f ca="1">INPUT!E362</f>
        <v>50.623265270547904</v>
      </c>
      <c r="G362" s="20">
        <f ca="1">INPUT!F362</f>
        <v>67.641418253079109</v>
      </c>
      <c r="H362" s="20">
        <f ca="1">INPUT!G362</f>
        <v>53.104280962176027</v>
      </c>
      <c r="I362" s="20">
        <f ca="1">INPUT!H362</f>
        <v>50.455125488806104</v>
      </c>
      <c r="J362" s="20">
        <f ca="1">INPUT!I362</f>
        <v>53.5300699811024</v>
      </c>
      <c r="K362" s="20">
        <f ca="1">INPUT!J362</f>
        <v>60.772010262327662</v>
      </c>
      <c r="L362" s="20">
        <f ca="1">INPUT!K362</f>
        <v>54.029368459538134</v>
      </c>
      <c r="M362" s="20">
        <f ca="1">INPUT!L362</f>
        <v>52.808687870058954</v>
      </c>
      <c r="N362" s="20">
        <f ca="1">INPUT!M362</f>
        <v>55.652821961702045</v>
      </c>
      <c r="O362" s="33">
        <f t="shared" ca="1" si="229"/>
        <v>608.20388890392564</v>
      </c>
      <c r="P362" s="20"/>
      <c r="Q362" s="20"/>
      <c r="R362" s="16">
        <f t="shared" ca="1" si="195"/>
        <v>18.018109123254561</v>
      </c>
      <c r="S362" s="16">
        <f t="shared" ca="1" si="196"/>
        <v>8.3234037457041907</v>
      </c>
      <c r="T362" s="16">
        <f t="shared" ca="1" si="197"/>
        <v>11.121503740296541</v>
      </c>
      <c r="U362" s="16">
        <f t="shared" ca="1" si="198"/>
        <v>8.7313287420568582</v>
      </c>
      <c r="V362" s="16">
        <f t="shared" ca="1" si="199"/>
        <v>8.2957584470125294</v>
      </c>
      <c r="W362" s="16">
        <f t="shared" ca="1" si="200"/>
        <v>8.8013363540919798</v>
      </c>
      <c r="X362" s="16">
        <f t="shared" ca="1" si="201"/>
        <v>9.992045656243322</v>
      </c>
      <c r="Y362" s="16">
        <f t="shared" ca="1" si="202"/>
        <v>8.8834302846874476</v>
      </c>
      <c r="Z362" s="16">
        <f t="shared" ca="1" si="203"/>
        <v>8.6827277551986892</v>
      </c>
      <c r="AA362" s="16">
        <f t="shared" ca="1" si="204"/>
        <v>9.1503561514538738</v>
      </c>
      <c r="AB362" s="16">
        <f t="shared" ca="1" si="205"/>
        <v>100</v>
      </c>
      <c r="AC362" s="16"/>
      <c r="AD362" s="16">
        <f t="shared" ca="1" si="206"/>
        <v>0.2999019494549694</v>
      </c>
      <c r="AE362" s="16">
        <f t="shared" ca="1" si="207"/>
        <v>0.10421711048135866</v>
      </c>
      <c r="AF362" s="16">
        <f t="shared" ca="1" si="208"/>
        <v>0.10907712573849099</v>
      </c>
      <c r="AG362" s="16">
        <f t="shared" ca="1" si="209"/>
        <v>0.12153177359357578</v>
      </c>
      <c r="AH362" s="16">
        <f t="shared" ca="1" si="210"/>
        <v>0.11694477732497285</v>
      </c>
      <c r="AI362" s="16">
        <f t="shared" ca="1" si="211"/>
        <v>0.21837160096892597</v>
      </c>
      <c r="AJ362" s="16">
        <f t="shared" ca="1" si="212"/>
        <v>0.17819264506162033</v>
      </c>
      <c r="AK362" s="16">
        <f t="shared" ca="1" si="213"/>
        <v>0.14332991202953663</v>
      </c>
      <c r="AL362" s="16">
        <f t="shared" ca="1" si="214"/>
        <v>9.2173330734593301E-2</v>
      </c>
      <c r="AM362" s="16">
        <f t="shared" ca="1" si="215"/>
        <v>0.50835311952521522</v>
      </c>
      <c r="AN362" s="16">
        <f t="shared" ca="1" si="216"/>
        <v>1.8920933449132593</v>
      </c>
      <c r="AO362" s="16"/>
      <c r="AP362" s="16">
        <f t="shared" ca="1" si="217"/>
        <v>0.158502724118359</v>
      </c>
      <c r="AQ362" s="16">
        <f t="shared" ca="1" si="218"/>
        <v>5.5080321888736607E-2</v>
      </c>
      <c r="AR362" s="16">
        <f t="shared" ca="1" si="219"/>
        <v>5.7648913586497229E-2</v>
      </c>
      <c r="AS362" s="16">
        <f t="shared" ca="1" si="220"/>
        <v>6.4231383678984011E-2</v>
      </c>
      <c r="AT362" s="16">
        <f t="shared" ca="1" si="221"/>
        <v>6.1807086653187314E-2</v>
      </c>
      <c r="AU362" s="16">
        <f t="shared" ca="1" si="222"/>
        <v>0.11541269967256132</v>
      </c>
      <c r="AV362" s="16">
        <f t="shared" ca="1" si="223"/>
        <v>9.4177512721915602E-2</v>
      </c>
      <c r="AW362" s="16">
        <f t="shared" ca="1" si="224"/>
        <v>7.5752030107218316E-2</v>
      </c>
      <c r="AX362" s="16">
        <f t="shared" ca="1" si="225"/>
        <v>4.8715001816582615E-2</v>
      </c>
      <c r="AY362" s="16">
        <f t="shared" ca="1" si="226"/>
        <v>0.2686723257559579</v>
      </c>
      <c r="AZ362" s="16"/>
      <c r="BA362" s="16"/>
      <c r="BB362" s="16"/>
      <c r="BC362" s="16"/>
      <c r="BD362" s="21">
        <f t="shared" ca="1" si="233"/>
        <v>-2.1201389393846215</v>
      </c>
      <c r="BE362" s="21">
        <f t="shared" ca="1" si="230"/>
        <v>0.12001495254935701</v>
      </c>
      <c r="BF362" s="27">
        <f t="shared" ca="1" si="227"/>
        <v>0.24148308184414341</v>
      </c>
      <c r="BG362" s="16">
        <f t="shared" ca="1" si="231"/>
        <v>7.7431550193324581</v>
      </c>
      <c r="BH362" s="16">
        <f t="shared" ca="1" si="232"/>
        <v>77431.550193324583</v>
      </c>
    </row>
    <row r="363" spans="1:60">
      <c r="A363" s="19" t="str">
        <f>INPUT!A363</f>
        <v>Example 360</v>
      </c>
      <c r="B363" s="20">
        <f ca="1">INPUT!B363</f>
        <v>53.460210189992253</v>
      </c>
      <c r="C363" s="20">
        <f ca="1">INPUT!C363</f>
        <v>1208.1142951391537</v>
      </c>
      <c r="D363" s="33">
        <f t="shared" ca="1" si="228"/>
        <v>1481.2642951391535</v>
      </c>
      <c r="E363" s="20">
        <f ca="1">INPUT!D363</f>
        <v>110.24562825327335</v>
      </c>
      <c r="F363" s="20">
        <f ca="1">INPUT!E363</f>
        <v>50.2322395273398</v>
      </c>
      <c r="G363" s="20">
        <f ca="1">INPUT!F363</f>
        <v>68.233580951523038</v>
      </c>
      <c r="H363" s="20">
        <f ca="1">INPUT!G363</f>
        <v>52.837300577070287</v>
      </c>
      <c r="I363" s="20">
        <f ca="1">INPUT!H363</f>
        <v>50.75527349877418</v>
      </c>
      <c r="J363" s="20">
        <f ca="1">INPUT!I363</f>
        <v>54.420159752747281</v>
      </c>
      <c r="K363" s="20">
        <f ca="1">INPUT!J363</f>
        <v>61.025295922965931</v>
      </c>
      <c r="L363" s="20">
        <f ca="1">INPUT!K363</f>
        <v>54.263948897320887</v>
      </c>
      <c r="M363" s="20">
        <f ca="1">INPUT!L363</f>
        <v>52.838537335978309</v>
      </c>
      <c r="N363" s="20">
        <f ca="1">INPUT!M363</f>
        <v>56.099500086852984</v>
      </c>
      <c r="O363" s="33">
        <f t="shared" ca="1" si="229"/>
        <v>610.95146480384608</v>
      </c>
      <c r="P363" s="20"/>
      <c r="Q363" s="20"/>
      <c r="R363" s="16">
        <f t="shared" ca="1" si="195"/>
        <v>18.044907755261566</v>
      </c>
      <c r="S363" s="16">
        <f t="shared" ca="1" si="196"/>
        <v>8.2219689158888443</v>
      </c>
      <c r="T363" s="16">
        <f t="shared" ca="1" si="197"/>
        <v>11.168412694358679</v>
      </c>
      <c r="U363" s="16">
        <f t="shared" ca="1" si="198"/>
        <v>8.6483630240635225</v>
      </c>
      <c r="V363" s="16">
        <f t="shared" ca="1" si="199"/>
        <v>8.3075786576712467</v>
      </c>
      <c r="W363" s="16">
        <f t="shared" ca="1" si="200"/>
        <v>8.9074440258883065</v>
      </c>
      <c r="X363" s="16">
        <f t="shared" ca="1" si="201"/>
        <v>9.9885669220154654</v>
      </c>
      <c r="Y363" s="16">
        <f t="shared" ca="1" si="202"/>
        <v>8.8818755700574403</v>
      </c>
      <c r="Z363" s="16">
        <f t="shared" ca="1" si="203"/>
        <v>8.6485654556770424</v>
      </c>
      <c r="AA363" s="16">
        <f t="shared" ca="1" si="204"/>
        <v>9.1823169791178838</v>
      </c>
      <c r="AB363" s="16">
        <f t="shared" ca="1" si="205"/>
        <v>100.00000000000001</v>
      </c>
      <c r="AC363" s="16"/>
      <c r="AD363" s="16">
        <f t="shared" ca="1" si="206"/>
        <v>0.30034799858957334</v>
      </c>
      <c r="AE363" s="16">
        <f t="shared" ca="1" si="207"/>
        <v>0.10294704775359784</v>
      </c>
      <c r="AF363" s="16">
        <f t="shared" ca="1" si="208"/>
        <v>0.10953719786542447</v>
      </c>
      <c r="AG363" s="16">
        <f t="shared" ca="1" si="209"/>
        <v>0.12037696988006685</v>
      </c>
      <c r="AH363" s="16">
        <f t="shared" ca="1" si="210"/>
        <v>0.11711140608016712</v>
      </c>
      <c r="AI363" s="16">
        <f t="shared" ca="1" si="211"/>
        <v>0.22100425824198613</v>
      </c>
      <c r="AJ363" s="16">
        <f t="shared" ca="1" si="212"/>
        <v>0.17813060722924304</v>
      </c>
      <c r="AK363" s="16">
        <f t="shared" ca="1" si="213"/>
        <v>0.1433048274502684</v>
      </c>
      <c r="AL363" s="16">
        <f t="shared" ca="1" si="214"/>
        <v>9.1810673627144818E-2</v>
      </c>
      <c r="AM363" s="16">
        <f t="shared" ca="1" si="215"/>
        <v>0.51012872106210461</v>
      </c>
      <c r="AN363" s="16">
        <f t="shared" ca="1" si="216"/>
        <v>1.8946997077795766</v>
      </c>
      <c r="AO363" s="16"/>
      <c r="AP363" s="16">
        <f t="shared" ca="1" si="217"/>
        <v>0.1585201060391544</v>
      </c>
      <c r="AQ363" s="16">
        <f t="shared" ca="1" si="218"/>
        <v>5.4334228970902641E-2</v>
      </c>
      <c r="AR363" s="16">
        <f t="shared" ca="1" si="219"/>
        <v>5.7812431920302845E-2</v>
      </c>
      <c r="AS363" s="16">
        <f t="shared" ca="1" si="220"/>
        <v>6.353353483182736E-2</v>
      </c>
      <c r="AT363" s="16">
        <f t="shared" ca="1" si="221"/>
        <v>6.1810009047508385E-2</v>
      </c>
      <c r="AU363" s="16">
        <f t="shared" ca="1" si="222"/>
        <v>0.11664342235054435</v>
      </c>
      <c r="AV363" s="16">
        <f t="shared" ca="1" si="223"/>
        <v>9.4015218611078283E-2</v>
      </c>
      <c r="AW363" s="16">
        <f t="shared" ca="1" si="224"/>
        <v>7.5634585713959493E-2</v>
      </c>
      <c r="AX363" s="16">
        <f t="shared" ca="1" si="225"/>
        <v>4.8456582987886215E-2</v>
      </c>
      <c r="AY363" s="16">
        <f t="shared" ca="1" si="226"/>
        <v>0.26923987952683603</v>
      </c>
      <c r="AZ363" s="16"/>
      <c r="BA363" s="16"/>
      <c r="BB363" s="16"/>
      <c r="BC363" s="16"/>
      <c r="BD363" s="21">
        <f t="shared" ca="1" si="233"/>
        <v>-2.0771030786534861</v>
      </c>
      <c r="BE363" s="21">
        <f t="shared" ca="1" si="230"/>
        <v>0.12529264992044226</v>
      </c>
      <c r="BF363" s="27">
        <f t="shared" ca="1" si="227"/>
        <v>0.25309019531527721</v>
      </c>
      <c r="BG363" s="16">
        <f t="shared" ca="1" si="231"/>
        <v>8.1153371127843634</v>
      </c>
      <c r="BH363" s="16">
        <f t="shared" ca="1" si="232"/>
        <v>81153.371127843639</v>
      </c>
    </row>
    <row r="364" spans="1:60">
      <c r="A364" s="19" t="str">
        <f>INPUT!A364</f>
        <v>Example 361</v>
      </c>
      <c r="B364" s="20">
        <f ca="1">INPUT!B364</f>
        <v>53.482925458632337</v>
      </c>
      <c r="C364" s="20">
        <f ca="1">INPUT!C364</f>
        <v>1208.0664455850697</v>
      </c>
      <c r="D364" s="33">
        <f t="shared" ca="1" si="228"/>
        <v>1481.2164455850698</v>
      </c>
      <c r="E364" s="20">
        <f ca="1">INPUT!D364</f>
        <v>109.75478458204813</v>
      </c>
      <c r="F364" s="20">
        <f ca="1">INPUT!E364</f>
        <v>50.287404123713316</v>
      </c>
      <c r="G364" s="20">
        <f ca="1">INPUT!F364</f>
        <v>67.86847861003622</v>
      </c>
      <c r="H364" s="20">
        <f ca="1">INPUT!G364</f>
        <v>53.770733219284857</v>
      </c>
      <c r="I364" s="20">
        <f ca="1">INPUT!H364</f>
        <v>51.206396567089037</v>
      </c>
      <c r="J364" s="20">
        <f ca="1">INPUT!I364</f>
        <v>54.429343640813677</v>
      </c>
      <c r="K364" s="20">
        <f ca="1">INPUT!J364</f>
        <v>61.102955067850452</v>
      </c>
      <c r="L364" s="20">
        <f ca="1">INPUT!K364</f>
        <v>54.318679008883237</v>
      </c>
      <c r="M364" s="20">
        <f ca="1">INPUT!L364</f>
        <v>52.66468877301719</v>
      </c>
      <c r="N364" s="20">
        <f ca="1">INPUT!M364</f>
        <v>56.456576552902796</v>
      </c>
      <c r="O364" s="33">
        <f t="shared" ca="1" si="229"/>
        <v>611.86004014563889</v>
      </c>
      <c r="P364" s="20"/>
      <c r="Q364" s="20"/>
      <c r="R364" s="16">
        <f t="shared" ca="1" si="195"/>
        <v>17.93789059274464</v>
      </c>
      <c r="S364" s="16">
        <f t="shared" ca="1" si="196"/>
        <v>8.2187756715969851</v>
      </c>
      <c r="T364" s="16">
        <f t="shared" ca="1" si="197"/>
        <v>11.092157381920501</v>
      </c>
      <c r="U364" s="16">
        <f t="shared" ca="1" si="198"/>
        <v>8.788077287493067</v>
      </c>
      <c r="V364" s="16">
        <f t="shared" ca="1" si="199"/>
        <v>8.3689721843741509</v>
      </c>
      <c r="W364" s="16">
        <f t="shared" ca="1" si="200"/>
        <v>8.8957179860704816</v>
      </c>
      <c r="X364" s="16">
        <f t="shared" ca="1" si="201"/>
        <v>9.9864268065792174</v>
      </c>
      <c r="Y364" s="16">
        <f t="shared" ca="1" si="202"/>
        <v>8.8776313936033393</v>
      </c>
      <c r="Z364" s="16">
        <f t="shared" ca="1" si="203"/>
        <v>8.6073097305850528</v>
      </c>
      <c r="AA364" s="16">
        <f t="shared" ca="1" si="204"/>
        <v>9.2270409650325647</v>
      </c>
      <c r="AB364" s="16">
        <f t="shared" ca="1" si="205"/>
        <v>100</v>
      </c>
      <c r="AC364" s="16"/>
      <c r="AD364" s="16">
        <f t="shared" ca="1" si="206"/>
        <v>0.29856675420680162</v>
      </c>
      <c r="AE364" s="16">
        <f t="shared" ca="1" si="207"/>
        <v>0.10290706522922126</v>
      </c>
      <c r="AF364" s="16">
        <f t="shared" ca="1" si="208"/>
        <v>0.10878930347117008</v>
      </c>
      <c r="AG364" s="16">
        <f t="shared" ca="1" si="209"/>
        <v>0.12232165925467774</v>
      </c>
      <c r="AH364" s="16">
        <f t="shared" ca="1" si="210"/>
        <v>0.11797686670746534</v>
      </c>
      <c r="AI364" s="16">
        <f t="shared" ca="1" si="211"/>
        <v>0.22071332127684523</v>
      </c>
      <c r="AJ364" s="16">
        <f t="shared" ca="1" si="212"/>
        <v>0.17809244158794776</v>
      </c>
      <c r="AK364" s="16">
        <f t="shared" ca="1" si="213"/>
        <v>0.1432363496868021</v>
      </c>
      <c r="AL364" s="16">
        <f t="shared" ca="1" si="214"/>
        <v>9.137271476204939E-2</v>
      </c>
      <c r="AM364" s="16">
        <f t="shared" ca="1" si="215"/>
        <v>0.51261338694625358</v>
      </c>
      <c r="AN364" s="16">
        <f t="shared" ca="1" si="216"/>
        <v>1.8965898631292339</v>
      </c>
      <c r="AO364" s="16"/>
      <c r="AP364" s="16">
        <f t="shared" ca="1" si="217"/>
        <v>0.15742294104334631</v>
      </c>
      <c r="AQ364" s="16">
        <f t="shared" ca="1" si="218"/>
        <v>5.4258997809590821E-2</v>
      </c>
      <c r="AR364" s="16">
        <f t="shared" ca="1" si="219"/>
        <v>5.7360479240185183E-2</v>
      </c>
      <c r="AS364" s="16">
        <f t="shared" ca="1" si="220"/>
        <v>6.449557789624373E-2</v>
      </c>
      <c r="AT364" s="16">
        <f t="shared" ca="1" si="221"/>
        <v>6.2204733348522792E-2</v>
      </c>
      <c r="AU364" s="16">
        <f t="shared" ca="1" si="222"/>
        <v>0.11637377461919177</v>
      </c>
      <c r="AV364" s="16">
        <f t="shared" ca="1" si="223"/>
        <v>9.3901399058470295E-2</v>
      </c>
      <c r="AW364" s="16">
        <f t="shared" ca="1" si="224"/>
        <v>7.5523102000805087E-2</v>
      </c>
      <c r="AX364" s="16">
        <f t="shared" ca="1" si="225"/>
        <v>4.8177371680818287E-2</v>
      </c>
      <c r="AY364" s="16">
        <f t="shared" ca="1" si="226"/>
        <v>0.27028162330282579</v>
      </c>
      <c r="AZ364" s="16"/>
      <c r="BA364" s="16"/>
      <c r="BB364" s="16"/>
      <c r="BC364" s="16"/>
      <c r="BD364" s="21">
        <f t="shared" ca="1" si="233"/>
        <v>-2.0586682574402468</v>
      </c>
      <c r="BE364" s="21">
        <f t="shared" ca="1" si="230"/>
        <v>0.12762381884337312</v>
      </c>
      <c r="BF364" s="27">
        <f t="shared" ca="1" si="227"/>
        <v>0.25833788024834925</v>
      </c>
      <c r="BG364" s="16">
        <f t="shared" ca="1" si="231"/>
        <v>8.2836041301633188</v>
      </c>
      <c r="BH364" s="16">
        <f t="shared" ca="1" si="232"/>
        <v>82836.041301633188</v>
      </c>
    </row>
    <row r="365" spans="1:60">
      <c r="A365" s="19" t="str">
        <f>INPUT!A365</f>
        <v>Example 362</v>
      </c>
      <c r="B365" s="20">
        <f ca="1">INPUT!B365</f>
        <v>53.426455436709553</v>
      </c>
      <c r="C365" s="20">
        <f ca="1">INPUT!C365</f>
        <v>1208.1118570646045</v>
      </c>
      <c r="D365" s="33">
        <f t="shared" ca="1" si="228"/>
        <v>1481.2618570646046</v>
      </c>
      <c r="E365" s="20">
        <f ca="1">INPUT!D365</f>
        <v>109.71613960664375</v>
      </c>
      <c r="F365" s="20">
        <f ca="1">INPUT!E365</f>
        <v>50.786105344742843</v>
      </c>
      <c r="G365" s="20">
        <f ca="1">INPUT!F365</f>
        <v>67.807132180765223</v>
      </c>
      <c r="H365" s="20">
        <f ca="1">INPUT!G365</f>
        <v>54.338239354648643</v>
      </c>
      <c r="I365" s="20">
        <f ca="1">INPUT!H365</f>
        <v>51.080131305642851</v>
      </c>
      <c r="J365" s="20">
        <f ca="1">INPUT!I365</f>
        <v>54.293976809886267</v>
      </c>
      <c r="K365" s="20">
        <f ca="1">INPUT!J365</f>
        <v>61.060532120621183</v>
      </c>
      <c r="L365" s="20">
        <f ca="1">INPUT!K365</f>
        <v>53.941495663935832</v>
      </c>
      <c r="M365" s="20">
        <f ca="1">INPUT!L365</f>
        <v>53.946453318475371</v>
      </c>
      <c r="N365" s="20">
        <f ca="1">INPUT!M365</f>
        <v>56.622132055243334</v>
      </c>
      <c r="O365" s="33">
        <f t="shared" ca="1" si="229"/>
        <v>613.59233776060535</v>
      </c>
      <c r="P365" s="20"/>
      <c r="Q365" s="20"/>
      <c r="R365" s="16">
        <f t="shared" ca="1" si="195"/>
        <v>17.880950079505357</v>
      </c>
      <c r="S365" s="16">
        <f t="shared" ca="1" si="196"/>
        <v>8.2768480340048143</v>
      </c>
      <c r="T365" s="16">
        <f t="shared" ca="1" si="197"/>
        <v>11.050844022635165</v>
      </c>
      <c r="U365" s="16">
        <f t="shared" ca="1" si="198"/>
        <v>8.8557558513465082</v>
      </c>
      <c r="V365" s="16">
        <f t="shared" ca="1" si="199"/>
        <v>8.3247668137557316</v>
      </c>
      <c r="W365" s="16">
        <f t="shared" ca="1" si="200"/>
        <v>8.8485421783524956</v>
      </c>
      <c r="X365" s="16">
        <f t="shared" ca="1" si="201"/>
        <v>9.9513192005412741</v>
      </c>
      <c r="Y365" s="16">
        <f t="shared" ca="1" si="202"/>
        <v>8.7910966849428362</v>
      </c>
      <c r="Z365" s="16">
        <f t="shared" ca="1" si="203"/>
        <v>8.791904656984606</v>
      </c>
      <c r="AA365" s="16">
        <f t="shared" ca="1" si="204"/>
        <v>9.2279724779312033</v>
      </c>
      <c r="AB365" s="16">
        <f t="shared" ca="1" si="205"/>
        <v>99.999999999999986</v>
      </c>
      <c r="AC365" s="16"/>
      <c r="AD365" s="16">
        <f t="shared" ca="1" si="206"/>
        <v>0.29761900931267238</v>
      </c>
      <c r="AE365" s="16">
        <f t="shared" ca="1" si="207"/>
        <v>0.10363418768943999</v>
      </c>
      <c r="AF365" s="16">
        <f t="shared" ca="1" si="208"/>
        <v>0.1083841116382421</v>
      </c>
      <c r="AG365" s="16">
        <f t="shared" ca="1" si="209"/>
        <v>0.12326368035391277</v>
      </c>
      <c r="AH365" s="16">
        <f t="shared" ca="1" si="210"/>
        <v>0.11735370641940263</v>
      </c>
      <c r="AI365" s="16">
        <f t="shared" ca="1" si="211"/>
        <v>0.21954283349590853</v>
      </c>
      <c r="AJ365" s="16">
        <f t="shared" ca="1" si="212"/>
        <v>0.17746635185648485</v>
      </c>
      <c r="AK365" s="16">
        <f t="shared" ca="1" si="213"/>
        <v>0.14184015342225881</v>
      </c>
      <c r="AL365" s="16">
        <f t="shared" ca="1" si="214"/>
        <v>9.3332321199411955E-2</v>
      </c>
      <c r="AM365" s="16">
        <f t="shared" ca="1" si="215"/>
        <v>0.51266513766284461</v>
      </c>
      <c r="AN365" s="16">
        <f t="shared" ca="1" si="216"/>
        <v>1.8951014930505787</v>
      </c>
      <c r="AO365" s="16"/>
      <c r="AP365" s="16">
        <f t="shared" ca="1" si="217"/>
        <v>0.15704647503263255</v>
      </c>
      <c r="AQ365" s="16">
        <f t="shared" ca="1" si="218"/>
        <v>5.4685296840022109E-2</v>
      </c>
      <c r="AR365" s="16">
        <f t="shared" ca="1" si="219"/>
        <v>5.719171877373927E-2</v>
      </c>
      <c r="AS365" s="16">
        <f t="shared" ca="1" si="220"/>
        <v>6.50433134087679E-2</v>
      </c>
      <c r="AT365" s="16">
        <f t="shared" ca="1" si="221"/>
        <v>6.1924760678910271E-2</v>
      </c>
      <c r="AU365" s="16">
        <f t="shared" ca="1" si="222"/>
        <v>0.11584753339120983</v>
      </c>
      <c r="AV365" s="16">
        <f t="shared" ca="1" si="223"/>
        <v>9.3644774439396436E-2</v>
      </c>
      <c r="AW365" s="16">
        <f t="shared" ca="1" si="224"/>
        <v>7.4845676573203568E-2</v>
      </c>
      <c r="AX365" s="16">
        <f t="shared" ca="1" si="225"/>
        <v>4.9249246830138503E-2</v>
      </c>
      <c r="AY365" s="16">
        <f t="shared" ca="1" si="226"/>
        <v>0.27052120403197949</v>
      </c>
      <c r="AZ365" s="16"/>
      <c r="BA365" s="16"/>
      <c r="BB365" s="16"/>
      <c r="BC365" s="16"/>
      <c r="BD365" s="21">
        <f t="shared" ca="1" si="233"/>
        <v>-2.1015734204397436</v>
      </c>
      <c r="BE365" s="21">
        <f t="shared" ca="1" si="230"/>
        <v>0.1222639043060658</v>
      </c>
      <c r="BF365" s="27">
        <f t="shared" ca="1" si="227"/>
        <v>0.24665096989278118</v>
      </c>
      <c r="BG365" s="16">
        <f t="shared" ca="1" si="231"/>
        <v>7.9088633496120284</v>
      </c>
      <c r="BH365" s="16">
        <f t="shared" ca="1" si="232"/>
        <v>79088.633496120281</v>
      </c>
    </row>
    <row r="366" spans="1:60">
      <c r="A366" s="19" t="str">
        <f>INPUT!A366</f>
        <v>Example 363</v>
      </c>
      <c r="B366" s="20">
        <f ca="1">INPUT!B366</f>
        <v>54.351238641724372</v>
      </c>
      <c r="C366" s="20">
        <f ca="1">INPUT!C366</f>
        <v>1208.6901519844866</v>
      </c>
      <c r="D366" s="33">
        <f t="shared" ca="1" si="228"/>
        <v>1481.8401519844865</v>
      </c>
      <c r="E366" s="20">
        <f ca="1">INPUT!D366</f>
        <v>109.92128414994124</v>
      </c>
      <c r="F366" s="20">
        <f ca="1">INPUT!E366</f>
        <v>51.248715757419852</v>
      </c>
      <c r="G366" s="20">
        <f ca="1">INPUT!F366</f>
        <v>68.177033326007034</v>
      </c>
      <c r="H366" s="20">
        <f ca="1">INPUT!G366</f>
        <v>53.383746196658841</v>
      </c>
      <c r="I366" s="20">
        <f ca="1">INPUT!H366</f>
        <v>51.450370791081085</v>
      </c>
      <c r="J366" s="20">
        <f ca="1">INPUT!I366</f>
        <v>54.072954775642074</v>
      </c>
      <c r="K366" s="20">
        <f ca="1">INPUT!J366</f>
        <v>61.056143852579275</v>
      </c>
      <c r="L366" s="20">
        <f ca="1">INPUT!K366</f>
        <v>54.650653313370398</v>
      </c>
      <c r="M366" s="20">
        <f ca="1">INPUT!L366</f>
        <v>53.357644979655987</v>
      </c>
      <c r="N366" s="20">
        <f ca="1">INPUT!M366</f>
        <v>56.176508254387748</v>
      </c>
      <c r="O366" s="33">
        <f t="shared" ca="1" si="229"/>
        <v>613.49505539674351</v>
      </c>
      <c r="P366" s="20"/>
      <c r="Q366" s="20"/>
      <c r="R366" s="16">
        <f t="shared" ca="1" si="195"/>
        <v>17.917224137830388</v>
      </c>
      <c r="S366" s="16">
        <f t="shared" ca="1" si="196"/>
        <v>8.3535662278936584</v>
      </c>
      <c r="T366" s="16">
        <f t="shared" ca="1" si="197"/>
        <v>11.11289043428677</v>
      </c>
      <c r="U366" s="16">
        <f t="shared" ca="1" si="198"/>
        <v>8.7015772543001013</v>
      </c>
      <c r="V366" s="16">
        <f t="shared" ca="1" si="199"/>
        <v>8.3864360989524922</v>
      </c>
      <c r="W366" s="16">
        <f t="shared" ca="1" si="200"/>
        <v>8.8139185964055446</v>
      </c>
      <c r="X366" s="16">
        <f t="shared" ca="1" si="201"/>
        <v>9.9521818986942989</v>
      </c>
      <c r="Y366" s="16">
        <f t="shared" ca="1" si="202"/>
        <v>8.9080837461726823</v>
      </c>
      <c r="Z366" s="16">
        <f t="shared" ca="1" si="203"/>
        <v>8.6973227429110942</v>
      </c>
      <c r="AA366" s="16">
        <f t="shared" ca="1" si="204"/>
        <v>9.156798862552975</v>
      </c>
      <c r="AB366" s="16">
        <f t="shared" ca="1" si="205"/>
        <v>100</v>
      </c>
      <c r="AC366" s="16"/>
      <c r="AD366" s="16">
        <f t="shared" ca="1" si="206"/>
        <v>0.29822277193459368</v>
      </c>
      <c r="AE366" s="16">
        <f t="shared" ca="1" si="207"/>
        <v>0.10459477409528033</v>
      </c>
      <c r="AF366" s="16">
        <f t="shared" ca="1" si="208"/>
        <v>0.10899264843356975</v>
      </c>
      <c r="AG366" s="16">
        <f t="shared" ca="1" si="209"/>
        <v>0.12111766124241553</v>
      </c>
      <c r="AH366" s="16">
        <f t="shared" ca="1" si="210"/>
        <v>0.11822305439658759</v>
      </c>
      <c r="AI366" s="16">
        <f t="shared" ca="1" si="211"/>
        <v>0.21868378133418545</v>
      </c>
      <c r="AJ366" s="16">
        <f t="shared" ca="1" si="212"/>
        <v>0.17748173674072837</v>
      </c>
      <c r="AK366" s="16">
        <f t="shared" ca="1" si="213"/>
        <v>0.14372768387584617</v>
      </c>
      <c r="AL366" s="16">
        <f t="shared" ca="1" si="214"/>
        <v>9.232826690988423E-2</v>
      </c>
      <c r="AM366" s="16">
        <f t="shared" ca="1" si="215"/>
        <v>0.50871104791960975</v>
      </c>
      <c r="AN366" s="16">
        <f t="shared" ca="1" si="216"/>
        <v>1.8920834268827007</v>
      </c>
      <c r="AO366" s="16"/>
      <c r="AP366" s="16">
        <f t="shared" ca="1" si="217"/>
        <v>0.15761607955412948</v>
      </c>
      <c r="AQ366" s="16">
        <f t="shared" ca="1" si="218"/>
        <v>5.5280212600141682E-2</v>
      </c>
      <c r="AR366" s="16">
        <f t="shared" ca="1" si="219"/>
        <v>5.7604568004245155E-2</v>
      </c>
      <c r="AS366" s="16">
        <f t="shared" ca="1" si="220"/>
        <v>6.4012854571620426E-2</v>
      </c>
      <c r="AT366" s="16">
        <f t="shared" ca="1" si="221"/>
        <v>6.2483002978027141E-2</v>
      </c>
      <c r="AU366" s="16">
        <f t="shared" ca="1" si="222"/>
        <v>0.1155782975671837</v>
      </c>
      <c r="AV366" s="16">
        <f t="shared" ca="1" si="223"/>
        <v>9.3802278598855524E-2</v>
      </c>
      <c r="AW366" s="16">
        <f t="shared" ca="1" si="224"/>
        <v>7.5962656737945486E-2</v>
      </c>
      <c r="AX366" s="16">
        <f t="shared" ca="1" si="225"/>
        <v>4.8797143718974131E-2</v>
      </c>
      <c r="AY366" s="16">
        <f t="shared" ca="1" si="226"/>
        <v>0.26886290566887733</v>
      </c>
      <c r="AZ366" s="16"/>
      <c r="BA366" s="16"/>
      <c r="BB366" s="16"/>
      <c r="BC366" s="16"/>
      <c r="BD366" s="21">
        <f t="shared" ca="1" si="233"/>
        <v>-2.0857078824345163</v>
      </c>
      <c r="BE366" s="21">
        <f t="shared" ca="1" si="230"/>
        <v>0.12421915647657715</v>
      </c>
      <c r="BF366" s="27">
        <f t="shared" ca="1" si="227"/>
        <v>0.25046340610643286</v>
      </c>
      <c r="BG366" s="16">
        <f t="shared" ca="1" si="231"/>
        <v>8.0311091168027691</v>
      </c>
      <c r="BH366" s="16">
        <f t="shared" ca="1" si="232"/>
        <v>80311.091168027691</v>
      </c>
    </row>
    <row r="367" spans="1:60">
      <c r="A367" s="19" t="str">
        <f>INPUT!A367</f>
        <v>Example 364</v>
      </c>
      <c r="B367" s="20">
        <f ca="1">INPUT!B367</f>
        <v>53.850715073031722</v>
      </c>
      <c r="C367" s="20">
        <f ca="1">INPUT!C367</f>
        <v>1208.6334718954047</v>
      </c>
      <c r="D367" s="33">
        <f t="shared" ca="1" si="228"/>
        <v>1481.7834718954045</v>
      </c>
      <c r="E367" s="20">
        <f ca="1">INPUT!D367</f>
        <v>110.49406505903747</v>
      </c>
      <c r="F367" s="20">
        <f ca="1">INPUT!E367</f>
        <v>50.951037947321524</v>
      </c>
      <c r="G367" s="20">
        <f ca="1">INPUT!F367</f>
        <v>68.1176945282985</v>
      </c>
      <c r="H367" s="20">
        <f ca="1">INPUT!G367</f>
        <v>53.331546369203267</v>
      </c>
      <c r="I367" s="20">
        <f ca="1">INPUT!H367</f>
        <v>51.361398578490473</v>
      </c>
      <c r="J367" s="20">
        <f ca="1">INPUT!I367</f>
        <v>54.473456619343715</v>
      </c>
      <c r="K367" s="20">
        <f ca="1">INPUT!J367</f>
        <v>61.4139400559298</v>
      </c>
      <c r="L367" s="20">
        <f ca="1">INPUT!K367</f>
        <v>54.580702069388984</v>
      </c>
      <c r="M367" s="20">
        <f ca="1">INPUT!L367</f>
        <v>53.053336463454144</v>
      </c>
      <c r="N367" s="20">
        <f ca="1">INPUT!M367</f>
        <v>56.800158002562213</v>
      </c>
      <c r="O367" s="33">
        <f t="shared" ca="1" si="229"/>
        <v>614.57733569303002</v>
      </c>
      <c r="P367" s="20"/>
      <c r="Q367" s="20"/>
      <c r="R367" s="16">
        <f t="shared" ca="1" si="195"/>
        <v>17.978870785145126</v>
      </c>
      <c r="S367" s="16">
        <f t="shared" ca="1" si="196"/>
        <v>8.2904192830128416</v>
      </c>
      <c r="T367" s="16">
        <f t="shared" ca="1" si="197"/>
        <v>11.083665239865276</v>
      </c>
      <c r="U367" s="16">
        <f t="shared" ca="1" si="198"/>
        <v>8.6777600265821366</v>
      </c>
      <c r="V367" s="16">
        <f t="shared" ca="1" si="199"/>
        <v>8.3571904780010531</v>
      </c>
      <c r="W367" s="16">
        <f t="shared" ca="1" si="200"/>
        <v>8.8635641856067711</v>
      </c>
      <c r="X367" s="16">
        <f t="shared" ca="1" si="201"/>
        <v>9.992874206250411</v>
      </c>
      <c r="Y367" s="16">
        <f t="shared" ca="1" si="202"/>
        <v>8.8810144630278121</v>
      </c>
      <c r="Z367" s="16">
        <f t="shared" ca="1" si="203"/>
        <v>8.6324915323518052</v>
      </c>
      <c r="AA367" s="16">
        <f t="shared" ca="1" si="204"/>
        <v>9.2421498001567759</v>
      </c>
      <c r="AB367" s="16">
        <f t="shared" ca="1" si="205"/>
        <v>100</v>
      </c>
      <c r="AC367" s="16"/>
      <c r="AD367" s="16">
        <f t="shared" ca="1" si="206"/>
        <v>0.29924884795514528</v>
      </c>
      <c r="AE367" s="16">
        <f t="shared" ca="1" si="207"/>
        <v>0.10380411292681294</v>
      </c>
      <c r="AF367" s="16">
        <f t="shared" ca="1" si="208"/>
        <v>0.10870601451417494</v>
      </c>
      <c r="AG367" s="16">
        <f t="shared" ca="1" si="209"/>
        <v>0.12078614813459909</v>
      </c>
      <c r="AH367" s="16">
        <f t="shared" ca="1" si="210"/>
        <v>0.1178107807447278</v>
      </c>
      <c r="AI367" s="16">
        <f t="shared" ca="1" si="211"/>
        <v>0.21991554732502583</v>
      </c>
      <c r="AJ367" s="16">
        <f t="shared" ca="1" si="212"/>
        <v>0.17820742096661599</v>
      </c>
      <c r="AK367" s="16">
        <f t="shared" ca="1" si="213"/>
        <v>0.14329093389892061</v>
      </c>
      <c r="AL367" s="16">
        <f t="shared" ca="1" si="214"/>
        <v>9.1640037498426807E-2</v>
      </c>
      <c r="AM367" s="16">
        <f t="shared" ca="1" si="215"/>
        <v>0.51345276667537643</v>
      </c>
      <c r="AN367" s="16">
        <f t="shared" ca="1" si="216"/>
        <v>1.8968626106398254</v>
      </c>
      <c r="AO367" s="16"/>
      <c r="AP367" s="16">
        <f t="shared" ca="1" si="217"/>
        <v>0.15775989588102352</v>
      </c>
      <c r="AQ367" s="16">
        <f t="shared" ca="1" si="218"/>
        <v>5.4724107241377412E-2</v>
      </c>
      <c r="AR367" s="16">
        <f t="shared" ca="1" si="219"/>
        <v>5.7308322650477896E-2</v>
      </c>
      <c r="AS367" s="16">
        <f t="shared" ca="1" si="220"/>
        <v>6.3676803716351954E-2</v>
      </c>
      <c r="AT367" s="16">
        <f t="shared" ca="1" si="221"/>
        <v>6.2108230761630842E-2</v>
      </c>
      <c r="AU367" s="16">
        <f t="shared" ca="1" si="222"/>
        <v>0.11593646587342808</v>
      </c>
      <c r="AV367" s="16">
        <f t="shared" ca="1" si="223"/>
        <v>9.3948512647684765E-2</v>
      </c>
      <c r="AW367" s="16">
        <f t="shared" ca="1" si="224"/>
        <v>7.5541018677461075E-2</v>
      </c>
      <c r="AX367" s="16">
        <f t="shared" ca="1" si="225"/>
        <v>4.8311373203521558E-2</v>
      </c>
      <c r="AY367" s="16">
        <f t="shared" ca="1" si="226"/>
        <v>0.27068526934704307</v>
      </c>
      <c r="AZ367" s="16"/>
      <c r="BA367" s="16"/>
      <c r="BB367" s="16"/>
      <c r="BC367" s="16"/>
      <c r="BD367" s="21">
        <f t="shared" ca="1" si="233"/>
        <v>-2.0388147677417767</v>
      </c>
      <c r="BE367" s="21">
        <f t="shared" ca="1" si="230"/>
        <v>0.13018291646772162</v>
      </c>
      <c r="BF367" s="27">
        <f t="shared" ca="1" si="227"/>
        <v>0.26388669853171054</v>
      </c>
      <c r="BG367" s="16">
        <f t="shared" ca="1" si="231"/>
        <v>8.4615269884192976</v>
      </c>
      <c r="BH367" s="16">
        <f t="shared" ca="1" si="232"/>
        <v>84615.269884192981</v>
      </c>
    </row>
    <row r="368" spans="1:60">
      <c r="A368" s="19" t="str">
        <f>INPUT!A368</f>
        <v>Example 365</v>
      </c>
      <c r="B368" s="20">
        <f ca="1">INPUT!B368</f>
        <v>54.323620081035678</v>
      </c>
      <c r="C368" s="20">
        <f ca="1">INPUT!C368</f>
        <v>1208.9765138216346</v>
      </c>
      <c r="D368" s="33">
        <f t="shared" ca="1" si="228"/>
        <v>1482.1265138216345</v>
      </c>
      <c r="E368" s="20">
        <f ca="1">INPUT!D368</f>
        <v>110.3054674416141</v>
      </c>
      <c r="F368" s="20">
        <f ca="1">INPUT!E368</f>
        <v>51.081170582518453</v>
      </c>
      <c r="G368" s="20">
        <f ca="1">INPUT!F368</f>
        <v>68.133687244472569</v>
      </c>
      <c r="H368" s="20">
        <f ca="1">INPUT!G368</f>
        <v>54.114126575083056</v>
      </c>
      <c r="I368" s="20">
        <f ca="1">INPUT!H368</f>
        <v>52.019748719503198</v>
      </c>
      <c r="J368" s="20">
        <f ca="1">INPUT!I368</f>
        <v>54.707662815805193</v>
      </c>
      <c r="K368" s="20">
        <f ca="1">INPUT!J368</f>
        <v>61.555290730059234</v>
      </c>
      <c r="L368" s="20">
        <f ca="1">INPUT!K368</f>
        <v>54.391840357649265</v>
      </c>
      <c r="M368" s="20">
        <f ca="1">INPUT!L368</f>
        <v>53.879779675391752</v>
      </c>
      <c r="N368" s="20">
        <f ca="1">INPUT!M368</f>
        <v>56.547148317460412</v>
      </c>
      <c r="O368" s="33">
        <f t="shared" ca="1" si="229"/>
        <v>616.73592245955717</v>
      </c>
      <c r="P368" s="20"/>
      <c r="Q368" s="20"/>
      <c r="R368" s="16">
        <f t="shared" ca="1" si="195"/>
        <v>17.88536445253802</v>
      </c>
      <c r="S368" s="16">
        <f t="shared" ca="1" si="196"/>
        <v>8.282502886941554</v>
      </c>
      <c r="T368" s="16">
        <f t="shared" ca="1" si="197"/>
        <v>11.047465335366528</v>
      </c>
      <c r="U368" s="16">
        <f t="shared" ca="1" si="198"/>
        <v>8.7742783587624764</v>
      </c>
      <c r="V368" s="16">
        <f t="shared" ca="1" si="199"/>
        <v>8.4346876556253179</v>
      </c>
      <c r="W368" s="16">
        <f t="shared" ca="1" si="200"/>
        <v>8.8705166706732044</v>
      </c>
      <c r="X368" s="16">
        <f t="shared" ca="1" si="201"/>
        <v>9.9808181246481169</v>
      </c>
      <c r="Y368" s="16">
        <f t="shared" ca="1" si="202"/>
        <v>8.819307969079107</v>
      </c>
      <c r="Z368" s="16">
        <f t="shared" ca="1" si="203"/>
        <v>8.7362804262346092</v>
      </c>
      <c r="AA368" s="16">
        <f t="shared" ca="1" si="204"/>
        <v>9.168778120131071</v>
      </c>
      <c r="AB368" s="16">
        <f t="shared" ca="1" si="205"/>
        <v>100</v>
      </c>
      <c r="AC368" s="16"/>
      <c r="AD368" s="16">
        <f t="shared" ca="1" si="206"/>
        <v>0.29769248422999367</v>
      </c>
      <c r="AE368" s="16">
        <f t="shared" ca="1" si="207"/>
        <v>0.1037049919482828</v>
      </c>
      <c r="AF368" s="16">
        <f t="shared" ca="1" si="208"/>
        <v>0.10835097425820447</v>
      </c>
      <c r="AG368" s="16">
        <f t="shared" ca="1" si="209"/>
        <v>0.12212959131956012</v>
      </c>
      <c r="AH368" s="16">
        <f t="shared" ca="1" si="210"/>
        <v>0.11890325351119886</v>
      </c>
      <c r="AI368" s="16">
        <f t="shared" ca="1" si="211"/>
        <v>0.22008804673120563</v>
      </c>
      <c r="AJ368" s="16">
        <f t="shared" ca="1" si="212"/>
        <v>0.17799241944003177</v>
      </c>
      <c r="AK368" s="16">
        <f t="shared" ca="1" si="213"/>
        <v>0.14229532904067524</v>
      </c>
      <c r="AL368" s="16">
        <f t="shared" ca="1" si="214"/>
        <v>9.274183042711899E-2</v>
      </c>
      <c r="AM368" s="16">
        <f t="shared" ca="1" si="215"/>
        <v>0.50937656222950389</v>
      </c>
      <c r="AN368" s="16">
        <f t="shared" ca="1" si="216"/>
        <v>1.8932754831357756</v>
      </c>
      <c r="AO368" s="16"/>
      <c r="AP368" s="16">
        <f t="shared" ca="1" si="217"/>
        <v>0.15723675021499486</v>
      </c>
      <c r="AQ368" s="16">
        <f t="shared" ca="1" si="218"/>
        <v>5.4775436999014701E-2</v>
      </c>
      <c r="AR368" s="16">
        <f t="shared" ca="1" si="219"/>
        <v>5.7229375874421611E-2</v>
      </c>
      <c r="AS368" s="16">
        <f t="shared" ca="1" si="220"/>
        <v>6.4507036829780595E-2</v>
      </c>
      <c r="AT368" s="16">
        <f t="shared" ca="1" si="221"/>
        <v>6.2802933102087691E-2</v>
      </c>
      <c r="AU368" s="16">
        <f t="shared" ca="1" si="222"/>
        <v>0.11624723855119086</v>
      </c>
      <c r="AV368" s="16">
        <f t="shared" ca="1" si="223"/>
        <v>9.4012953226029344E-2</v>
      </c>
      <c r="AW368" s="16">
        <f t="shared" ca="1" si="224"/>
        <v>7.5158280085577261E-2</v>
      </c>
      <c r="AX368" s="16">
        <f t="shared" ca="1" si="225"/>
        <v>4.8984857857829259E-2</v>
      </c>
      <c r="AY368" s="16">
        <f t="shared" ca="1" si="226"/>
        <v>0.26904513725907375</v>
      </c>
      <c r="AZ368" s="16"/>
      <c r="BA368" s="16"/>
      <c r="BB368" s="16"/>
      <c r="BC368" s="16"/>
      <c r="BD368" s="21">
        <f t="shared" ca="1" si="233"/>
        <v>-2.0819946908935822</v>
      </c>
      <c r="BE368" s="21">
        <f t="shared" ca="1" si="230"/>
        <v>0.12468126341245789</v>
      </c>
      <c r="BF368" s="27">
        <f t="shared" ca="1" si="227"/>
        <v>0.25160139667132686</v>
      </c>
      <c r="BG368" s="16">
        <f t="shared" ca="1" si="231"/>
        <v>8.0675987842660959</v>
      </c>
      <c r="BH368" s="16">
        <f t="shared" ca="1" si="232"/>
        <v>80675.987842660965</v>
      </c>
    </row>
    <row r="369" spans="1:60">
      <c r="A369" s="19" t="str">
        <f>INPUT!A369</f>
        <v>Example 366</v>
      </c>
      <c r="B369" s="20">
        <f ca="1">INPUT!B369</f>
        <v>54.861965568689413</v>
      </c>
      <c r="C369" s="20">
        <f ca="1">INPUT!C369</f>
        <v>1208.570981638268</v>
      </c>
      <c r="D369" s="33">
        <f t="shared" ca="1" si="228"/>
        <v>1481.7209816382679</v>
      </c>
      <c r="E369" s="20">
        <f ca="1">INPUT!D369</f>
        <v>110.23327424219008</v>
      </c>
      <c r="F369" s="20">
        <f ca="1">INPUT!E369</f>
        <v>51.867331614038036</v>
      </c>
      <c r="G369" s="20">
        <f ca="1">INPUT!F369</f>
        <v>68.651120896751053</v>
      </c>
      <c r="H369" s="20">
        <f ca="1">INPUT!G369</f>
        <v>54.687227327092863</v>
      </c>
      <c r="I369" s="20">
        <f ca="1">INPUT!H369</f>
        <v>52.201018546921091</v>
      </c>
      <c r="J369" s="20">
        <f ca="1">INPUT!I369</f>
        <v>54.449935493875735</v>
      </c>
      <c r="K369" s="20">
        <f ca="1">INPUT!J369</f>
        <v>61.163451285437915</v>
      </c>
      <c r="L369" s="20">
        <f ca="1">INPUT!K369</f>
        <v>55.120393209464055</v>
      </c>
      <c r="M369" s="20">
        <f ca="1">INPUT!L369</f>
        <v>54.641302592806333</v>
      </c>
      <c r="N369" s="20">
        <f ca="1">INPUT!M369</f>
        <v>56.688228217988971</v>
      </c>
      <c r="O369" s="33">
        <f t="shared" ca="1" si="229"/>
        <v>619.70328342656614</v>
      </c>
      <c r="P369" s="20"/>
      <c r="Q369" s="20"/>
      <c r="R369" s="16">
        <f t="shared" ca="1" si="195"/>
        <v>17.788073290925617</v>
      </c>
      <c r="S369" s="16">
        <f t="shared" ca="1" si="196"/>
        <v>8.3697041795945619</v>
      </c>
      <c r="T369" s="16">
        <f t="shared" ca="1" si="197"/>
        <v>11.078063120329764</v>
      </c>
      <c r="U369" s="16">
        <f t="shared" ca="1" si="198"/>
        <v>8.8247438394560653</v>
      </c>
      <c r="V369" s="16">
        <f t="shared" ca="1" si="199"/>
        <v>8.4235504221121058</v>
      </c>
      <c r="W369" s="16">
        <f t="shared" ca="1" si="200"/>
        <v>8.7864526379144099</v>
      </c>
      <c r="X369" s="16">
        <f t="shared" ca="1" si="201"/>
        <v>9.8697962268721273</v>
      </c>
      <c r="Y369" s="16">
        <f t="shared" ca="1" si="202"/>
        <v>8.8946427562370225</v>
      </c>
      <c r="Z369" s="16">
        <f t="shared" ca="1" si="203"/>
        <v>8.8173330776423491</v>
      </c>
      <c r="AA369" s="16">
        <f t="shared" ca="1" si="204"/>
        <v>9.1476404489159755</v>
      </c>
      <c r="AB369" s="16">
        <f t="shared" ca="1" si="205"/>
        <v>100</v>
      </c>
      <c r="AC369" s="16"/>
      <c r="AD369" s="16">
        <f t="shared" ca="1" si="206"/>
        <v>0.29607312401673797</v>
      </c>
      <c r="AE369" s="16">
        <f t="shared" ca="1" si="207"/>
        <v>0.10479683694681795</v>
      </c>
      <c r="AF369" s="16">
        <f t="shared" ca="1" si="208"/>
        <v>0.10865107022685136</v>
      </c>
      <c r="AG369" s="16">
        <f t="shared" ca="1" si="209"/>
        <v>0.12283202270831338</v>
      </c>
      <c r="AH369" s="16">
        <f t="shared" ca="1" si="210"/>
        <v>0.11874625264123165</v>
      </c>
      <c r="AI369" s="16">
        <f t="shared" ca="1" si="211"/>
        <v>0.21800231830555497</v>
      </c>
      <c r="AJ369" s="16">
        <f t="shared" ca="1" si="212"/>
        <v>0.1760125159943241</v>
      </c>
      <c r="AK369" s="16">
        <f t="shared" ca="1" si="213"/>
        <v>0.14351081991188971</v>
      </c>
      <c r="AL369" s="16">
        <f t="shared" ca="1" si="214"/>
        <v>9.3602261970725575E-2</v>
      </c>
      <c r="AM369" s="16">
        <f t="shared" ca="1" si="215"/>
        <v>0.50820224716199869</v>
      </c>
      <c r="AN369" s="16">
        <f t="shared" ca="1" si="216"/>
        <v>1.8904294698844453</v>
      </c>
      <c r="AO369" s="16"/>
      <c r="AP369" s="16">
        <f t="shared" ca="1" si="217"/>
        <v>0.15661685809142395</v>
      </c>
      <c r="AQ369" s="16">
        <f t="shared" ca="1" si="218"/>
        <v>5.5435465123818549E-2</v>
      </c>
      <c r="AR369" s="16">
        <f t="shared" ca="1" si="219"/>
        <v>5.747427870635808E-2</v>
      </c>
      <c r="AS369" s="16">
        <f t="shared" ca="1" si="220"/>
        <v>6.4975723593550222E-2</v>
      </c>
      <c r="AT369" s="16">
        <f t="shared" ca="1" si="221"/>
        <v>6.2814431605581214E-2</v>
      </c>
      <c r="AU369" s="16">
        <f t="shared" ca="1" si="222"/>
        <v>0.11531893772206198</v>
      </c>
      <c r="AV369" s="16">
        <f t="shared" ca="1" si="223"/>
        <v>9.3107158345919705E-2</v>
      </c>
      <c r="AW369" s="16">
        <f t="shared" ca="1" si="224"/>
        <v>7.5914400509563565E-2</v>
      </c>
      <c r="AX369" s="16">
        <f t="shared" ca="1" si="225"/>
        <v>4.9513755187305206E-2</v>
      </c>
      <c r="AY369" s="16">
        <f t="shared" ca="1" si="226"/>
        <v>0.2688289911144176</v>
      </c>
      <c r="AZ369" s="16"/>
      <c r="BA369" s="16"/>
      <c r="BB369" s="16"/>
      <c r="BC369" s="16"/>
      <c r="BD369" s="21">
        <f t="shared" ca="1" si="233"/>
        <v>-2.0809135300599397</v>
      </c>
      <c r="BE369" s="21">
        <f t="shared" ca="1" si="230"/>
        <v>0.12481613680792694</v>
      </c>
      <c r="BF369" s="27">
        <f t="shared" ca="1" si="227"/>
        <v>0.25153517134648884</v>
      </c>
      <c r="BG369" s="16">
        <f t="shared" ca="1" si="231"/>
        <v>8.0654752692251641</v>
      </c>
      <c r="BH369" s="16">
        <f t="shared" ca="1" si="232"/>
        <v>80654.752692251641</v>
      </c>
    </row>
    <row r="370" spans="1:60">
      <c r="A370" s="19" t="str">
        <f>INPUT!A370</f>
        <v>Example 367</v>
      </c>
      <c r="B370" s="20">
        <f ca="1">INPUT!B370</f>
        <v>54.250867522851536</v>
      </c>
      <c r="C370" s="20">
        <f ca="1">INPUT!C370</f>
        <v>1208.9213673809586</v>
      </c>
      <c r="D370" s="33">
        <f t="shared" ca="1" si="228"/>
        <v>1482.0713673809587</v>
      </c>
      <c r="E370" s="20">
        <f ca="1">INPUT!D370</f>
        <v>111.0538338368969</v>
      </c>
      <c r="F370" s="20">
        <f ca="1">INPUT!E370</f>
        <v>51.103245536896729</v>
      </c>
      <c r="G370" s="20">
        <f ca="1">INPUT!F370</f>
        <v>68.869181820895577</v>
      </c>
      <c r="H370" s="20">
        <f ca="1">INPUT!G370</f>
        <v>53.538112669779963</v>
      </c>
      <c r="I370" s="20">
        <f ca="1">INPUT!H370</f>
        <v>51.439251727870108</v>
      </c>
      <c r="J370" s="20">
        <f ca="1">INPUT!I370</f>
        <v>54.94905872613954</v>
      </c>
      <c r="K370" s="20">
        <f ca="1">INPUT!J370</f>
        <v>61.25846834972117</v>
      </c>
      <c r="L370" s="20">
        <f ca="1">INPUT!K370</f>
        <v>55.435058415542876</v>
      </c>
      <c r="M370" s="20">
        <f ca="1">INPUT!L370</f>
        <v>53.596889397963551</v>
      </c>
      <c r="N370" s="20">
        <f ca="1">INPUT!M370</f>
        <v>56.715261650622338</v>
      </c>
      <c r="O370" s="33">
        <f t="shared" ca="1" si="229"/>
        <v>617.95836213232872</v>
      </c>
      <c r="P370" s="20"/>
      <c r="Q370" s="20"/>
      <c r="R370" s="16">
        <f t="shared" ca="1" si="195"/>
        <v>17.971086830784884</v>
      </c>
      <c r="S370" s="16">
        <f t="shared" ca="1" si="196"/>
        <v>8.2696907540112807</v>
      </c>
      <c r="T370" s="16">
        <f t="shared" ca="1" si="197"/>
        <v>11.144631425207258</v>
      </c>
      <c r="U370" s="16">
        <f t="shared" ca="1" si="198"/>
        <v>8.6637087464989087</v>
      </c>
      <c r="V370" s="16">
        <f t="shared" ca="1" si="199"/>
        <v>8.3240643512572099</v>
      </c>
      <c r="W370" s="16">
        <f t="shared" ca="1" si="200"/>
        <v>8.8920325532180158</v>
      </c>
      <c r="X370" s="16">
        <f t="shared" ca="1" si="201"/>
        <v>9.9130414124250272</v>
      </c>
      <c r="Y370" s="16">
        <f t="shared" ca="1" si="202"/>
        <v>8.9706785784496095</v>
      </c>
      <c r="Z370" s="16">
        <f t="shared" ca="1" si="203"/>
        <v>8.6732201847745838</v>
      </c>
      <c r="AA370" s="16">
        <f t="shared" ca="1" si="204"/>
        <v>9.1778451633732256</v>
      </c>
      <c r="AB370" s="16">
        <f t="shared" ca="1" si="205"/>
        <v>99.999999999999986</v>
      </c>
      <c r="AC370" s="16"/>
      <c r="AD370" s="16">
        <f t="shared" ca="1" si="206"/>
        <v>0.29911928812890953</v>
      </c>
      <c r="AE370" s="16">
        <f t="shared" ca="1" si="207"/>
        <v>0.10354457158254177</v>
      </c>
      <c r="AF370" s="16">
        <f t="shared" ca="1" si="208"/>
        <v>0.10930395670073813</v>
      </c>
      <c r="AG370" s="16">
        <f t="shared" ca="1" si="209"/>
        <v>0.12059056770918809</v>
      </c>
      <c r="AH370" s="16">
        <f t="shared" ca="1" si="210"/>
        <v>0.11734380385039782</v>
      </c>
      <c r="AI370" s="16">
        <f t="shared" ca="1" si="211"/>
        <v>0.22062188131365348</v>
      </c>
      <c r="AJ370" s="16">
        <f t="shared" ca="1" si="212"/>
        <v>0.17678372684192836</v>
      </c>
      <c r="AK370" s="16">
        <f t="shared" ca="1" si="213"/>
        <v>0.14473762164945828</v>
      </c>
      <c r="AL370" s="16">
        <f t="shared" ca="1" si="214"/>
        <v>9.207240111225673E-2</v>
      </c>
      <c r="AM370" s="16">
        <f t="shared" ca="1" si="215"/>
        <v>0.50988028685406805</v>
      </c>
      <c r="AN370" s="16">
        <f t="shared" ca="1" si="216"/>
        <v>1.8939981057431403</v>
      </c>
      <c r="AO370" s="16"/>
      <c r="AP370" s="16">
        <f t="shared" ca="1" si="217"/>
        <v>0.15793008832579869</v>
      </c>
      <c r="AQ370" s="16">
        <f t="shared" ca="1" si="218"/>
        <v>5.4669839039735685E-2</v>
      </c>
      <c r="AR370" s="16">
        <f t="shared" ca="1" si="219"/>
        <v>5.7710700115959718E-2</v>
      </c>
      <c r="AS370" s="16">
        <f t="shared" ca="1" si="220"/>
        <v>6.3669845995897908E-2</v>
      </c>
      <c r="AT370" s="16">
        <f t="shared" ca="1" si="221"/>
        <v>6.1955607819552762E-2</v>
      </c>
      <c r="AU370" s="16">
        <f t="shared" ca="1" si="222"/>
        <v>0.11648474232612233</v>
      </c>
      <c r="AV370" s="16">
        <f t="shared" ca="1" si="223"/>
        <v>9.3338914281841087E-2</v>
      </c>
      <c r="AW370" s="16">
        <f t="shared" ca="1" si="224"/>
        <v>7.641909525177068E-2</v>
      </c>
      <c r="AX370" s="16">
        <f t="shared" ca="1" si="225"/>
        <v>4.8612720801075281E-2</v>
      </c>
      <c r="AY370" s="16">
        <f t="shared" ca="1" si="226"/>
        <v>0.26920844604224586</v>
      </c>
      <c r="AZ370" s="16"/>
      <c r="BA370" s="16"/>
      <c r="BB370" s="16"/>
      <c r="BC370" s="16"/>
      <c r="BD370" s="21">
        <f t="shared" ca="1" si="233"/>
        <v>-2.0295377946359316</v>
      </c>
      <c r="BE370" s="21">
        <f t="shared" ca="1" si="230"/>
        <v>0.1313962391618754</v>
      </c>
      <c r="BF370" s="27">
        <f t="shared" ca="1" si="227"/>
        <v>0.2661291997402494</v>
      </c>
      <c r="BG370" s="16">
        <f t="shared" ca="1" si="231"/>
        <v>8.533432789671096</v>
      </c>
      <c r="BH370" s="16">
        <f t="shared" ca="1" si="232"/>
        <v>85334.327896710965</v>
      </c>
    </row>
    <row r="371" spans="1:60">
      <c r="A371" s="19" t="str">
        <f>INPUT!A371</f>
        <v>Example 368</v>
      </c>
      <c r="B371" s="20">
        <f ca="1">INPUT!B371</f>
        <v>54.291284193425994</v>
      </c>
      <c r="C371" s="20">
        <f ca="1">INPUT!C371</f>
        <v>1208.8946271491975</v>
      </c>
      <c r="D371" s="33">
        <f t="shared" ca="1" si="228"/>
        <v>1482.0446271491974</v>
      </c>
      <c r="E371" s="20">
        <f ca="1">INPUT!D371</f>
        <v>111.25090126314041</v>
      </c>
      <c r="F371" s="20">
        <f ca="1">INPUT!E371</f>
        <v>51.433724469515461</v>
      </c>
      <c r="G371" s="20">
        <f ca="1">INPUT!F371</f>
        <v>68.306783921518118</v>
      </c>
      <c r="H371" s="20">
        <f ca="1">INPUT!G371</f>
        <v>54.117958107770647</v>
      </c>
      <c r="I371" s="20">
        <f ca="1">INPUT!H371</f>
        <v>52.350797195624331</v>
      </c>
      <c r="J371" s="20">
        <f ca="1">INPUT!I371</f>
        <v>54.901824721731145</v>
      </c>
      <c r="K371" s="20">
        <f ca="1">INPUT!J371</f>
        <v>61.502518356334463</v>
      </c>
      <c r="L371" s="20">
        <f ca="1">INPUT!K371</f>
        <v>55.429050332788556</v>
      </c>
      <c r="M371" s="20">
        <f ca="1">INPUT!L371</f>
        <v>53.609873433711506</v>
      </c>
      <c r="N371" s="20">
        <f ca="1">INPUT!M371</f>
        <v>57.599412814554185</v>
      </c>
      <c r="O371" s="33">
        <f t="shared" ca="1" si="229"/>
        <v>620.50284461668889</v>
      </c>
      <c r="P371" s="20"/>
      <c r="Q371" s="20"/>
      <c r="R371" s="16">
        <f t="shared" ca="1" si="195"/>
        <v>17.929152497578773</v>
      </c>
      <c r="S371" s="16">
        <f t="shared" ca="1" si="196"/>
        <v>8.2890392712523777</v>
      </c>
      <c r="T371" s="16">
        <f t="shared" ca="1" si="197"/>
        <v>11.008295048786461</v>
      </c>
      <c r="U371" s="16">
        <f t="shared" ca="1" si="198"/>
        <v>8.7216293329326504</v>
      </c>
      <c r="V371" s="16">
        <f t="shared" ca="1" si="199"/>
        <v>8.4368343593918009</v>
      </c>
      <c r="W371" s="16">
        <f t="shared" ca="1" si="200"/>
        <v>8.8479569752248839</v>
      </c>
      <c r="X371" s="16">
        <f t="shared" ca="1" si="201"/>
        <v>9.9117222249524399</v>
      </c>
      <c r="Y371" s="16">
        <f t="shared" ca="1" si="202"/>
        <v>8.9329244521077822</v>
      </c>
      <c r="Z371" s="16">
        <f t="shared" ca="1" si="203"/>
        <v>8.6397466021011748</v>
      </c>
      <c r="AA371" s="16">
        <f t="shared" ca="1" si="204"/>
        <v>9.2826992356716431</v>
      </c>
      <c r="AB371" s="16">
        <f t="shared" ca="1" si="205"/>
        <v>99.999999999999986</v>
      </c>
      <c r="AC371" s="16"/>
      <c r="AD371" s="16">
        <f t="shared" ca="1" si="206"/>
        <v>0.2984213132087013</v>
      </c>
      <c r="AE371" s="16">
        <f t="shared" ca="1" si="207"/>
        <v>0.10378683383733225</v>
      </c>
      <c r="AF371" s="16">
        <f t="shared" ca="1" si="208"/>
        <v>0.10796680118464556</v>
      </c>
      <c r="AG371" s="16">
        <f t="shared" ca="1" si="209"/>
        <v>0.12139676706381397</v>
      </c>
      <c r="AH371" s="16">
        <f t="shared" ca="1" si="210"/>
        <v>0.11893351545717494</v>
      </c>
      <c r="AI371" s="16">
        <f t="shared" ca="1" si="211"/>
        <v>0.21952831391175365</v>
      </c>
      <c r="AJ371" s="16">
        <f t="shared" ca="1" si="212"/>
        <v>0.17676020117829955</v>
      </c>
      <c r="AK371" s="16">
        <f t="shared" ca="1" si="213"/>
        <v>0.14412847682207625</v>
      </c>
      <c r="AL371" s="16">
        <f t="shared" ca="1" si="214"/>
        <v>9.1717055224003974E-2</v>
      </c>
      <c r="AM371" s="16">
        <f t="shared" ca="1" si="215"/>
        <v>0.51570551309286905</v>
      </c>
      <c r="AN371" s="16">
        <f t="shared" ca="1" si="216"/>
        <v>1.8983447909806705</v>
      </c>
      <c r="AO371" s="16"/>
      <c r="AP371" s="16">
        <f t="shared" ca="1" si="217"/>
        <v>0.15720079651839175</v>
      </c>
      <c r="AQ371" s="16">
        <f t="shared" ca="1" si="218"/>
        <v>5.467227783405814E-2</v>
      </c>
      <c r="AR371" s="16">
        <f t="shared" ca="1" si="219"/>
        <v>5.6874178862350251E-2</v>
      </c>
      <c r="AS371" s="16">
        <f t="shared" ca="1" si="220"/>
        <v>6.3948745054422551E-2</v>
      </c>
      <c r="AT371" s="16">
        <f t="shared" ca="1" si="221"/>
        <v>6.2651166438386988E-2</v>
      </c>
      <c r="AU371" s="16">
        <f t="shared" ca="1" si="222"/>
        <v>0.11564196080436315</v>
      </c>
      <c r="AV371" s="16">
        <f t="shared" ca="1" si="223"/>
        <v>9.3112801224579739E-2</v>
      </c>
      <c r="AW371" s="16">
        <f t="shared" ca="1" si="224"/>
        <v>7.5923234549831464E-2</v>
      </c>
      <c r="AX371" s="16">
        <f t="shared" ca="1" si="225"/>
        <v>4.8314223875328591E-2</v>
      </c>
      <c r="AY371" s="16">
        <f t="shared" ca="1" si="226"/>
        <v>0.27166061483828735</v>
      </c>
      <c r="AZ371" s="16"/>
      <c r="BA371" s="16"/>
      <c r="BB371" s="16"/>
      <c r="BC371" s="16"/>
      <c r="BD371" s="21">
        <f t="shared" ca="1" si="233"/>
        <v>-2.0011567552121932</v>
      </c>
      <c r="BE371" s="21">
        <f t="shared" ca="1" si="230"/>
        <v>0.13517882395232769</v>
      </c>
      <c r="BF371" s="27">
        <f t="shared" ca="1" si="227"/>
        <v>0.27488933074592875</v>
      </c>
      <c r="BG371" s="16">
        <f t="shared" ca="1" si="231"/>
        <v>8.8143263903682048</v>
      </c>
      <c r="BH371" s="16">
        <f t="shared" ca="1" si="232"/>
        <v>88143.263903682047</v>
      </c>
    </row>
    <row r="372" spans="1:60">
      <c r="A372" s="19" t="str">
        <f>INPUT!A372</f>
        <v>Example 369</v>
      </c>
      <c r="B372" s="20">
        <f ca="1">INPUT!B372</f>
        <v>55.378587929916172</v>
      </c>
      <c r="C372" s="20">
        <f ca="1">INPUT!C372</f>
        <v>1209.6446580468728</v>
      </c>
      <c r="D372" s="33">
        <f t="shared" ca="1" si="228"/>
        <v>1482.7946580468729</v>
      </c>
      <c r="E372" s="20">
        <f ca="1">INPUT!D372</f>
        <v>110.65187996982932</v>
      </c>
      <c r="F372" s="20">
        <f ca="1">INPUT!E372</f>
        <v>51.768907275591936</v>
      </c>
      <c r="G372" s="20">
        <f ca="1">INPUT!F372</f>
        <v>69.36899386335827</v>
      </c>
      <c r="H372" s="20">
        <f ca="1">INPUT!G372</f>
        <v>54.592713602843965</v>
      </c>
      <c r="I372" s="20">
        <f ca="1">INPUT!H372</f>
        <v>52.350757278555029</v>
      </c>
      <c r="J372" s="20">
        <f ca="1">INPUT!I372</f>
        <v>54.839994625701102</v>
      </c>
      <c r="K372" s="20">
        <f ca="1">INPUT!J372</f>
        <v>62.050847084125962</v>
      </c>
      <c r="L372" s="20">
        <f ca="1">INPUT!K372</f>
        <v>55.321028464274065</v>
      </c>
      <c r="M372" s="20">
        <f ca="1">INPUT!L372</f>
        <v>54.906906159282087</v>
      </c>
      <c r="N372" s="20">
        <f ca="1">INPUT!M372</f>
        <v>57.131363053998143</v>
      </c>
      <c r="O372" s="33">
        <f t="shared" ca="1" si="229"/>
        <v>622.98339137755988</v>
      </c>
      <c r="P372" s="20"/>
      <c r="Q372" s="20"/>
      <c r="R372" s="16">
        <f t="shared" ca="1" si="195"/>
        <v>17.76160994037939</v>
      </c>
      <c r="S372" s="16">
        <f t="shared" ca="1" si="196"/>
        <v>8.3098374679169122</v>
      </c>
      <c r="T372" s="16">
        <f t="shared" ca="1" si="197"/>
        <v>11.13496681026559</v>
      </c>
      <c r="U372" s="16">
        <f t="shared" ca="1" si="198"/>
        <v>8.763108994306716</v>
      </c>
      <c r="V372" s="16">
        <f t="shared" ca="1" si="199"/>
        <v>8.4032348218458015</v>
      </c>
      <c r="W372" s="16">
        <f t="shared" ca="1" si="200"/>
        <v>8.8028020304742363</v>
      </c>
      <c r="X372" s="16">
        <f t="shared" ca="1" si="201"/>
        <v>9.9602730896111442</v>
      </c>
      <c r="Y372" s="16">
        <f t="shared" ca="1" si="202"/>
        <v>8.8800165830980688</v>
      </c>
      <c r="Z372" s="16">
        <f t="shared" ca="1" si="203"/>
        <v>8.8135425308643072</v>
      </c>
      <c r="AA372" s="16">
        <f t="shared" ca="1" si="204"/>
        <v>9.1706077312378316</v>
      </c>
      <c r="AB372" s="16">
        <f t="shared" ca="1" si="205"/>
        <v>100.00000000000001</v>
      </c>
      <c r="AC372" s="16"/>
      <c r="AD372" s="16">
        <f t="shared" ca="1" si="206"/>
        <v>0.29563265546570222</v>
      </c>
      <c r="AE372" s="16">
        <f t="shared" ca="1" si="207"/>
        <v>0.10404724748850465</v>
      </c>
      <c r="AF372" s="16">
        <f t="shared" ca="1" si="208"/>
        <v>0.10920916840197716</v>
      </c>
      <c r="AG372" s="16">
        <f t="shared" ca="1" si="209"/>
        <v>0.12197412441270972</v>
      </c>
      <c r="AH372" s="16">
        <f t="shared" ca="1" si="210"/>
        <v>0.11845986492098388</v>
      </c>
      <c r="AI372" s="16">
        <f t="shared" ca="1" si="211"/>
        <v>0.21840796613953406</v>
      </c>
      <c r="AJ372" s="16">
        <f t="shared" ca="1" si="212"/>
        <v>0.17762603058813192</v>
      </c>
      <c r="AK372" s="16">
        <f t="shared" ca="1" si="213"/>
        <v>0.14327483358204274</v>
      </c>
      <c r="AL372" s="16">
        <f t="shared" ca="1" si="214"/>
        <v>9.3562022620640201E-2</v>
      </c>
      <c r="AM372" s="16">
        <f t="shared" ca="1" si="215"/>
        <v>0.50947820729099069</v>
      </c>
      <c r="AN372" s="16">
        <f t="shared" ca="1" si="216"/>
        <v>1.8916721209112171</v>
      </c>
      <c r="AO372" s="16"/>
      <c r="AP372" s="16">
        <f t="shared" ca="1" si="217"/>
        <v>0.1562811293763193</v>
      </c>
      <c r="AQ372" s="16">
        <f t="shared" ca="1" si="218"/>
        <v>5.5002791624578773E-2</v>
      </c>
      <c r="AR372" s="16">
        <f t="shared" ca="1" si="219"/>
        <v>5.7731552521570799E-2</v>
      </c>
      <c r="AS372" s="16">
        <f t="shared" ca="1" si="220"/>
        <v>6.44795274320345E-2</v>
      </c>
      <c r="AT372" s="16">
        <f t="shared" ca="1" si="221"/>
        <v>6.2621774466878471E-2</v>
      </c>
      <c r="AU372" s="16">
        <f t="shared" ca="1" si="222"/>
        <v>0.11545762276938727</v>
      </c>
      <c r="AV372" s="16">
        <f t="shared" ca="1" si="223"/>
        <v>9.389895247944427E-2</v>
      </c>
      <c r="AW372" s="16">
        <f t="shared" ca="1" si="224"/>
        <v>7.5739781750881516E-2</v>
      </c>
      <c r="AX372" s="16">
        <f t="shared" ca="1" si="225"/>
        <v>4.9459957455825612E-2</v>
      </c>
      <c r="AY372" s="16">
        <f t="shared" ca="1" si="226"/>
        <v>0.26932691012307958</v>
      </c>
      <c r="AZ372" s="16"/>
      <c r="BA372" s="16"/>
      <c r="BB372" s="16"/>
      <c r="BC372" s="16"/>
      <c r="BD372" s="21">
        <f t="shared" ca="1" si="233"/>
        <v>-2.0115621957878584</v>
      </c>
      <c r="BE372" s="21">
        <f t="shared" ca="1" si="230"/>
        <v>0.13377952153722295</v>
      </c>
      <c r="BF372" s="27">
        <f t="shared" ca="1" si="227"/>
        <v>0.2709639516235347</v>
      </c>
      <c r="BG372" s="16">
        <f t="shared" ca="1" si="231"/>
        <v>8.6884591088086403</v>
      </c>
      <c r="BH372" s="16">
        <f t="shared" ca="1" si="232"/>
        <v>86884.591088086396</v>
      </c>
    </row>
    <row r="373" spans="1:60">
      <c r="A373" s="19" t="str">
        <f>INPUT!A373</f>
        <v>Example 370</v>
      </c>
      <c r="B373" s="20">
        <f ca="1">INPUT!B373</f>
        <v>55.540713413877732</v>
      </c>
      <c r="C373" s="20">
        <f ca="1">INPUT!C373</f>
        <v>1209.4305666534942</v>
      </c>
      <c r="D373" s="33">
        <f t="shared" ca="1" si="228"/>
        <v>1482.5805666534943</v>
      </c>
      <c r="E373" s="20">
        <f ca="1">INPUT!D373</f>
        <v>111.0310926367913</v>
      </c>
      <c r="F373" s="20">
        <f ca="1">INPUT!E373</f>
        <v>52.260881044914335</v>
      </c>
      <c r="G373" s="20">
        <f ca="1">INPUT!F373</f>
        <v>69.721036907204066</v>
      </c>
      <c r="H373" s="20">
        <f ca="1">INPUT!G373</f>
        <v>54.41356816881364</v>
      </c>
      <c r="I373" s="20">
        <f ca="1">INPUT!H373</f>
        <v>52.816708106812577</v>
      </c>
      <c r="J373" s="20">
        <f ca="1">INPUT!I373</f>
        <v>55.538505800314312</v>
      </c>
      <c r="K373" s="20">
        <f ca="1">INPUT!J373</f>
        <v>61.230091114283582</v>
      </c>
      <c r="L373" s="20">
        <f ca="1">INPUT!K373</f>
        <v>56.126619033281656</v>
      </c>
      <c r="M373" s="20">
        <f ca="1">INPUT!L373</f>
        <v>54.126928800965871</v>
      </c>
      <c r="N373" s="20">
        <f ca="1">INPUT!M373</f>
        <v>57.689213519072858</v>
      </c>
      <c r="O373" s="33">
        <f t="shared" ca="1" si="229"/>
        <v>624.95464513245417</v>
      </c>
      <c r="P373" s="20"/>
      <c r="Q373" s="20"/>
      <c r="R373" s="16">
        <f t="shared" ca="1" si="195"/>
        <v>17.766264080373247</v>
      </c>
      <c r="S373" s="16">
        <f t="shared" ca="1" si="196"/>
        <v>8.3623478042695485</v>
      </c>
      <c r="T373" s="16">
        <f t="shared" ca="1" si="197"/>
        <v>11.156175484130893</v>
      </c>
      <c r="U373" s="16">
        <f t="shared" ca="1" si="198"/>
        <v>8.7068027404262462</v>
      </c>
      <c r="V373" s="16">
        <f t="shared" ca="1" si="199"/>
        <v>8.4512865882640966</v>
      </c>
      <c r="W373" s="16">
        <f t="shared" ca="1" si="200"/>
        <v>8.8868058238919669</v>
      </c>
      <c r="X373" s="16">
        <f t="shared" ca="1" si="201"/>
        <v>9.7975255630440756</v>
      </c>
      <c r="Y373" s="16">
        <f t="shared" ca="1" si="202"/>
        <v>8.980910770154539</v>
      </c>
      <c r="Z373" s="16">
        <f t="shared" ca="1" si="203"/>
        <v>8.6609371132034862</v>
      </c>
      <c r="AA373" s="16">
        <f t="shared" ca="1" si="204"/>
        <v>9.2309440322419061</v>
      </c>
      <c r="AB373" s="16">
        <f t="shared" ca="1" si="205"/>
        <v>100.00000000000001</v>
      </c>
      <c r="AC373" s="16"/>
      <c r="AD373" s="16">
        <f t="shared" ca="1" si="206"/>
        <v>0.29571012117798351</v>
      </c>
      <c r="AE373" s="16">
        <f t="shared" ca="1" si="207"/>
        <v>0.10470472797272366</v>
      </c>
      <c r="AF373" s="16">
        <f t="shared" ca="1" si="208"/>
        <v>0.10941717814957722</v>
      </c>
      <c r="AG373" s="16">
        <f t="shared" ca="1" si="209"/>
        <v>0.12119039502848181</v>
      </c>
      <c r="AH373" s="16">
        <f t="shared" ca="1" si="210"/>
        <v>0.11913724760512927</v>
      </c>
      <c r="AI373" s="16">
        <f t="shared" ca="1" si="211"/>
        <v>0.22049219995563676</v>
      </c>
      <c r="AJ373" s="16">
        <f t="shared" ca="1" si="212"/>
        <v>0.17472368073566683</v>
      </c>
      <c r="AK373" s="16">
        <f t="shared" ca="1" si="213"/>
        <v>0.14490271318391482</v>
      </c>
      <c r="AL373" s="16">
        <f t="shared" ca="1" si="214"/>
        <v>9.1942007571162276E-2</v>
      </c>
      <c r="AM373" s="16">
        <f t="shared" ca="1" si="215"/>
        <v>0.51283022401343925</v>
      </c>
      <c r="AN373" s="16">
        <f t="shared" ca="1" si="216"/>
        <v>1.8950504953937155</v>
      </c>
      <c r="AO373" s="16"/>
      <c r="AP373" s="16">
        <f t="shared" ca="1" si="217"/>
        <v>0.15604339931667457</v>
      </c>
      <c r="AQ373" s="16">
        <f t="shared" ca="1" si="218"/>
        <v>5.5251682331013678E-2</v>
      </c>
      <c r="AR373" s="16">
        <f t="shared" ca="1" si="219"/>
        <v>5.7738397164369341E-2</v>
      </c>
      <c r="AS373" s="16">
        <f t="shared" ca="1" si="220"/>
        <v>6.3951010974672373E-2</v>
      </c>
      <c r="AT373" s="16">
        <f t="shared" ca="1" si="221"/>
        <v>6.2867584739675936E-2</v>
      </c>
      <c r="AU373" s="16">
        <f t="shared" ca="1" si="222"/>
        <v>0.1163516225512647</v>
      </c>
      <c r="AV373" s="16">
        <f t="shared" ca="1" si="223"/>
        <v>9.2200013224115307E-2</v>
      </c>
      <c r="AW373" s="16">
        <f t="shared" ca="1" si="224"/>
        <v>7.6463774203446674E-2</v>
      </c>
      <c r="AX373" s="16">
        <f t="shared" ca="1" si="225"/>
        <v>4.8516916986985306E-2</v>
      </c>
      <c r="AY373" s="16">
        <f t="shared" ca="1" si="226"/>
        <v>0.27061559850778211</v>
      </c>
      <c r="AZ373" s="16"/>
      <c r="BA373" s="16"/>
      <c r="BB373" s="16"/>
      <c r="BC373" s="16"/>
      <c r="BD373" s="21">
        <f t="shared" ca="1" si="233"/>
        <v>-1.9742474487703676</v>
      </c>
      <c r="BE373" s="21">
        <f t="shared" ca="1" si="230"/>
        <v>0.13886577654154714</v>
      </c>
      <c r="BF373" s="27">
        <f t="shared" ca="1" si="227"/>
        <v>0.28244136252277885</v>
      </c>
      <c r="BG373" s="16">
        <f t="shared" ca="1" si="231"/>
        <v>9.0564822892929033</v>
      </c>
      <c r="BH373" s="16">
        <f t="shared" ca="1" si="232"/>
        <v>90564.822892929034</v>
      </c>
    </row>
    <row r="374" spans="1:60">
      <c r="A374" s="19" t="str">
        <f>INPUT!A374</f>
        <v>Example 371</v>
      </c>
      <c r="B374" s="20">
        <f ca="1">INPUT!B374</f>
        <v>54.704228191709305</v>
      </c>
      <c r="C374" s="20">
        <f ca="1">INPUT!C374</f>
        <v>1209.8052736652755</v>
      </c>
      <c r="D374" s="33">
        <f t="shared" ca="1" si="228"/>
        <v>1482.9552736652754</v>
      </c>
      <c r="E374" s="20">
        <f ca="1">INPUT!D374</f>
        <v>111.16496886940729</v>
      </c>
      <c r="F374" s="20">
        <f ca="1">INPUT!E374</f>
        <v>52.163763997258862</v>
      </c>
      <c r="G374" s="20">
        <f ca="1">INPUT!F374</f>
        <v>68.949594674202274</v>
      </c>
      <c r="H374" s="20">
        <f ca="1">INPUT!G374</f>
        <v>54.472779466238002</v>
      </c>
      <c r="I374" s="20">
        <f ca="1">INPUT!H374</f>
        <v>52.793515968422724</v>
      </c>
      <c r="J374" s="20">
        <f ca="1">INPUT!I374</f>
        <v>55.275046850268104</v>
      </c>
      <c r="K374" s="20">
        <f ca="1">INPUT!J374</f>
        <v>62.088174494391517</v>
      </c>
      <c r="L374" s="20">
        <f ca="1">INPUT!K374</f>
        <v>56.272826640170777</v>
      </c>
      <c r="M374" s="20">
        <f ca="1">INPUT!L374</f>
        <v>54.311749043314443</v>
      </c>
      <c r="N374" s="20">
        <f ca="1">INPUT!M374</f>
        <v>57.482271576154218</v>
      </c>
      <c r="O374" s="33">
        <f t="shared" ca="1" si="229"/>
        <v>624.97469157982812</v>
      </c>
      <c r="P374" s="20"/>
      <c r="Q374" s="20"/>
      <c r="R374" s="16">
        <f t="shared" ca="1" si="195"/>
        <v>17.787115281164656</v>
      </c>
      <c r="S374" s="16">
        <f t="shared" ca="1" si="196"/>
        <v>8.346540219956406</v>
      </c>
      <c r="T374" s="16">
        <f t="shared" ca="1" si="197"/>
        <v>11.032381887322446</v>
      </c>
      <c r="U374" s="16">
        <f t="shared" ca="1" si="198"/>
        <v>8.715997655607497</v>
      </c>
      <c r="V374" s="16">
        <f t="shared" ca="1" si="199"/>
        <v>8.4473046156428886</v>
      </c>
      <c r="W374" s="16">
        <f t="shared" ca="1" si="200"/>
        <v>8.8443656351175317</v>
      </c>
      <c r="X374" s="16">
        <f t="shared" ca="1" si="201"/>
        <v>9.9345102019160691</v>
      </c>
      <c r="Y374" s="16">
        <f t="shared" ca="1" si="202"/>
        <v>9.0040168663346645</v>
      </c>
      <c r="Z374" s="16">
        <f t="shared" ca="1" si="203"/>
        <v>8.6902317445885231</v>
      </c>
      <c r="AA374" s="16">
        <f t="shared" ca="1" si="204"/>
        <v>9.1975358923493307</v>
      </c>
      <c r="AB374" s="16">
        <f t="shared" ca="1" si="205"/>
        <v>100.00000000000001</v>
      </c>
      <c r="AC374" s="16"/>
      <c r="AD374" s="16">
        <f t="shared" ca="1" si="206"/>
        <v>0.29605717844814677</v>
      </c>
      <c r="AE374" s="16">
        <f t="shared" ca="1" si="207"/>
        <v>0.10450680164220577</v>
      </c>
      <c r="AF374" s="16">
        <f t="shared" ca="1" si="208"/>
        <v>0.10820303930288787</v>
      </c>
      <c r="AG374" s="16">
        <f t="shared" ca="1" si="209"/>
        <v>0.12131837948342934</v>
      </c>
      <c r="AH374" s="16">
        <f t="shared" ca="1" si="210"/>
        <v>0.11908111399124988</v>
      </c>
      <c r="AI374" s="16">
        <f t="shared" ca="1" si="211"/>
        <v>0.21943920850124382</v>
      </c>
      <c r="AJ374" s="16">
        <f t="shared" ca="1" si="212"/>
        <v>0.17716658942255414</v>
      </c>
      <c r="AK374" s="16">
        <f t="shared" ca="1" si="213"/>
        <v>0.14527551902880922</v>
      </c>
      <c r="AL374" s="16">
        <f t="shared" ca="1" si="214"/>
        <v>9.2252990919198752E-2</v>
      </c>
      <c r="AM374" s="16">
        <f t="shared" ca="1" si="215"/>
        <v>0.51097421624162953</v>
      </c>
      <c r="AN374" s="16">
        <f t="shared" ca="1" si="216"/>
        <v>1.8942750369813552</v>
      </c>
      <c r="AO374" s="16"/>
      <c r="AP374" s="16">
        <f t="shared" ca="1" si="217"/>
        <v>0.15629049249359916</v>
      </c>
      <c r="AQ374" s="16">
        <f t="shared" ca="1" si="218"/>
        <v>5.5169814098771974E-2</v>
      </c>
      <c r="AR374" s="16">
        <f t="shared" ca="1" si="219"/>
        <v>5.7121081780878095E-2</v>
      </c>
      <c r="AS374" s="16">
        <f t="shared" ca="1" si="220"/>
        <v>6.4044754386225616E-2</v>
      </c>
      <c r="AT374" s="16">
        <f t="shared" ca="1" si="221"/>
        <v>6.2863687514466235E-2</v>
      </c>
      <c r="AU374" s="16">
        <f t="shared" ca="1" si="222"/>
        <v>0.1158433723810951</v>
      </c>
      <c r="AV374" s="16">
        <f t="shared" ca="1" si="223"/>
        <v>9.352738433637392E-2</v>
      </c>
      <c r="AW374" s="16">
        <f t="shared" ca="1" si="224"/>
        <v>7.6691882748090676E-2</v>
      </c>
      <c r="AX374" s="16">
        <f t="shared" ca="1" si="225"/>
        <v>4.8700948446329953E-2</v>
      </c>
      <c r="AY374" s="16">
        <f t="shared" ca="1" si="226"/>
        <v>0.26974658181416922</v>
      </c>
      <c r="AZ374" s="16"/>
      <c r="BA374" s="16"/>
      <c r="BB374" s="16"/>
      <c r="BC374" s="16"/>
      <c r="BD374" s="21">
        <f t="shared" ca="1" si="233"/>
        <v>-1.9768557702811347</v>
      </c>
      <c r="BE374" s="21">
        <f t="shared" ca="1" si="230"/>
        <v>0.13850404191467233</v>
      </c>
      <c r="BF374" s="27">
        <f t="shared" ca="1" si="227"/>
        <v>0.28154811874668445</v>
      </c>
      <c r="BG374" s="16">
        <f t="shared" ca="1" si="231"/>
        <v>9.0278404276124355</v>
      </c>
      <c r="BH374" s="16">
        <f t="shared" ca="1" si="232"/>
        <v>90278.404276124362</v>
      </c>
    </row>
    <row r="375" spans="1:60">
      <c r="A375" s="19" t="str">
        <f>INPUT!A375</f>
        <v>Example 372</v>
      </c>
      <c r="B375" s="20">
        <f ca="1">INPUT!B375</f>
        <v>54.957125369204455</v>
      </c>
      <c r="C375" s="20">
        <f ca="1">INPUT!C375</f>
        <v>1209.5521176901229</v>
      </c>
      <c r="D375" s="33">
        <f t="shared" ca="1" si="228"/>
        <v>1482.702117690123</v>
      </c>
      <c r="E375" s="20">
        <f ca="1">INPUT!D375</f>
        <v>111.66902009121222</v>
      </c>
      <c r="F375" s="20">
        <f ca="1">INPUT!E375</f>
        <v>52.140505923342786</v>
      </c>
      <c r="G375" s="20">
        <f ca="1">INPUT!F375</f>
        <v>69.073577453092213</v>
      </c>
      <c r="H375" s="20">
        <f ca="1">INPUT!G375</f>
        <v>54.400215498946245</v>
      </c>
      <c r="I375" s="20">
        <f ca="1">INPUT!H375</f>
        <v>52.976417793006725</v>
      </c>
      <c r="J375" s="20">
        <f ca="1">INPUT!I375</f>
        <v>55.440569313470448</v>
      </c>
      <c r="K375" s="20">
        <f ca="1">INPUT!J375</f>
        <v>62.131549752612123</v>
      </c>
      <c r="L375" s="20">
        <f ca="1">INPUT!K375</f>
        <v>55.652199660389996</v>
      </c>
      <c r="M375" s="20">
        <f ca="1">INPUT!L375</f>
        <v>54.93277269385608</v>
      </c>
      <c r="N375" s="20">
        <f ca="1">INPUT!M375</f>
        <v>58.286135773362645</v>
      </c>
      <c r="O375" s="33">
        <f t="shared" ca="1" si="229"/>
        <v>626.70296395329149</v>
      </c>
      <c r="P375" s="20"/>
      <c r="Q375" s="20"/>
      <c r="R375" s="16">
        <f t="shared" ca="1" si="195"/>
        <v>17.818492414140707</v>
      </c>
      <c r="S375" s="16">
        <f t="shared" ca="1" si="196"/>
        <v>8.319811604916687</v>
      </c>
      <c r="T375" s="16">
        <f t="shared" ca="1" si="197"/>
        <v>11.021740988325741</v>
      </c>
      <c r="U375" s="16">
        <f t="shared" ca="1" si="198"/>
        <v>8.6803826737606951</v>
      </c>
      <c r="V375" s="16">
        <f t="shared" ca="1" si="199"/>
        <v>8.4531940712115539</v>
      </c>
      <c r="W375" s="16">
        <f t="shared" ca="1" si="200"/>
        <v>8.8463869651656015</v>
      </c>
      <c r="X375" s="16">
        <f t="shared" ca="1" si="201"/>
        <v>9.9140347702652356</v>
      </c>
      <c r="Y375" s="16">
        <f t="shared" ca="1" si="202"/>
        <v>8.8801558092739104</v>
      </c>
      <c r="Z375" s="16">
        <f t="shared" ca="1" si="203"/>
        <v>8.7653602828580599</v>
      </c>
      <c r="AA375" s="16">
        <f t="shared" ca="1" si="204"/>
        <v>9.3004404200818076</v>
      </c>
      <c r="AB375" s="16">
        <f t="shared" ca="1" si="205"/>
        <v>100</v>
      </c>
      <c r="AC375" s="16"/>
      <c r="AD375" s="16">
        <f t="shared" ca="1" si="206"/>
        <v>0.29657943432324746</v>
      </c>
      <c r="AE375" s="16">
        <f t="shared" ca="1" si="207"/>
        <v>0.10417213338487825</v>
      </c>
      <c r="AF375" s="16">
        <f t="shared" ca="1" si="208"/>
        <v>0.10809867583685505</v>
      </c>
      <c r="AG375" s="16">
        <f t="shared" ca="1" si="209"/>
        <v>0.12082265288347943</v>
      </c>
      <c r="AH375" s="16">
        <f t="shared" ca="1" si="210"/>
        <v>0.11916413727048855</v>
      </c>
      <c r="AI375" s="16">
        <f t="shared" ca="1" si="211"/>
        <v>0.21948936009878825</v>
      </c>
      <c r="AJ375" s="16">
        <f t="shared" ca="1" si="212"/>
        <v>0.17680144183915006</v>
      </c>
      <c r="AK375" s="16">
        <f t="shared" ca="1" si="213"/>
        <v>0.14327707993000699</v>
      </c>
      <c r="AL375" s="16">
        <f t="shared" ca="1" si="214"/>
        <v>9.3050533788302123E-2</v>
      </c>
      <c r="AM375" s="16">
        <f t="shared" ca="1" si="215"/>
        <v>0.51669113444898929</v>
      </c>
      <c r="AN375" s="16">
        <f t="shared" ca="1" si="216"/>
        <v>1.8981465838041853</v>
      </c>
      <c r="AO375" s="16"/>
      <c r="AP375" s="16">
        <f t="shared" ca="1" si="217"/>
        <v>0.15624685514479891</v>
      </c>
      <c r="AQ375" s="16">
        <f t="shared" ca="1" si="218"/>
        <v>5.4880974037369051E-2</v>
      </c>
      <c r="AR375" s="16">
        <f t="shared" ca="1" si="219"/>
        <v>5.6949593229100481E-2</v>
      </c>
      <c r="AS375" s="16">
        <f t="shared" ca="1" si="220"/>
        <v>6.3652962270875718E-2</v>
      </c>
      <c r="AT375" s="16">
        <f t="shared" ca="1" si="221"/>
        <v>6.2779206983933147E-2</v>
      </c>
      <c r="AU375" s="16">
        <f t="shared" ca="1" si="222"/>
        <v>0.11563351427733096</v>
      </c>
      <c r="AV375" s="16">
        <f t="shared" ca="1" si="223"/>
        <v>9.3144251001317332E-2</v>
      </c>
      <c r="AW375" s="16">
        <f t="shared" ca="1" si="224"/>
        <v>7.5482621391050372E-2</v>
      </c>
      <c r="AX375" s="16">
        <f t="shared" ca="1" si="225"/>
        <v>4.9021785030855816E-2</v>
      </c>
      <c r="AY375" s="16">
        <f t="shared" ca="1" si="226"/>
        <v>0.27220823663336829</v>
      </c>
      <c r="AZ375" s="16"/>
      <c r="BA375" s="16"/>
      <c r="BB375" s="16"/>
      <c r="BC375" s="16"/>
      <c r="BD375" s="21">
        <f t="shared" ca="1" si="233"/>
        <v>-1.9692573368559401</v>
      </c>
      <c r="BE375" s="21">
        <f t="shared" ca="1" si="230"/>
        <v>0.13956046415048379</v>
      </c>
      <c r="BF375" s="27">
        <f t="shared" ca="1" si="227"/>
        <v>0.28438334141526578</v>
      </c>
      <c r="BG375" s="16">
        <f t="shared" ca="1" si="231"/>
        <v>9.1187518424804956</v>
      </c>
      <c r="BH375" s="16">
        <f t="shared" ca="1" si="232"/>
        <v>91187.518424804963</v>
      </c>
    </row>
    <row r="376" spans="1:60">
      <c r="A376" s="19" t="str">
        <f>INPUT!A376</f>
        <v>Example 373</v>
      </c>
      <c r="B376" s="20">
        <f ca="1">INPUT!B376</f>
        <v>56.329623646318531</v>
      </c>
      <c r="C376" s="20">
        <f ca="1">INPUT!C376</f>
        <v>1209.6041480085289</v>
      </c>
      <c r="D376" s="33">
        <f t="shared" ca="1" si="228"/>
        <v>1482.7541480085288</v>
      </c>
      <c r="E376" s="20">
        <f ca="1">INPUT!D376</f>
        <v>111.34940025696561</v>
      </c>
      <c r="F376" s="20">
        <f ca="1">INPUT!E376</f>
        <v>52.207311506030322</v>
      </c>
      <c r="G376" s="20">
        <f ca="1">INPUT!F376</f>
        <v>69.751511176836559</v>
      </c>
      <c r="H376" s="20">
        <f ca="1">INPUT!G376</f>
        <v>55.190611432655402</v>
      </c>
      <c r="I376" s="20">
        <f ca="1">INPUT!H376</f>
        <v>53.011939717354558</v>
      </c>
      <c r="J376" s="20">
        <f ca="1">INPUT!I376</f>
        <v>56.083326759123253</v>
      </c>
      <c r="K376" s="20">
        <f ca="1">INPUT!J376</f>
        <v>62.16337118493167</v>
      </c>
      <c r="L376" s="20">
        <f ca="1">INPUT!K376</f>
        <v>56.209191846258186</v>
      </c>
      <c r="M376" s="20">
        <f ca="1">INPUT!L376</f>
        <v>54.722925167030439</v>
      </c>
      <c r="N376" s="20">
        <f ca="1">INPUT!M376</f>
        <v>58.130178113176228</v>
      </c>
      <c r="O376" s="33">
        <f t="shared" ca="1" si="229"/>
        <v>628.81976716036229</v>
      </c>
      <c r="P376" s="20"/>
      <c r="Q376" s="20"/>
      <c r="R376" s="16">
        <f t="shared" ca="1" si="195"/>
        <v>17.707681289950475</v>
      </c>
      <c r="S376" s="16">
        <f t="shared" ca="1" si="196"/>
        <v>8.302428491042706</v>
      </c>
      <c r="T376" s="16">
        <f t="shared" ca="1" si="197"/>
        <v>11.092448873199697</v>
      </c>
      <c r="U376" s="16">
        <f t="shared" ca="1" si="198"/>
        <v>8.776856949310984</v>
      </c>
      <c r="V376" s="16">
        <f t="shared" ca="1" si="199"/>
        <v>8.4303869702994554</v>
      </c>
      <c r="W376" s="16">
        <f t="shared" ca="1" si="200"/>
        <v>8.9188237533284838</v>
      </c>
      <c r="X376" s="16">
        <f t="shared" ca="1" si="201"/>
        <v>9.8857215423825409</v>
      </c>
      <c r="Y376" s="16">
        <f t="shared" ca="1" si="202"/>
        <v>8.9388398364270341</v>
      </c>
      <c r="Z376" s="16">
        <f t="shared" ca="1" si="203"/>
        <v>8.7024817006229611</v>
      </c>
      <c r="AA376" s="16">
        <f t="shared" ca="1" si="204"/>
        <v>9.2443305934356559</v>
      </c>
      <c r="AB376" s="16">
        <f t="shared" ca="1" si="205"/>
        <v>99.999999999999972</v>
      </c>
      <c r="AC376" s="16"/>
      <c r="AD376" s="16">
        <f t="shared" ca="1" si="206"/>
        <v>0.29473504144391605</v>
      </c>
      <c r="AE376" s="16">
        <f t="shared" ca="1" si="207"/>
        <v>0.10395447989185268</v>
      </c>
      <c r="AF376" s="16">
        <f t="shared" ca="1" si="208"/>
        <v>0.10879216234993819</v>
      </c>
      <c r="AG376" s="16">
        <f t="shared" ca="1" si="209"/>
        <v>0.12216548284214387</v>
      </c>
      <c r="AH376" s="16">
        <f t="shared" ca="1" si="210"/>
        <v>0.11884262702466479</v>
      </c>
      <c r="AI376" s="16">
        <f t="shared" ca="1" si="211"/>
        <v>0.22128660278601056</v>
      </c>
      <c r="AJ376" s="16">
        <f t="shared" ca="1" si="212"/>
        <v>0.17629651930974816</v>
      </c>
      <c r="AK376" s="16">
        <f t="shared" ca="1" si="213"/>
        <v>0.14422391872761592</v>
      </c>
      <c r="AL376" s="16">
        <f t="shared" ca="1" si="214"/>
        <v>9.2383032915318061E-2</v>
      </c>
      <c r="AM376" s="16">
        <f t="shared" ca="1" si="215"/>
        <v>0.51357392185753648</v>
      </c>
      <c r="AN376" s="16">
        <f t="shared" ca="1" si="216"/>
        <v>1.8962537891487448</v>
      </c>
      <c r="AO376" s="16"/>
      <c r="AP376" s="16">
        <f t="shared" ca="1" si="217"/>
        <v>0.15543016611517321</v>
      </c>
      <c r="AQ376" s="16">
        <f t="shared" ca="1" si="218"/>
        <v>5.4820974115769236E-2</v>
      </c>
      <c r="AR376" s="16">
        <f t="shared" ca="1" si="219"/>
        <v>5.737215291143942E-2</v>
      </c>
      <c r="AS376" s="16">
        <f t="shared" ca="1" si="220"/>
        <v>6.4424647977624178E-2</v>
      </c>
      <c r="AT376" s="16">
        <f t="shared" ca="1" si="221"/>
        <v>6.2672321450186752E-2</v>
      </c>
      <c r="AU376" s="16">
        <f t="shared" ca="1" si="222"/>
        <v>0.11669672279750552</v>
      </c>
      <c r="AV376" s="16">
        <f t="shared" ca="1" si="223"/>
        <v>9.2970951630314297E-2</v>
      </c>
      <c r="AW376" s="16">
        <f t="shared" ca="1" si="224"/>
        <v>7.6057287032428339E-2</v>
      </c>
      <c r="AX376" s="16">
        <f t="shared" ca="1" si="225"/>
        <v>4.8718707086560453E-2</v>
      </c>
      <c r="AY376" s="16">
        <f t="shared" ca="1" si="226"/>
        <v>0.27083606888299855</v>
      </c>
      <c r="AZ376" s="16"/>
      <c r="BA376" s="16"/>
      <c r="BB376" s="16"/>
      <c r="BC376" s="16"/>
      <c r="BD376" s="21">
        <f t="shared" ca="1" si="233"/>
        <v>-1.9385339168564166</v>
      </c>
      <c r="BE376" s="21">
        <f t="shared" ca="1" si="230"/>
        <v>0.14391478623025861</v>
      </c>
      <c r="BF376" s="27">
        <f t="shared" ca="1" si="227"/>
        <v>0.29361042439936053</v>
      </c>
      <c r="BG376" s="16">
        <f t="shared" ca="1" si="231"/>
        <v>9.4146182583654952</v>
      </c>
      <c r="BH376" s="16">
        <f t="shared" ca="1" si="232"/>
        <v>94146.182583654954</v>
      </c>
    </row>
    <row r="377" spans="1:60">
      <c r="A377" s="19" t="str">
        <f>INPUT!A377</f>
        <v>Example 374</v>
      </c>
      <c r="B377" s="20">
        <f ca="1">INPUT!B377</f>
        <v>55.286987572371864</v>
      </c>
      <c r="C377" s="20">
        <f ca="1">INPUT!C377</f>
        <v>1210.1102521073331</v>
      </c>
      <c r="D377" s="33">
        <f t="shared" ca="1" si="228"/>
        <v>1483.2602521073331</v>
      </c>
      <c r="E377" s="20">
        <f ca="1">INPUT!D377</f>
        <v>111.39504607339504</v>
      </c>
      <c r="F377" s="20">
        <f ca="1">INPUT!E377</f>
        <v>52.21717741346793</v>
      </c>
      <c r="G377" s="20">
        <f ca="1">INPUT!F377</f>
        <v>69.520695672557665</v>
      </c>
      <c r="H377" s="20">
        <f ca="1">INPUT!G377</f>
        <v>54.68221497403205</v>
      </c>
      <c r="I377" s="20">
        <f ca="1">INPUT!H377</f>
        <v>52.911055848202466</v>
      </c>
      <c r="J377" s="20">
        <f ca="1">INPUT!I377</f>
        <v>55.486259921482898</v>
      </c>
      <c r="K377" s="20">
        <f ca="1">INPUT!J377</f>
        <v>61.793330892486011</v>
      </c>
      <c r="L377" s="20">
        <f ca="1">INPUT!K377</f>
        <v>56.817984478332363</v>
      </c>
      <c r="M377" s="20">
        <f ca="1">INPUT!L377</f>
        <v>54.388624369815346</v>
      </c>
      <c r="N377" s="20">
        <f ca="1">INPUT!M377</f>
        <v>58.093960570672643</v>
      </c>
      <c r="O377" s="33">
        <f t="shared" ca="1" si="229"/>
        <v>627.30635021444436</v>
      </c>
      <c r="P377" s="20"/>
      <c r="Q377" s="20"/>
      <c r="R377" s="16">
        <f t="shared" ca="1" si="195"/>
        <v>17.757678690055457</v>
      </c>
      <c r="S377" s="16">
        <f t="shared" ca="1" si="196"/>
        <v>8.3240313756775315</v>
      </c>
      <c r="T377" s="16">
        <f t="shared" ca="1" si="197"/>
        <v>11.082415417728841</v>
      </c>
      <c r="U377" s="16">
        <f t="shared" ca="1" si="198"/>
        <v>8.7169873149441184</v>
      </c>
      <c r="V377" s="16">
        <f t="shared" ca="1" si="199"/>
        <v>8.4346437478458256</v>
      </c>
      <c r="W377" s="16">
        <f t="shared" ca="1" si="200"/>
        <v>8.8451615231561025</v>
      </c>
      <c r="X377" s="16">
        <f t="shared" ca="1" si="201"/>
        <v>9.8505827131132975</v>
      </c>
      <c r="Y377" s="16">
        <f t="shared" ca="1" si="202"/>
        <v>9.0574540587560062</v>
      </c>
      <c r="Z377" s="16">
        <f t="shared" ca="1" si="203"/>
        <v>8.6701855243809707</v>
      </c>
      <c r="AA377" s="16">
        <f t="shared" ca="1" si="204"/>
        <v>9.2608596343418572</v>
      </c>
      <c r="AB377" s="16">
        <f t="shared" ca="1" si="205"/>
        <v>100.00000000000001</v>
      </c>
      <c r="AC377" s="16"/>
      <c r="AD377" s="16">
        <f t="shared" ca="1" si="206"/>
        <v>0.29556722187176193</v>
      </c>
      <c r="AE377" s="16">
        <f t="shared" ca="1" si="207"/>
        <v>0.1042249690190761</v>
      </c>
      <c r="AF377" s="16">
        <f t="shared" ca="1" si="208"/>
        <v>0.1086937565489294</v>
      </c>
      <c r="AG377" s="16">
        <f t="shared" ca="1" si="209"/>
        <v>0.12133215459807527</v>
      </c>
      <c r="AH377" s="16">
        <f t="shared" ca="1" si="210"/>
        <v>0.11890263454603391</v>
      </c>
      <c r="AI377" s="16">
        <f t="shared" ca="1" si="211"/>
        <v>0.21945895542809477</v>
      </c>
      <c r="AJ377" s="16">
        <f t="shared" ca="1" si="212"/>
        <v>0.17566987276035584</v>
      </c>
      <c r="AK377" s="16">
        <f t="shared" ca="1" si="213"/>
        <v>0.1461377026497083</v>
      </c>
      <c r="AL377" s="16">
        <f t="shared" ca="1" si="214"/>
        <v>9.2040186033768262E-2</v>
      </c>
      <c r="AM377" s="16">
        <f t="shared" ca="1" si="215"/>
        <v>0.51449220190788092</v>
      </c>
      <c r="AN377" s="16">
        <f t="shared" ca="1" si="216"/>
        <v>1.8965196553636847</v>
      </c>
      <c r="AO377" s="16"/>
      <c r="AP377" s="16">
        <f t="shared" ca="1" si="217"/>
        <v>0.15584717038700172</v>
      </c>
      <c r="AQ377" s="16">
        <f t="shared" ca="1" si="218"/>
        <v>5.4955912913588797E-2</v>
      </c>
      <c r="AR377" s="16">
        <f t="shared" ca="1" si="219"/>
        <v>5.7312222544873032E-2</v>
      </c>
      <c r="AS377" s="16">
        <f t="shared" ca="1" si="220"/>
        <v>6.3976217834034566E-2</v>
      </c>
      <c r="AT377" s="16">
        <f t="shared" ca="1" si="221"/>
        <v>6.2695176509115921E-2</v>
      </c>
      <c r="AU377" s="16">
        <f t="shared" ca="1" si="222"/>
        <v>0.11571667860516341</v>
      </c>
      <c r="AV377" s="16">
        <f t="shared" ca="1" si="223"/>
        <v>9.2627499147467915E-2</v>
      </c>
      <c r="AW377" s="16">
        <f t="shared" ca="1" si="224"/>
        <v>7.7055727968020613E-2</v>
      </c>
      <c r="AX377" s="16">
        <f t="shared" ca="1" si="225"/>
        <v>4.853110052061034E-2</v>
      </c>
      <c r="AY377" s="16">
        <f t="shared" ca="1" si="226"/>
        <v>0.27128229357012368</v>
      </c>
      <c r="AZ377" s="16"/>
      <c r="BA377" s="16"/>
      <c r="BB377" s="16"/>
      <c r="BC377" s="16"/>
      <c r="BD377" s="21">
        <f t="shared" ca="1" si="233"/>
        <v>-1.9289101536896704</v>
      </c>
      <c r="BE377" s="21">
        <f t="shared" ca="1" si="230"/>
        <v>0.14530647394448945</v>
      </c>
      <c r="BF377" s="27">
        <f t="shared" ca="1" si="227"/>
        <v>0.29669055525749599</v>
      </c>
      <c r="BG377" s="16">
        <f t="shared" ca="1" si="231"/>
        <v>9.5133826543316076</v>
      </c>
      <c r="BH377" s="16">
        <f t="shared" ca="1" si="232"/>
        <v>95133.82654331607</v>
      </c>
    </row>
    <row r="378" spans="1:60">
      <c r="A378" s="19" t="str">
        <f>INPUT!A378</f>
        <v>Example 375</v>
      </c>
      <c r="B378" s="20">
        <f ca="1">INPUT!B378</f>
        <v>55.270343302782699</v>
      </c>
      <c r="C378" s="20">
        <f ca="1">INPUT!C378</f>
        <v>1210.1925368453449</v>
      </c>
      <c r="D378" s="33">
        <f t="shared" ca="1" si="228"/>
        <v>1483.342536845345</v>
      </c>
      <c r="E378" s="20">
        <f ca="1">INPUT!D378</f>
        <v>111.47734323250624</v>
      </c>
      <c r="F378" s="20">
        <f ca="1">INPUT!E378</f>
        <v>52.889698072599899</v>
      </c>
      <c r="G378" s="20">
        <f ca="1">INPUT!F378</f>
        <v>69.051613811261433</v>
      </c>
      <c r="H378" s="20">
        <f ca="1">INPUT!G378</f>
        <v>55.03757283834679</v>
      </c>
      <c r="I378" s="20">
        <f ca="1">INPUT!H378</f>
        <v>53.002017323613913</v>
      </c>
      <c r="J378" s="20">
        <f ca="1">INPUT!I378</f>
        <v>55.880524664270027</v>
      </c>
      <c r="K378" s="20">
        <f ca="1">INPUT!J378</f>
        <v>62.499506425690953</v>
      </c>
      <c r="L378" s="20">
        <f ca="1">INPUT!K378</f>
        <v>56.196390231299944</v>
      </c>
      <c r="M378" s="20">
        <f ca="1">INPUT!L378</f>
        <v>55.228288926573356</v>
      </c>
      <c r="N378" s="20">
        <f ca="1">INPUT!M378</f>
        <v>58.244777169136121</v>
      </c>
      <c r="O378" s="33">
        <f t="shared" ca="1" si="229"/>
        <v>629.50773269529861</v>
      </c>
      <c r="P378" s="20"/>
      <c r="Q378" s="20"/>
      <c r="R378" s="16">
        <f t="shared" ca="1" si="195"/>
        <v>17.708653514898881</v>
      </c>
      <c r="S378" s="16">
        <f t="shared" ca="1" si="196"/>
        <v>8.4017551057153046</v>
      </c>
      <c r="T378" s="16">
        <f t="shared" ca="1" si="197"/>
        <v>10.969144654603404</v>
      </c>
      <c r="U378" s="16">
        <f t="shared" ca="1" si="198"/>
        <v>8.7429542132386633</v>
      </c>
      <c r="V378" s="16">
        <f t="shared" ca="1" si="199"/>
        <v>8.4195974998878285</v>
      </c>
      <c r="W378" s="16">
        <f t="shared" ca="1" si="200"/>
        <v>8.8768607217916315</v>
      </c>
      <c r="X378" s="16">
        <f t="shared" ca="1" si="201"/>
        <v>9.9283143287363966</v>
      </c>
      <c r="Y378" s="16">
        <f t="shared" ca="1" si="202"/>
        <v>8.9270373202072726</v>
      </c>
      <c r="Z378" s="16">
        <f t="shared" ca="1" si="203"/>
        <v>8.7732502808357999</v>
      </c>
      <c r="AA378" s="16">
        <f t="shared" ca="1" si="204"/>
        <v>9.2524323600848302</v>
      </c>
      <c r="AB378" s="16">
        <f t="shared" ca="1" si="205"/>
        <v>100</v>
      </c>
      <c r="AC378" s="16"/>
      <c r="AD378" s="16">
        <f t="shared" ca="1" si="206"/>
        <v>0.2947512236168256</v>
      </c>
      <c r="AE378" s="16">
        <f t="shared" ca="1" si="207"/>
        <v>0.10519814571551479</v>
      </c>
      <c r="AF378" s="16">
        <f t="shared" ca="1" si="208"/>
        <v>0.10758282321109656</v>
      </c>
      <c r="AG378" s="16">
        <f t="shared" ca="1" si="209"/>
        <v>0.12169358907130259</v>
      </c>
      <c r="AH378" s="16">
        <f t="shared" ca="1" si="210"/>
        <v>0.11869052854894356</v>
      </c>
      <c r="AI378" s="16">
        <f t="shared" ca="1" si="211"/>
        <v>0.22024545016900465</v>
      </c>
      <c r="AJ378" s="16">
        <f t="shared" ca="1" si="212"/>
        <v>0.17705609562895719</v>
      </c>
      <c r="AK378" s="16">
        <f t="shared" ca="1" si="213"/>
        <v>0.14403349075584226</v>
      </c>
      <c r="AL378" s="16">
        <f t="shared" ca="1" si="214"/>
        <v>9.3134291728617827E-2</v>
      </c>
      <c r="AM378" s="16">
        <f t="shared" ca="1" si="215"/>
        <v>0.51402402000471281</v>
      </c>
      <c r="AN378" s="16">
        <f t="shared" ca="1" si="216"/>
        <v>1.8964096584508177</v>
      </c>
      <c r="AO378" s="16"/>
      <c r="AP378" s="16">
        <f t="shared" ca="1" si="217"/>
        <v>0.1554259240894231</v>
      </c>
      <c r="AQ378" s="16">
        <f t="shared" ca="1" si="218"/>
        <v>5.5472268476765431E-2</v>
      </c>
      <c r="AR378" s="16">
        <f t="shared" ca="1" si="219"/>
        <v>5.6729738077257674E-2</v>
      </c>
      <c r="AS378" s="16">
        <f t="shared" ca="1" si="220"/>
        <v>6.4170517445431299E-2</v>
      </c>
      <c r="AT378" s="16">
        <f t="shared" ca="1" si="221"/>
        <v>6.2586966914048622E-2</v>
      </c>
      <c r="AU378" s="16">
        <f t="shared" ca="1" si="222"/>
        <v>0.11613811878016049</v>
      </c>
      <c r="AV378" s="16">
        <f t="shared" ca="1" si="223"/>
        <v>9.3363844061833567E-2</v>
      </c>
      <c r="AW378" s="16">
        <f t="shared" ca="1" si="224"/>
        <v>7.5950620750109249E-2</v>
      </c>
      <c r="AX378" s="16">
        <f t="shared" ca="1" si="225"/>
        <v>4.9110850766653176E-2</v>
      </c>
      <c r="AY378" s="16">
        <f t="shared" ca="1" si="226"/>
        <v>0.27105115063831747</v>
      </c>
      <c r="AZ378" s="16"/>
      <c r="BA378" s="16"/>
      <c r="BB378" s="16"/>
      <c r="BC378" s="16"/>
      <c r="BD378" s="21">
        <f t="shared" ca="1" si="233"/>
        <v>-1.9602703970590427</v>
      </c>
      <c r="BE378" s="21">
        <f t="shared" ca="1" si="230"/>
        <v>0.14082033836722385</v>
      </c>
      <c r="BF378" s="27">
        <f t="shared" ca="1" si="227"/>
        <v>0.28688341748377494</v>
      </c>
      <c r="BG378" s="16">
        <f t="shared" ca="1" si="231"/>
        <v>9.1989167816172426</v>
      </c>
      <c r="BH378" s="16">
        <f t="shared" ca="1" si="232"/>
        <v>91989.167816172427</v>
      </c>
    </row>
    <row r="379" spans="1:60">
      <c r="A379" s="19" t="str">
        <f>INPUT!A379</f>
        <v>Example 376</v>
      </c>
      <c r="B379" s="20">
        <f ca="1">INPUT!B379</f>
        <v>56.149908825455356</v>
      </c>
      <c r="C379" s="20">
        <f ca="1">INPUT!C379</f>
        <v>1209.8584493662861</v>
      </c>
      <c r="D379" s="33">
        <f t="shared" ca="1" si="228"/>
        <v>1483.0084493662862</v>
      </c>
      <c r="E379" s="20">
        <f ca="1">INPUT!D379</f>
        <v>112.11564119447964</v>
      </c>
      <c r="F379" s="20">
        <f ca="1">INPUT!E379</f>
        <v>52.611152997428086</v>
      </c>
      <c r="G379" s="20">
        <f ca="1">INPUT!F379</f>
        <v>70.227905453880226</v>
      </c>
      <c r="H379" s="20">
        <f ca="1">INPUT!G379</f>
        <v>55.697215005410939</v>
      </c>
      <c r="I379" s="20">
        <f ca="1">INPUT!H379</f>
        <v>53.090765858522012</v>
      </c>
      <c r="J379" s="20">
        <f ca="1">INPUT!I379</f>
        <v>56.438085791937141</v>
      </c>
      <c r="K379" s="20">
        <f ca="1">INPUT!J379</f>
        <v>62.461448564338653</v>
      </c>
      <c r="L379" s="20">
        <f ca="1">INPUT!K379</f>
        <v>56.061649236034917</v>
      </c>
      <c r="M379" s="20">
        <f ca="1">INPUT!L379</f>
        <v>55.039027244802831</v>
      </c>
      <c r="N379" s="20">
        <f ca="1">INPUT!M379</f>
        <v>59.138152970085208</v>
      </c>
      <c r="O379" s="33">
        <f t="shared" ca="1" si="229"/>
        <v>632.88104431691954</v>
      </c>
      <c r="P379" s="20"/>
      <c r="Q379" s="20"/>
      <c r="R379" s="16">
        <f t="shared" ca="1" si="195"/>
        <v>17.715120748400384</v>
      </c>
      <c r="S379" s="16">
        <f t="shared" ca="1" si="196"/>
        <v>8.3129607798906822</v>
      </c>
      <c r="T379" s="16">
        <f t="shared" ca="1" si="197"/>
        <v>11.096541140630706</v>
      </c>
      <c r="U379" s="16">
        <f t="shared" ca="1" si="198"/>
        <v>8.8005819585773803</v>
      </c>
      <c r="V379" s="16">
        <f t="shared" ca="1" si="199"/>
        <v>8.3887432457111881</v>
      </c>
      <c r="W379" s="16">
        <f t="shared" ca="1" si="200"/>
        <v>8.9176451560264116</v>
      </c>
      <c r="X379" s="16">
        <f t="shared" ca="1" si="201"/>
        <v>9.8693821098330528</v>
      </c>
      <c r="Y379" s="16">
        <f t="shared" ca="1" si="202"/>
        <v>8.8581653281373463</v>
      </c>
      <c r="Z379" s="16">
        <f t="shared" ca="1" si="203"/>
        <v>8.6965833056680495</v>
      </c>
      <c r="AA379" s="16">
        <f t="shared" ca="1" si="204"/>
        <v>9.344276227124821</v>
      </c>
      <c r="AB379" s="16">
        <f t="shared" ca="1" si="205"/>
        <v>100.00000000000003</v>
      </c>
      <c r="AC379" s="16"/>
      <c r="AD379" s="16">
        <f t="shared" ca="1" si="206"/>
        <v>0.29485886731691718</v>
      </c>
      <c r="AE379" s="16">
        <f t="shared" ca="1" si="207"/>
        <v>0.10408635439224052</v>
      </c>
      <c r="AF379" s="16">
        <f t="shared" ca="1" si="208"/>
        <v>0.10883229835848084</v>
      </c>
      <c r="AG379" s="16">
        <f t="shared" ca="1" si="209"/>
        <v>0.12249571235701494</v>
      </c>
      <c r="AH379" s="16">
        <f t="shared" ca="1" si="210"/>
        <v>0.11825557809718412</v>
      </c>
      <c r="AI379" s="16">
        <f t="shared" ca="1" si="211"/>
        <v>0.22125736038810678</v>
      </c>
      <c r="AJ379" s="16">
        <f t="shared" ca="1" si="212"/>
        <v>0.17600513085887773</v>
      </c>
      <c r="AK379" s="16">
        <f t="shared" ca="1" si="213"/>
        <v>0.1429222740019159</v>
      </c>
      <c r="AL379" s="16">
        <f t="shared" ca="1" si="214"/>
        <v>9.2320417257622606E-2</v>
      </c>
      <c r="AM379" s="16">
        <f t="shared" ca="1" si="215"/>
        <v>0.51912645706249005</v>
      </c>
      <c r="AN379" s="16">
        <f t="shared" ca="1" si="216"/>
        <v>1.9001604500908507</v>
      </c>
      <c r="AO379" s="16"/>
      <c r="AP379" s="16">
        <f t="shared" ca="1" si="217"/>
        <v>0.15517577334209823</v>
      </c>
      <c r="AQ379" s="16">
        <f t="shared" ca="1" si="218"/>
        <v>5.477766595303251E-2</v>
      </c>
      <c r="AR379" s="16">
        <f t="shared" ca="1" si="219"/>
        <v>5.7275320277967758E-2</v>
      </c>
      <c r="AS379" s="16">
        <f t="shared" ca="1" si="220"/>
        <v>6.4465983570575924E-2</v>
      </c>
      <c r="AT379" s="16">
        <f t="shared" ca="1" si="221"/>
        <v>6.2234522401268838E-2</v>
      </c>
      <c r="AU379" s="16">
        <f t="shared" ca="1" si="222"/>
        <v>0.11644140913338555</v>
      </c>
      <c r="AV379" s="16">
        <f t="shared" ca="1" si="223"/>
        <v>9.2626457334412229E-2</v>
      </c>
      <c r="AW379" s="16">
        <f t="shared" ca="1" si="224"/>
        <v>7.5215897686472993E-2</v>
      </c>
      <c r="AX379" s="16">
        <f t="shared" ca="1" si="225"/>
        <v>4.8585590365912819E-2</v>
      </c>
      <c r="AY379" s="16">
        <f t="shared" ca="1" si="226"/>
        <v>0.27320137993487315</v>
      </c>
      <c r="AZ379" s="16"/>
      <c r="BA379" s="16"/>
      <c r="BB379" s="16"/>
      <c r="BC379" s="16"/>
      <c r="BD379" s="21">
        <f t="shared" ca="1" si="233"/>
        <v>-1.8819110959402721</v>
      </c>
      <c r="BE379" s="21">
        <f t="shared" ca="1" si="230"/>
        <v>0.15229876989930374</v>
      </c>
      <c r="BF379" s="27">
        <f t="shared" ca="1" si="227"/>
        <v>0.31258701447298498</v>
      </c>
      <c r="BG379" s="16">
        <f t="shared" ca="1" si="231"/>
        <v>10.023102619076262</v>
      </c>
      <c r="BH379" s="16">
        <f t="shared" ca="1" si="232"/>
        <v>100231.02619076263</v>
      </c>
    </row>
    <row r="380" spans="1:60">
      <c r="A380" s="19" t="str">
        <f>INPUT!A380</f>
        <v>Example 377</v>
      </c>
      <c r="B380" s="20">
        <f ca="1">INPUT!B380</f>
        <v>56.787867666994288</v>
      </c>
      <c r="C380" s="20">
        <f ca="1">INPUT!C380</f>
        <v>1209.9165332284626</v>
      </c>
      <c r="D380" s="33">
        <f t="shared" ca="1" si="228"/>
        <v>1483.0665332284625</v>
      </c>
      <c r="E380" s="20">
        <f ca="1">INPUT!D380</f>
        <v>111.71450301877819</v>
      </c>
      <c r="F380" s="20">
        <f ca="1">INPUT!E380</f>
        <v>52.985941752009353</v>
      </c>
      <c r="G380" s="20">
        <f ca="1">INPUT!F380</f>
        <v>69.917477660623447</v>
      </c>
      <c r="H380" s="20">
        <f ca="1">INPUT!G380</f>
        <v>55.069321966351318</v>
      </c>
      <c r="I380" s="20">
        <f ca="1">INPUT!H380</f>
        <v>53.290002971235303</v>
      </c>
      <c r="J380" s="20">
        <f ca="1">INPUT!I380</f>
        <v>56.645832666843468</v>
      </c>
      <c r="K380" s="20">
        <f ca="1">INPUT!J380</f>
        <v>62.283071491948178</v>
      </c>
      <c r="L380" s="20">
        <f ca="1">INPUT!K380</f>
        <v>57.071641854712936</v>
      </c>
      <c r="M380" s="20">
        <f ca="1">INPUT!L380</f>
        <v>55.126827399882572</v>
      </c>
      <c r="N380" s="20">
        <f ca="1">INPUT!M380</f>
        <v>59.038132089604268</v>
      </c>
      <c r="O380" s="33">
        <f t="shared" ca="1" si="229"/>
        <v>633.14275287198905</v>
      </c>
      <c r="P380" s="20"/>
      <c r="Q380" s="20"/>
      <c r="R380" s="16">
        <f t="shared" ca="1" si="195"/>
        <v>17.644441559511144</v>
      </c>
      <c r="S380" s="16">
        <f t="shared" ca="1" si="196"/>
        <v>8.3687196152306331</v>
      </c>
      <c r="T380" s="16">
        <f t="shared" ca="1" si="197"/>
        <v>11.042924734346538</v>
      </c>
      <c r="U380" s="16">
        <f t="shared" ca="1" si="198"/>
        <v>8.6977734036364183</v>
      </c>
      <c r="V380" s="16">
        <f t="shared" ca="1" si="199"/>
        <v>8.4167437326743997</v>
      </c>
      <c r="W380" s="16">
        <f t="shared" ca="1" si="200"/>
        <v>8.9467710733311225</v>
      </c>
      <c r="X380" s="16">
        <f t="shared" ca="1" si="201"/>
        <v>9.8371293376457203</v>
      </c>
      <c r="Y380" s="16">
        <f t="shared" ca="1" si="202"/>
        <v>9.0140243406137319</v>
      </c>
      <c r="Z380" s="16">
        <f t="shared" ca="1" si="203"/>
        <v>8.7068559420166505</v>
      </c>
      <c r="AA380" s="16">
        <f t="shared" ca="1" si="204"/>
        <v>9.3246162609936398</v>
      </c>
      <c r="AB380" s="16">
        <f t="shared" ca="1" si="205"/>
        <v>99.999999999999972</v>
      </c>
      <c r="AC380" s="16"/>
      <c r="AD380" s="16">
        <f t="shared" ca="1" si="206"/>
        <v>0.29368244939266219</v>
      </c>
      <c r="AE380" s="16">
        <f t="shared" ca="1" si="207"/>
        <v>0.10478450924336555</v>
      </c>
      <c r="AF380" s="16">
        <f t="shared" ca="1" si="208"/>
        <v>0.10830644109794565</v>
      </c>
      <c r="AG380" s="16">
        <f t="shared" ca="1" si="209"/>
        <v>0.12106471526691748</v>
      </c>
      <c r="AH380" s="16">
        <f t="shared" ca="1" si="210"/>
        <v>0.11865029917468642</v>
      </c>
      <c r="AI380" s="16">
        <f t="shared" ca="1" si="211"/>
        <v>0.22198000896505399</v>
      </c>
      <c r="AJ380" s="16">
        <f t="shared" ca="1" si="212"/>
        <v>0.17542995266370609</v>
      </c>
      <c r="AK380" s="16">
        <f t="shared" ca="1" si="213"/>
        <v>0.14543698485474463</v>
      </c>
      <c r="AL380" s="16">
        <f t="shared" ca="1" si="214"/>
        <v>9.2429468598902872E-2</v>
      </c>
      <c r="AM380" s="16">
        <f t="shared" ca="1" si="215"/>
        <v>0.51803423672186888</v>
      </c>
      <c r="AN380" s="16">
        <f t="shared" ca="1" si="216"/>
        <v>1.8997990659798538</v>
      </c>
      <c r="AO380" s="16"/>
      <c r="AP380" s="16">
        <f t="shared" ca="1" si="217"/>
        <v>0.15458605841623069</v>
      </c>
      <c r="AQ380" s="16">
        <f t="shared" ca="1" si="218"/>
        <v>5.5155574670904026E-2</v>
      </c>
      <c r="AR380" s="16">
        <f t="shared" ca="1" si="219"/>
        <v>5.7009419068265912E-2</v>
      </c>
      <c r="AS380" s="16">
        <f t="shared" ca="1" si="220"/>
        <v>6.3725010415496899E-2</v>
      </c>
      <c r="AT380" s="16">
        <f t="shared" ca="1" si="221"/>
        <v>6.245413070223324E-2</v>
      </c>
      <c r="AU380" s="16">
        <f t="shared" ca="1" si="222"/>
        <v>0.11684394046723252</v>
      </c>
      <c r="AV380" s="16">
        <f t="shared" ca="1" si="223"/>
        <v>9.2341319566459037E-2</v>
      </c>
      <c r="AW380" s="16">
        <f t="shared" ca="1" si="224"/>
        <v>7.655387743847164E-2</v>
      </c>
      <c r="AX380" s="16">
        <f t="shared" ca="1" si="225"/>
        <v>4.865223394097775E-2</v>
      </c>
      <c r="AY380" s="16">
        <f t="shared" ca="1" si="226"/>
        <v>0.27267843531372821</v>
      </c>
      <c r="AZ380" s="16"/>
      <c r="BA380" s="16"/>
      <c r="BB380" s="16"/>
      <c r="BC380" s="16"/>
      <c r="BD380" s="21">
        <f t="shared" ca="1" si="233"/>
        <v>-1.8860746074238481</v>
      </c>
      <c r="BE380" s="21">
        <f t="shared" ca="1" si="230"/>
        <v>0.15166599042828388</v>
      </c>
      <c r="BF380" s="27">
        <f t="shared" ca="1" si="227"/>
        <v>0.31113747960915544</v>
      </c>
      <c r="BG380" s="16">
        <f t="shared" ca="1" si="231"/>
        <v>9.9766232836675695</v>
      </c>
      <c r="BH380" s="16">
        <f t="shared" ca="1" si="232"/>
        <v>99766.232836675699</v>
      </c>
    </row>
    <row r="381" spans="1:60">
      <c r="A381" s="19" t="str">
        <f>INPUT!A381</f>
        <v>Example 378</v>
      </c>
      <c r="B381" s="20">
        <f ca="1">INPUT!B381</f>
        <v>55.727967872032764</v>
      </c>
      <c r="C381" s="20">
        <f ca="1">INPUT!C381</f>
        <v>1210.2035345795221</v>
      </c>
      <c r="D381" s="33">
        <f t="shared" ca="1" si="228"/>
        <v>1483.3535345795221</v>
      </c>
      <c r="E381" s="20">
        <f ca="1">INPUT!D381</f>
        <v>111.83801417215889</v>
      </c>
      <c r="F381" s="20">
        <f ca="1">INPUT!E381</f>
        <v>53.410725947693564</v>
      </c>
      <c r="G381" s="20">
        <f ca="1">INPUT!F381</f>
        <v>69.46217056923804</v>
      </c>
      <c r="H381" s="20">
        <f ca="1">INPUT!G381</f>
        <v>55.380679134074214</v>
      </c>
      <c r="I381" s="20">
        <f ca="1">INPUT!H381</f>
        <v>53.660521494844616</v>
      </c>
      <c r="J381" s="20">
        <f ca="1">INPUT!I381</f>
        <v>55.871415373219861</v>
      </c>
      <c r="K381" s="20">
        <f ca="1">INPUT!J381</f>
        <v>62.653085543280355</v>
      </c>
      <c r="L381" s="20">
        <f ca="1">INPUT!K381</f>
        <v>56.584985479098783</v>
      </c>
      <c r="M381" s="20">
        <f ca="1">INPUT!L381</f>
        <v>55.491704360041382</v>
      </c>
      <c r="N381" s="20">
        <f ca="1">INPUT!M381</f>
        <v>58.174242990538019</v>
      </c>
      <c r="O381" s="33">
        <f t="shared" ca="1" si="229"/>
        <v>632.52754506418773</v>
      </c>
      <c r="P381" s="20"/>
      <c r="Q381" s="20"/>
      <c r="R381" s="16">
        <f t="shared" ca="1" si="195"/>
        <v>17.681129469359281</v>
      </c>
      <c r="S381" s="16">
        <f t="shared" ca="1" si="196"/>
        <v>8.4440158163030752</v>
      </c>
      <c r="T381" s="16">
        <f t="shared" ca="1" si="197"/>
        <v>10.981683107917323</v>
      </c>
      <c r="U381" s="16">
        <f t="shared" ca="1" si="198"/>
        <v>8.755457302409539</v>
      </c>
      <c r="V381" s="16">
        <f t="shared" ca="1" si="199"/>
        <v>8.4835074635997465</v>
      </c>
      <c r="W381" s="16">
        <f t="shared" ca="1" si="200"/>
        <v>8.8330406808687094</v>
      </c>
      <c r="X381" s="16">
        <f t="shared" ca="1" si="201"/>
        <v>9.9051948064842676</v>
      </c>
      <c r="Y381" s="16">
        <f t="shared" ca="1" si="202"/>
        <v>8.945853175984082</v>
      </c>
      <c r="Z381" s="16">
        <f t="shared" ca="1" si="203"/>
        <v>8.7730099334109131</v>
      </c>
      <c r="AA381" s="16">
        <f t="shared" ca="1" si="204"/>
        <v>9.1971082436630667</v>
      </c>
      <c r="AB381" s="16">
        <f t="shared" ca="1" si="205"/>
        <v>100</v>
      </c>
      <c r="AC381" s="16"/>
      <c r="AD381" s="16">
        <f t="shared" ca="1" si="206"/>
        <v>0.29429310035551398</v>
      </c>
      <c r="AE381" s="16">
        <f t="shared" ca="1" si="207"/>
        <v>0.10572729091607286</v>
      </c>
      <c r="AF381" s="16">
        <f t="shared" ca="1" si="208"/>
        <v>0.10770579744916951</v>
      </c>
      <c r="AG381" s="16">
        <f t="shared" ca="1" si="209"/>
        <v>0.12186762015491258</v>
      </c>
      <c r="AH381" s="16">
        <f t="shared" ca="1" si="210"/>
        <v>0.11959146322813843</v>
      </c>
      <c r="AI381" s="16">
        <f t="shared" ca="1" si="211"/>
        <v>0.21915822294510548</v>
      </c>
      <c r="AJ381" s="16">
        <f t="shared" ca="1" si="212"/>
        <v>0.17664379478842873</v>
      </c>
      <c r="AK381" s="16">
        <f t="shared" ca="1" si="213"/>
        <v>0.14433707561741305</v>
      </c>
      <c r="AL381" s="16">
        <f t="shared" ca="1" si="214"/>
        <v>9.3131740269754917E-2</v>
      </c>
      <c r="AM381" s="16">
        <f t="shared" ca="1" si="215"/>
        <v>0.51095045798128147</v>
      </c>
      <c r="AN381" s="16">
        <f t="shared" ca="1" si="216"/>
        <v>1.8934065637057911</v>
      </c>
      <c r="AO381" s="16"/>
      <c r="AP381" s="16">
        <f t="shared" ca="1" si="217"/>
        <v>0.15543048492423153</v>
      </c>
      <c r="AQ381" s="16">
        <f t="shared" ca="1" si="218"/>
        <v>5.5839719235546814E-2</v>
      </c>
      <c r="AR381" s="16">
        <f t="shared" ca="1" si="219"/>
        <v>5.688466466407871E-2</v>
      </c>
      <c r="AS381" s="16">
        <f t="shared" ca="1" si="220"/>
        <v>6.4364211306203706E-2</v>
      </c>
      <c r="AT381" s="16">
        <f t="shared" ca="1" si="221"/>
        <v>6.3162062243025618E-2</v>
      </c>
      <c r="AU381" s="16">
        <f t="shared" ca="1" si="222"/>
        <v>0.11574810563462248</v>
      </c>
      <c r="AV381" s="16">
        <f t="shared" ca="1" si="223"/>
        <v>9.3294170504352764E-2</v>
      </c>
      <c r="AW381" s="16">
        <f t="shared" ca="1" si="224"/>
        <v>7.6231422444694247E-2</v>
      </c>
      <c r="AX381" s="16">
        <f t="shared" ca="1" si="225"/>
        <v>4.91873969674409E-2</v>
      </c>
      <c r="AY381" s="16">
        <f t="shared" ca="1" si="226"/>
        <v>0.2698577620758032</v>
      </c>
      <c r="AZ381" s="16"/>
      <c r="BA381" s="16"/>
      <c r="BB381" s="16"/>
      <c r="BC381" s="16"/>
      <c r="BD381" s="21">
        <f t="shared" ca="1" si="233"/>
        <v>-1.9556129651691696</v>
      </c>
      <c r="BE381" s="21">
        <f t="shared" ca="1" si="230"/>
        <v>0.14147772919004417</v>
      </c>
      <c r="BF381" s="27">
        <f t="shared" ca="1" si="227"/>
        <v>0.28789080892339147</v>
      </c>
      <c r="BG381" s="16">
        <f t="shared" ca="1" si="231"/>
        <v>9.2312187881285475</v>
      </c>
      <c r="BH381" s="16">
        <f t="shared" ca="1" si="232"/>
        <v>92312.18788128547</v>
      </c>
    </row>
    <row r="382" spans="1:60">
      <c r="A382" s="19" t="str">
        <f>INPUT!A382</f>
        <v>Example 379</v>
      </c>
      <c r="B382" s="20">
        <f ca="1">INPUT!B382</f>
        <v>56.365700158185135</v>
      </c>
      <c r="C382" s="20">
        <f ca="1">INPUT!C382</f>
        <v>1210.2555849578857</v>
      </c>
      <c r="D382" s="33">
        <f t="shared" ca="1" si="228"/>
        <v>1483.4055849578858</v>
      </c>
      <c r="E382" s="20">
        <f ca="1">INPUT!D382</f>
        <v>112.27720025682545</v>
      </c>
      <c r="F382" s="20">
        <f ca="1">INPUT!E382</f>
        <v>53.581566489666713</v>
      </c>
      <c r="G382" s="20">
        <f ca="1">INPUT!F382</f>
        <v>69.662316665505685</v>
      </c>
      <c r="H382" s="20">
        <f ca="1">INPUT!G382</f>
        <v>55.933894987390168</v>
      </c>
      <c r="I382" s="20">
        <f ca="1">INPUT!H382</f>
        <v>53.902236892870071</v>
      </c>
      <c r="J382" s="20">
        <f ca="1">INPUT!I382</f>
        <v>56.227834067564672</v>
      </c>
      <c r="K382" s="20">
        <f ca="1">INPUT!J382</f>
        <v>63.217300466539633</v>
      </c>
      <c r="L382" s="20">
        <f ca="1">INPUT!K382</f>
        <v>56.859726323835865</v>
      </c>
      <c r="M382" s="20">
        <f ca="1">INPUT!L382</f>
        <v>55.306337500266046</v>
      </c>
      <c r="N382" s="20">
        <f ca="1">INPUT!M382</f>
        <v>58.90472552263769</v>
      </c>
      <c r="O382" s="33">
        <f t="shared" ca="1" si="229"/>
        <v>635.873139173102</v>
      </c>
      <c r="P382" s="20"/>
      <c r="Q382" s="20"/>
      <c r="R382" s="16">
        <f t="shared" ca="1" si="195"/>
        <v>17.657169856684344</v>
      </c>
      <c r="S382" s="16">
        <f t="shared" ca="1" si="196"/>
        <v>8.42645540262086</v>
      </c>
      <c r="T382" s="16">
        <f t="shared" ca="1" si="197"/>
        <v>10.955379677791626</v>
      </c>
      <c r="U382" s="16">
        <f t="shared" ca="1" si="198"/>
        <v>8.7963921640293474</v>
      </c>
      <c r="V382" s="16">
        <f t="shared" ca="1" si="199"/>
        <v>8.4768853364312982</v>
      </c>
      <c r="W382" s="16">
        <f t="shared" ca="1" si="200"/>
        <v>8.8426182210942414</v>
      </c>
      <c r="X382" s="16">
        <f t="shared" ca="1" si="201"/>
        <v>9.9418101775376542</v>
      </c>
      <c r="Y382" s="16">
        <f t="shared" ca="1" si="202"/>
        <v>8.9419921712335615</v>
      </c>
      <c r="Z382" s="16">
        <f t="shared" ca="1" si="203"/>
        <v>8.6976999173431278</v>
      </c>
      <c r="AA382" s="16">
        <f t="shared" ca="1" si="204"/>
        <v>9.2635970752339354</v>
      </c>
      <c r="AB382" s="16">
        <f t="shared" ca="1" si="205"/>
        <v>100</v>
      </c>
      <c r="AC382" s="16"/>
      <c r="AD382" s="16">
        <f t="shared" ca="1" si="206"/>
        <v>0.29389430520446647</v>
      </c>
      <c r="AE382" s="16">
        <f t="shared" ca="1" si="207"/>
        <v>0.10550741745700122</v>
      </c>
      <c r="AF382" s="16">
        <f t="shared" ca="1" si="208"/>
        <v>0.10744781951541416</v>
      </c>
      <c r="AG382" s="16">
        <f t="shared" ca="1" si="209"/>
        <v>0.12243739441051929</v>
      </c>
      <c r="AH382" s="16">
        <f t="shared" ca="1" si="210"/>
        <v>0.11949811152412265</v>
      </c>
      <c r="AI382" s="16">
        <f t="shared" ca="1" si="211"/>
        <v>0.21939585308537632</v>
      </c>
      <c r="AJ382" s="16">
        <f t="shared" ca="1" si="212"/>
        <v>0.17729677317167289</v>
      </c>
      <c r="AK382" s="16">
        <f t="shared" ca="1" si="213"/>
        <v>0.14427478014668801</v>
      </c>
      <c r="AL382" s="16">
        <f t="shared" ca="1" si="214"/>
        <v>9.2332270884746576E-2</v>
      </c>
      <c r="AM382" s="16">
        <f t="shared" ca="1" si="215"/>
        <v>0.51464428195744083</v>
      </c>
      <c r="AN382" s="16">
        <f t="shared" ca="1" si="216"/>
        <v>1.8967290073574481</v>
      </c>
      <c r="AO382" s="16"/>
      <c r="AP382" s="16">
        <f t="shared" ca="1" si="217"/>
        <v>0.15494796782484205</v>
      </c>
      <c r="AQ382" s="16">
        <f t="shared" ca="1" si="218"/>
        <v>5.5625984021827016E-2</v>
      </c>
      <c r="AR382" s="16">
        <f t="shared" ca="1" si="219"/>
        <v>5.6649009478223829E-2</v>
      </c>
      <c r="AS382" s="16">
        <f t="shared" ca="1" si="220"/>
        <v>6.4551864781728072E-2</v>
      </c>
      <c r="AT382" s="16">
        <f t="shared" ca="1" si="221"/>
        <v>6.300220593484214E-2</v>
      </c>
      <c r="AU382" s="16">
        <f t="shared" ca="1" si="222"/>
        <v>0.11567063730998767</v>
      </c>
      <c r="AV382" s="16">
        <f t="shared" ca="1" si="223"/>
        <v>9.3475015399635542E-2</v>
      </c>
      <c r="AW382" s="16">
        <f t="shared" ca="1" si="224"/>
        <v>7.6065046502185277E-2</v>
      </c>
      <c r="AX382" s="16">
        <f t="shared" ca="1" si="225"/>
        <v>4.8679737867975831E-2</v>
      </c>
      <c r="AY382" s="16">
        <f t="shared" ca="1" si="226"/>
        <v>0.27133253087875275</v>
      </c>
      <c r="AZ382" s="16"/>
      <c r="BA382" s="16"/>
      <c r="BB382" s="16"/>
      <c r="BC382" s="16"/>
      <c r="BD382" s="21">
        <f t="shared" ca="1" si="233"/>
        <v>-1.8856575365901391</v>
      </c>
      <c r="BE382" s="21">
        <f t="shared" ca="1" si="230"/>
        <v>0.15172925908219512</v>
      </c>
      <c r="BF382" s="27">
        <f t="shared" ca="1" si="227"/>
        <v>0.31081105502768491</v>
      </c>
      <c r="BG382" s="16">
        <f t="shared" ca="1" si="231"/>
        <v>9.9661564794627164</v>
      </c>
      <c r="BH382" s="16">
        <f t="shared" ca="1" si="232"/>
        <v>99661.564794627164</v>
      </c>
    </row>
    <row r="383" spans="1:60">
      <c r="A383" s="19" t="str">
        <f>INPUT!A383</f>
        <v>Example 380</v>
      </c>
      <c r="B383" s="20">
        <f ca="1">INPUT!B383</f>
        <v>56.923118654618875</v>
      </c>
      <c r="C383" s="20">
        <f ca="1">INPUT!C383</f>
        <v>1210.3932699519605</v>
      </c>
      <c r="D383" s="33">
        <f t="shared" ca="1" si="228"/>
        <v>1483.5432699519606</v>
      </c>
      <c r="E383" s="20">
        <f ca="1">INPUT!D383</f>
        <v>112.89712382131133</v>
      </c>
      <c r="F383" s="20">
        <f ca="1">INPUT!E383</f>
        <v>53.126954116938222</v>
      </c>
      <c r="G383" s="20">
        <f ca="1">INPUT!F383</f>
        <v>70.256382982851321</v>
      </c>
      <c r="H383" s="20">
        <f ca="1">INPUT!G383</f>
        <v>56.234539628732669</v>
      </c>
      <c r="I383" s="20">
        <f ca="1">INPUT!H383</f>
        <v>53.704835957101075</v>
      </c>
      <c r="J383" s="20">
        <f ca="1">INPUT!I383</f>
        <v>57.299945492416903</v>
      </c>
      <c r="K383" s="20">
        <f ca="1">INPUT!J383</f>
        <v>62.701704414400268</v>
      </c>
      <c r="L383" s="20">
        <f ca="1">INPUT!K383</f>
        <v>57.055491346394419</v>
      </c>
      <c r="M383" s="20">
        <f ca="1">INPUT!L383</f>
        <v>55.567069043766601</v>
      </c>
      <c r="N383" s="20">
        <f ca="1">INPUT!M383</f>
        <v>59.457318050570471</v>
      </c>
      <c r="O383" s="33">
        <f t="shared" ca="1" si="229"/>
        <v>638.30136485448338</v>
      </c>
      <c r="P383" s="20"/>
      <c r="Q383" s="20"/>
      <c r="R383" s="16">
        <f t="shared" ca="1" si="195"/>
        <v>17.687119288402119</v>
      </c>
      <c r="S383" s="16">
        <f t="shared" ca="1" si="196"/>
        <v>8.3231772705123124</v>
      </c>
      <c r="T383" s="16">
        <f t="shared" ca="1" si="197"/>
        <v>11.00677310926133</v>
      </c>
      <c r="U383" s="16">
        <f t="shared" ca="1" si="198"/>
        <v>8.8100296701625762</v>
      </c>
      <c r="V383" s="16">
        <f t="shared" ca="1" si="199"/>
        <v>8.4137115967697209</v>
      </c>
      <c r="W383" s="16">
        <f t="shared" ca="1" si="200"/>
        <v>8.9769423421928369</v>
      </c>
      <c r="X383" s="16">
        <f t="shared" ca="1" si="201"/>
        <v>9.82321327617632</v>
      </c>
      <c r="Y383" s="16">
        <f t="shared" ca="1" si="202"/>
        <v>8.9386447355320371</v>
      </c>
      <c r="Z383" s="16">
        <f t="shared" ca="1" si="203"/>
        <v>8.7054598506826775</v>
      </c>
      <c r="AA383" s="16">
        <f t="shared" ca="1" si="204"/>
        <v>9.3149288603080524</v>
      </c>
      <c r="AB383" s="16">
        <f t="shared" ca="1" si="205"/>
        <v>99.999999999999986</v>
      </c>
      <c r="AC383" s="16"/>
      <c r="AD383" s="16">
        <f t="shared" ca="1" si="206"/>
        <v>0.29439279774304461</v>
      </c>
      <c r="AE383" s="16">
        <f t="shared" ca="1" si="207"/>
        <v>0.10421427479167997</v>
      </c>
      <c r="AF383" s="16">
        <f t="shared" ca="1" si="208"/>
        <v>0.1079518743552504</v>
      </c>
      <c r="AG383" s="16">
        <f t="shared" ca="1" si="209"/>
        <v>0.12262721549694584</v>
      </c>
      <c r="AH383" s="16">
        <f t="shared" ca="1" si="210"/>
        <v>0.11860755534837365</v>
      </c>
      <c r="AI383" s="16">
        <f t="shared" ca="1" si="211"/>
        <v>0.22272859395482469</v>
      </c>
      <c r="AJ383" s="16">
        <f t="shared" ca="1" si="212"/>
        <v>0.17518178127944875</v>
      </c>
      <c r="AK383" s="16">
        <f t="shared" ca="1" si="213"/>
        <v>0.14422077086769911</v>
      </c>
      <c r="AL383" s="16">
        <f t="shared" ca="1" si="214"/>
        <v>9.2414648096419083E-2</v>
      </c>
      <c r="AM383" s="16">
        <f t="shared" ca="1" si="215"/>
        <v>0.51749604779489178</v>
      </c>
      <c r="AN383" s="16">
        <f t="shared" ca="1" si="216"/>
        <v>1.8998355597285779</v>
      </c>
      <c r="AO383" s="16"/>
      <c r="AP383" s="16">
        <f t="shared" ca="1" si="217"/>
        <v>0.15495698890124121</v>
      </c>
      <c r="AQ383" s="16">
        <f t="shared" ca="1" si="218"/>
        <v>5.4854365820254811E-2</v>
      </c>
      <c r="AR383" s="16">
        <f t="shared" ca="1" si="219"/>
        <v>5.6821693752628286E-2</v>
      </c>
      <c r="AS383" s="16">
        <f t="shared" ca="1" si="220"/>
        <v>6.4546226050461508E-2</v>
      </c>
      <c r="AT383" s="16">
        <f t="shared" ca="1" si="221"/>
        <v>6.2430432329268884E-2</v>
      </c>
      <c r="AU383" s="16">
        <f t="shared" ca="1" si="222"/>
        <v>0.11723572222568834</v>
      </c>
      <c r="AV383" s="16">
        <f t="shared" ca="1" si="223"/>
        <v>9.2208917967866802E-2</v>
      </c>
      <c r="AW383" s="16">
        <f t="shared" ca="1" si="224"/>
        <v>7.5912238893087861E-2</v>
      </c>
      <c r="AX383" s="16">
        <f t="shared" ca="1" si="225"/>
        <v>4.8643498445529676E-2</v>
      </c>
      <c r="AY383" s="16">
        <f t="shared" ca="1" si="226"/>
        <v>0.27238991561397263</v>
      </c>
      <c r="AZ383" s="16"/>
      <c r="BA383" s="16"/>
      <c r="BB383" s="16"/>
      <c r="BC383" s="16"/>
      <c r="BD383" s="21">
        <f t="shared" ca="1" si="233"/>
        <v>-1.8657320004241278</v>
      </c>
      <c r="BE383" s="21">
        <f t="shared" ca="1" si="230"/>
        <v>0.15478286728205318</v>
      </c>
      <c r="BF383" s="27">
        <f t="shared" ca="1" si="227"/>
        <v>0.31801973130324734</v>
      </c>
      <c r="BG383" s="16">
        <f t="shared" ca="1" si="231"/>
        <v>10.197302684238625</v>
      </c>
      <c r="BH383" s="16">
        <f t="shared" ca="1" si="232"/>
        <v>101973.02684238626</v>
      </c>
    </row>
    <row r="384" spans="1:60">
      <c r="A384" s="19" t="str">
        <f>INPUT!A384</f>
        <v>Example 381</v>
      </c>
      <c r="B384" s="20">
        <f ca="1">INPUT!B384</f>
        <v>56.29533635602516</v>
      </c>
      <c r="C384" s="20">
        <f ca="1">INPUT!C384</f>
        <v>1210.1960762966348</v>
      </c>
      <c r="D384" s="33">
        <f t="shared" ca="1" si="228"/>
        <v>1483.3460762966347</v>
      </c>
      <c r="E384" s="20">
        <f ca="1">INPUT!D384</f>
        <v>112.10526905917284</v>
      </c>
      <c r="F384" s="20">
        <f ca="1">INPUT!E384</f>
        <v>53.644918871488066</v>
      </c>
      <c r="G384" s="20">
        <f ca="1">INPUT!F384</f>
        <v>70.222469310206364</v>
      </c>
      <c r="H384" s="20">
        <f ca="1">INPUT!G384</f>
        <v>55.63905910560787</v>
      </c>
      <c r="I384" s="20">
        <f ca="1">INPUT!H384</f>
        <v>54.111727254911244</v>
      </c>
      <c r="J384" s="20">
        <f ca="1">INPUT!I384</f>
        <v>56.394047846859543</v>
      </c>
      <c r="K384" s="20">
        <f ca="1">INPUT!J384</f>
        <v>62.984708162076096</v>
      </c>
      <c r="L384" s="20">
        <f ca="1">INPUT!K384</f>
        <v>56.996569921518471</v>
      </c>
      <c r="M384" s="20">
        <f ca="1">INPUT!L384</f>
        <v>55.373555181237784</v>
      </c>
      <c r="N384" s="20">
        <f ca="1">INPUT!M384</f>
        <v>58.860382478511063</v>
      </c>
      <c r="O384" s="33">
        <f t="shared" ca="1" si="229"/>
        <v>636.33270719158941</v>
      </c>
      <c r="P384" s="20"/>
      <c r="Q384" s="20"/>
      <c r="R384" s="16">
        <f t="shared" ca="1" si="195"/>
        <v>17.617398538877836</v>
      </c>
      <c r="S384" s="16">
        <f t="shared" ca="1" si="196"/>
        <v>8.4303255616462369</v>
      </c>
      <c r="T384" s="16">
        <f t="shared" ca="1" si="197"/>
        <v>11.035495821066373</v>
      </c>
      <c r="U384" s="16">
        <f t="shared" ca="1" si="198"/>
        <v>8.7437056867887595</v>
      </c>
      <c r="V384" s="16">
        <f t="shared" ca="1" si="199"/>
        <v>8.5036847302301375</v>
      </c>
      <c r="W384" s="16">
        <f t="shared" ca="1" si="200"/>
        <v>8.8623525412909832</v>
      </c>
      <c r="X384" s="16">
        <f t="shared" ca="1" si="201"/>
        <v>9.8980780730342737</v>
      </c>
      <c r="Y384" s="16">
        <f t="shared" ca="1" si="202"/>
        <v>8.9570391836479555</v>
      </c>
      <c r="Z384" s="16">
        <f t="shared" ca="1" si="203"/>
        <v>8.7019816136161143</v>
      </c>
      <c r="AA384" s="16">
        <f t="shared" ca="1" si="204"/>
        <v>9.2499382498013212</v>
      </c>
      <c r="AB384" s="16">
        <f t="shared" ca="1" si="205"/>
        <v>99.999999999999972</v>
      </c>
      <c r="AC384" s="16"/>
      <c r="AD384" s="16">
        <f t="shared" ca="1" si="206"/>
        <v>0.29323233253791342</v>
      </c>
      <c r="AE384" s="16">
        <f t="shared" ca="1" si="207"/>
        <v>0.10555587561222844</v>
      </c>
      <c r="AF384" s="16">
        <f t="shared" ca="1" si="208"/>
        <v>0.10823358004184361</v>
      </c>
      <c r="AG384" s="16">
        <f t="shared" ca="1" si="209"/>
        <v>0.12170404886683314</v>
      </c>
      <c r="AH384" s="16">
        <f t="shared" ca="1" si="210"/>
        <v>0.1198759008679503</v>
      </c>
      <c r="AI384" s="16">
        <f t="shared" ca="1" si="211"/>
        <v>0.21988548499148933</v>
      </c>
      <c r="AJ384" s="16">
        <f t="shared" ca="1" si="212"/>
        <v>0.17651687887938658</v>
      </c>
      <c r="AK384" s="16">
        <f t="shared" ca="1" si="213"/>
        <v>0.14451755651758832</v>
      </c>
      <c r="AL384" s="16">
        <f t="shared" ca="1" si="214"/>
        <v>9.2377724136052164E-2</v>
      </c>
      <c r="AM384" s="16">
        <f t="shared" ca="1" si="215"/>
        <v>0.5138854583222956</v>
      </c>
      <c r="AN384" s="16">
        <f t="shared" ca="1" si="216"/>
        <v>1.8957848407735809</v>
      </c>
      <c r="AO384" s="16"/>
      <c r="AP384" s="16">
        <f t="shared" ca="1" si="217"/>
        <v>0.1546759559583033</v>
      </c>
      <c r="AQ384" s="16">
        <f t="shared" ca="1" si="218"/>
        <v>5.5679248690033857E-2</v>
      </c>
      <c r="AR384" s="16">
        <f t="shared" ca="1" si="219"/>
        <v>5.709170034173211E-2</v>
      </c>
      <c r="AS384" s="16">
        <f t="shared" ca="1" si="220"/>
        <v>6.4197184326661993E-2</v>
      </c>
      <c r="AT384" s="16">
        <f t="shared" ca="1" si="221"/>
        <v>6.3232861815180758E-2</v>
      </c>
      <c r="AU384" s="16">
        <f t="shared" ca="1" si="222"/>
        <v>0.11598651928336148</v>
      </c>
      <c r="AV384" s="16">
        <f t="shared" ca="1" si="223"/>
        <v>9.3110185862314579E-2</v>
      </c>
      <c r="AW384" s="16">
        <f t="shared" ca="1" si="224"/>
        <v>7.6230990674351781E-2</v>
      </c>
      <c r="AX384" s="16">
        <f t="shared" ca="1" si="225"/>
        <v>4.8727958019939198E-2</v>
      </c>
      <c r="AY384" s="16">
        <f t="shared" ca="1" si="226"/>
        <v>0.27106739502812094</v>
      </c>
      <c r="AZ384" s="16"/>
      <c r="BA384" s="16"/>
      <c r="BB384" s="16"/>
      <c r="BC384" s="16"/>
      <c r="BD384" s="21">
        <f t="shared" ca="1" si="233"/>
        <v>-1.8818629122817101</v>
      </c>
      <c r="BE384" s="21">
        <f t="shared" ca="1" si="230"/>
        <v>0.15230610838802816</v>
      </c>
      <c r="BF384" s="27">
        <f t="shared" ca="1" si="227"/>
        <v>0.31193676209154753</v>
      </c>
      <c r="BG384" s="16">
        <f t="shared" ca="1" si="231"/>
        <v>10.002252276465471</v>
      </c>
      <c r="BH384" s="16">
        <f t="shared" ca="1" si="232"/>
        <v>100022.52276465471</v>
      </c>
    </row>
    <row r="385" spans="1:60">
      <c r="A385" s="19" t="str">
        <f>INPUT!A385</f>
        <v>Example 382</v>
      </c>
      <c r="B385" s="20">
        <f ca="1">INPUT!B385</f>
        <v>56.34634349649658</v>
      </c>
      <c r="C385" s="20">
        <f ca="1">INPUT!C385</f>
        <v>1210.2372380382214</v>
      </c>
      <c r="D385" s="33">
        <f t="shared" ca="1" si="228"/>
        <v>1483.3872380382213</v>
      </c>
      <c r="E385" s="20">
        <f ca="1">INPUT!D385</f>
        <v>113.01646814315481</v>
      </c>
      <c r="F385" s="20">
        <f ca="1">INPUT!E385</f>
        <v>54.435116579394808</v>
      </c>
      <c r="G385" s="20">
        <f ca="1">INPUT!F385</f>
        <v>69.751305827134004</v>
      </c>
      <c r="H385" s="20">
        <f ca="1">INPUT!G385</f>
        <v>56.129335956559565</v>
      </c>
      <c r="I385" s="20">
        <f ca="1">INPUT!H385</f>
        <v>54.676048152581117</v>
      </c>
      <c r="J385" s="20">
        <f ca="1">INPUT!I385</f>
        <v>57.049508167502459</v>
      </c>
      <c r="K385" s="20">
        <f ca="1">INPUT!J385</f>
        <v>63.233444465468175</v>
      </c>
      <c r="L385" s="20">
        <f ca="1">INPUT!K385</f>
        <v>57.363070815170254</v>
      </c>
      <c r="M385" s="20">
        <f ca="1">INPUT!L385</f>
        <v>55.732326889020996</v>
      </c>
      <c r="N385" s="20">
        <f ca="1">INPUT!M385</f>
        <v>58.69495092454946</v>
      </c>
      <c r="O385" s="33">
        <f t="shared" ca="1" si="229"/>
        <v>640.08157592053567</v>
      </c>
      <c r="P385" s="20"/>
      <c r="Q385" s="20"/>
      <c r="R385" s="16">
        <f t="shared" ca="1" si="195"/>
        <v>17.656572598675375</v>
      </c>
      <c r="S385" s="16">
        <f t="shared" ca="1" si="196"/>
        <v>8.5044029741222822</v>
      </c>
      <c r="T385" s="16">
        <f t="shared" ca="1" si="197"/>
        <v>10.897252545790106</v>
      </c>
      <c r="U385" s="16">
        <f t="shared" ca="1" si="198"/>
        <v>8.7690910140378531</v>
      </c>
      <c r="V385" s="16">
        <f t="shared" ca="1" si="199"/>
        <v>8.5420437346518767</v>
      </c>
      <c r="W385" s="16">
        <f t="shared" ca="1" si="200"/>
        <v>8.9128495981869964</v>
      </c>
      <c r="X385" s="16">
        <f t="shared" ca="1" si="201"/>
        <v>9.8789665011883461</v>
      </c>
      <c r="Y385" s="16">
        <f t="shared" ca="1" si="202"/>
        <v>8.9618375177684726</v>
      </c>
      <c r="Z385" s="16">
        <f t="shared" ca="1" si="203"/>
        <v>8.7070662530583451</v>
      </c>
      <c r="AA385" s="16">
        <f t="shared" ca="1" si="204"/>
        <v>9.1699172625203431</v>
      </c>
      <c r="AB385" s="16">
        <f t="shared" ca="1" si="205"/>
        <v>100</v>
      </c>
      <c r="AC385" s="16"/>
      <c r="AD385" s="16">
        <f t="shared" ca="1" si="206"/>
        <v>0.29388436415904418</v>
      </c>
      <c r="AE385" s="16">
        <f t="shared" ca="1" si="207"/>
        <v>0.10648339686627954</v>
      </c>
      <c r="AF385" s="16">
        <f t="shared" ca="1" si="208"/>
        <v>0.10687772210464994</v>
      </c>
      <c r="AG385" s="16">
        <f t="shared" ca="1" si="209"/>
        <v>0.12205738842544755</v>
      </c>
      <c r="AH385" s="16">
        <f t="shared" ca="1" si="210"/>
        <v>0.1204166453049009</v>
      </c>
      <c r="AI385" s="16">
        <f t="shared" ca="1" si="211"/>
        <v>0.22113837690641708</v>
      </c>
      <c r="AJ385" s="16">
        <f t="shared" ca="1" si="212"/>
        <v>0.17617605362140917</v>
      </c>
      <c r="AK385" s="16">
        <f t="shared" ca="1" si="213"/>
        <v>0.14459497535078022</v>
      </c>
      <c r="AL385" s="16">
        <f t="shared" ca="1" si="214"/>
        <v>9.2431701200194741E-2</v>
      </c>
      <c r="AM385" s="16">
        <f t="shared" ca="1" si="215"/>
        <v>0.50943984791779684</v>
      </c>
      <c r="AN385" s="16">
        <f t="shared" ca="1" si="216"/>
        <v>1.8935004718569202</v>
      </c>
      <c r="AO385" s="16"/>
      <c r="AP385" s="16">
        <f t="shared" ca="1" si="217"/>
        <v>0.15520691361161232</v>
      </c>
      <c r="AQ385" s="16">
        <f t="shared" ca="1" si="218"/>
        <v>5.6236266348459518E-2</v>
      </c>
      <c r="AR385" s="16">
        <f t="shared" ca="1" si="219"/>
        <v>5.6444518336896413E-2</v>
      </c>
      <c r="AS385" s="16">
        <f t="shared" ca="1" si="220"/>
        <v>6.446124003642216E-2</v>
      </c>
      <c r="AT385" s="16">
        <f t="shared" ca="1" si="221"/>
        <v>6.3594726853598599E-2</v>
      </c>
      <c r="AU385" s="16">
        <f t="shared" ca="1" si="222"/>
        <v>0.11678812875581217</v>
      </c>
      <c r="AV385" s="16">
        <f t="shared" ca="1" si="223"/>
        <v>9.3042518995855666E-2</v>
      </c>
      <c r="AW385" s="16">
        <f t="shared" ca="1" si="224"/>
        <v>7.6363844371783368E-2</v>
      </c>
      <c r="AX385" s="16">
        <f t="shared" ca="1" si="225"/>
        <v>4.881525121012973E-2</v>
      </c>
      <c r="AY385" s="16">
        <f t="shared" ca="1" si="226"/>
        <v>0.26904659147943005</v>
      </c>
      <c r="AZ385" s="16"/>
      <c r="BA385" s="16"/>
      <c r="BB385" s="16"/>
      <c r="BC385" s="16"/>
      <c r="BD385" s="21">
        <f t="shared" ca="1" si="233"/>
        <v>-1.9196081207838667</v>
      </c>
      <c r="BE385" s="21">
        <f t="shared" ca="1" si="230"/>
        <v>0.14666442561038584</v>
      </c>
      <c r="BF385" s="27">
        <f t="shared" ca="1" si="227"/>
        <v>0.29921961283751419</v>
      </c>
      <c r="BG385" s="16">
        <f t="shared" ca="1" si="231"/>
        <v>9.5944768856348919</v>
      </c>
      <c r="BH385" s="16">
        <f t="shared" ca="1" si="232"/>
        <v>95944.768856348921</v>
      </c>
    </row>
    <row r="386" spans="1:60">
      <c r="A386" s="19" t="str">
        <f>INPUT!A386</f>
        <v>Example 383</v>
      </c>
      <c r="B386" s="20">
        <f ca="1">INPUT!B386</f>
        <v>56.708877195975418</v>
      </c>
      <c r="C386" s="20">
        <f ca="1">INPUT!C386</f>
        <v>1211.1346855121199</v>
      </c>
      <c r="D386" s="33">
        <f t="shared" ca="1" si="228"/>
        <v>1484.2846855121197</v>
      </c>
      <c r="E386" s="20">
        <f ca="1">INPUT!D386</f>
        <v>113.13656540199919</v>
      </c>
      <c r="F386" s="20">
        <f ca="1">INPUT!E386</f>
        <v>54.299174390067016</v>
      </c>
      <c r="G386" s="20">
        <f ca="1">INPUT!F386</f>
        <v>70.78431821719731</v>
      </c>
      <c r="H386" s="20">
        <f ca="1">INPUT!G386</f>
        <v>56.440645091327937</v>
      </c>
      <c r="I386" s="20">
        <f ca="1">INPUT!H386</f>
        <v>54.161835802969534</v>
      </c>
      <c r="J386" s="20">
        <f ca="1">INPUT!I386</f>
        <v>57.568412336373029</v>
      </c>
      <c r="K386" s="20">
        <f ca="1">INPUT!J386</f>
        <v>63.686302254190501</v>
      </c>
      <c r="L386" s="20">
        <f ca="1">INPUT!K386</f>
        <v>57.461629228661039</v>
      </c>
      <c r="M386" s="20">
        <f ca="1">INPUT!L386</f>
        <v>55.830796776692729</v>
      </c>
      <c r="N386" s="20">
        <f ca="1">INPUT!M386</f>
        <v>59.707581524751795</v>
      </c>
      <c r="O386" s="33">
        <f t="shared" ca="1" si="229"/>
        <v>643.07726102423021</v>
      </c>
      <c r="P386" s="20"/>
      <c r="Q386" s="20"/>
      <c r="R386" s="16">
        <f t="shared" ca="1" si="195"/>
        <v>17.592997336246409</v>
      </c>
      <c r="S386" s="16">
        <f t="shared" ca="1" si="196"/>
        <v>8.4436470827136123</v>
      </c>
      <c r="T386" s="16">
        <f t="shared" ca="1" si="197"/>
        <v>11.007125038826441</v>
      </c>
      <c r="U386" s="16">
        <f t="shared" ca="1" si="198"/>
        <v>8.7766507248965446</v>
      </c>
      <c r="V386" s="16">
        <f t="shared" ca="1" si="199"/>
        <v>8.4222906150819092</v>
      </c>
      <c r="W386" s="16">
        <f t="shared" ca="1" si="200"/>
        <v>8.9520211373488348</v>
      </c>
      <c r="X386" s="16">
        <f t="shared" ca="1" si="201"/>
        <v>9.9033671557220391</v>
      </c>
      <c r="Y386" s="16">
        <f t="shared" ca="1" si="202"/>
        <v>8.9354161173638467</v>
      </c>
      <c r="Z386" s="16">
        <f t="shared" ca="1" si="203"/>
        <v>8.681817902839688</v>
      </c>
      <c r="AA386" s="16">
        <f t="shared" ca="1" si="204"/>
        <v>9.2846668889606558</v>
      </c>
      <c r="AB386" s="16">
        <f t="shared" ca="1" si="205"/>
        <v>99.999999999999972</v>
      </c>
      <c r="AC386" s="16"/>
      <c r="AD386" s="16">
        <f t="shared" ca="1" si="206"/>
        <v>0.2928261873543011</v>
      </c>
      <c r="AE386" s="16">
        <f t="shared" ca="1" si="207"/>
        <v>0.10572267401289175</v>
      </c>
      <c r="AF386" s="16">
        <f t="shared" ca="1" si="208"/>
        <v>0.10795532599869009</v>
      </c>
      <c r="AG386" s="16">
        <f t="shared" ca="1" si="209"/>
        <v>0.1221626123948631</v>
      </c>
      <c r="AH386" s="16">
        <f t="shared" ca="1" si="210"/>
        <v>0.11872849322193807</v>
      </c>
      <c r="AI386" s="16">
        <f t="shared" ca="1" si="211"/>
        <v>0.22211026928446609</v>
      </c>
      <c r="AJ386" s="16">
        <f t="shared" ca="1" si="212"/>
        <v>0.17661120147022596</v>
      </c>
      <c r="AK386" s="16">
        <f t="shared" ca="1" si="213"/>
        <v>0.14416867865295846</v>
      </c>
      <c r="AL386" s="16">
        <f t="shared" ca="1" si="214"/>
        <v>9.2163672004667602E-2</v>
      </c>
      <c r="AM386" s="16">
        <f t="shared" ca="1" si="215"/>
        <v>0.5158148271644809</v>
      </c>
      <c r="AN386" s="16">
        <f t="shared" ca="1" si="216"/>
        <v>1.8982639415594831</v>
      </c>
      <c r="AO386" s="16"/>
      <c r="AP386" s="16">
        <f t="shared" ca="1" si="217"/>
        <v>0.15425999564303752</v>
      </c>
      <c r="AQ386" s="16">
        <f t="shared" ca="1" si="218"/>
        <v>5.5694401446638273E-2</v>
      </c>
      <c r="AR386" s="16">
        <f t="shared" ca="1" si="219"/>
        <v>5.687055610928448E-2</v>
      </c>
      <c r="AS386" s="16">
        <f t="shared" ca="1" si="220"/>
        <v>6.4354913834849911E-2</v>
      </c>
      <c r="AT386" s="16">
        <f t="shared" ca="1" si="221"/>
        <v>6.2545829703955128E-2</v>
      </c>
      <c r="AU386" s="16">
        <f t="shared" ca="1" si="222"/>
        <v>0.11700705282427457</v>
      </c>
      <c r="AV386" s="16">
        <f t="shared" ca="1" si="223"/>
        <v>9.3038274395674581E-2</v>
      </c>
      <c r="AW386" s="16">
        <f t="shared" ca="1" si="224"/>
        <v>7.5947646423984327E-2</v>
      </c>
      <c r="AX386" s="16">
        <f t="shared" ca="1" si="225"/>
        <v>4.8551558077298919E-2</v>
      </c>
      <c r="AY386" s="16">
        <f t="shared" ca="1" si="226"/>
        <v>0.27172977154100231</v>
      </c>
      <c r="AZ386" s="16"/>
      <c r="BA386" s="16"/>
      <c r="BB386" s="16"/>
      <c r="BC386" s="16"/>
      <c r="BD386" s="21">
        <f t="shared" ca="1" si="233"/>
        <v>-1.8151537846788726</v>
      </c>
      <c r="BE386" s="21">
        <f t="shared" ca="1" si="230"/>
        <v>0.16281286834018427</v>
      </c>
      <c r="BF386" s="27">
        <f t="shared" ca="1" si="227"/>
        <v>0.33556982728920154</v>
      </c>
      <c r="BG386" s="16">
        <f t="shared" ca="1" si="231"/>
        <v>10.760046512028246</v>
      </c>
      <c r="BH386" s="16">
        <f t="shared" ca="1" si="232"/>
        <v>107600.46512028246</v>
      </c>
    </row>
    <row r="387" spans="1:60">
      <c r="A387" s="19" t="str">
        <f>INPUT!A387</f>
        <v>Example 384</v>
      </c>
      <c r="B387" s="20">
        <f ca="1">INPUT!B387</f>
        <v>57.242514794316087</v>
      </c>
      <c r="C387" s="20">
        <f ca="1">INPUT!C387</f>
        <v>1211.1800790740656</v>
      </c>
      <c r="D387" s="33">
        <f t="shared" ca="1" si="228"/>
        <v>1484.3300790740655</v>
      </c>
      <c r="E387" s="20">
        <f ca="1">INPUT!D387</f>
        <v>112.73645323571047</v>
      </c>
      <c r="F387" s="20">
        <f ca="1">INPUT!E387</f>
        <v>54.329360200039631</v>
      </c>
      <c r="G387" s="20">
        <f ca="1">INPUT!F387</f>
        <v>71.113124631761409</v>
      </c>
      <c r="H387" s="20">
        <f ca="1">INPUT!G387</f>
        <v>55.962015629013081</v>
      </c>
      <c r="I387" s="20">
        <f ca="1">INPUT!H387</f>
        <v>54.884182177823803</v>
      </c>
      <c r="J387" s="20">
        <f ca="1">INPUT!I387</f>
        <v>57.579583791656113</v>
      </c>
      <c r="K387" s="20">
        <f ca="1">INPUT!J387</f>
        <v>63.205897055500252</v>
      </c>
      <c r="L387" s="20">
        <f ca="1">INPUT!K387</f>
        <v>57.73300316335709</v>
      </c>
      <c r="M387" s="20">
        <f ca="1">INPUT!L387</f>
        <v>56.154569204516825</v>
      </c>
      <c r="N387" s="20">
        <f ca="1">INPUT!M387</f>
        <v>59.237733495506355</v>
      </c>
      <c r="O387" s="33">
        <f t="shared" ca="1" si="229"/>
        <v>642.93592258488513</v>
      </c>
      <c r="P387" s="20"/>
      <c r="Q387" s="20"/>
      <c r="R387" s="16">
        <f t="shared" ca="1" si="195"/>
        <v>17.534632811067759</v>
      </c>
      <c r="S387" s="16">
        <f t="shared" ca="1" si="196"/>
        <v>8.4501982688432946</v>
      </c>
      <c r="T387" s="16">
        <f t="shared" ca="1" si="197"/>
        <v>11.060686163849015</v>
      </c>
      <c r="U387" s="16">
        <f t="shared" ca="1" si="198"/>
        <v>8.7041357720410417</v>
      </c>
      <c r="V387" s="16">
        <f t="shared" ca="1" si="199"/>
        <v>8.5364933346958214</v>
      </c>
      <c r="W387" s="16">
        <f t="shared" ca="1" si="200"/>
        <v>8.955726654712473</v>
      </c>
      <c r="X387" s="16">
        <f t="shared" ca="1" si="201"/>
        <v>9.830823700344002</v>
      </c>
      <c r="Y387" s="16">
        <f t="shared" ca="1" si="202"/>
        <v>8.9795889660737931</v>
      </c>
      <c r="Z387" s="16">
        <f t="shared" ca="1" si="203"/>
        <v>8.7340848803020315</v>
      </c>
      <c r="AA387" s="16">
        <f t="shared" ca="1" si="204"/>
        <v>9.213629448070753</v>
      </c>
      <c r="AB387" s="16">
        <f t="shared" ca="1" si="205"/>
        <v>99.999999999999972</v>
      </c>
      <c r="AC387" s="16"/>
      <c r="AD387" s="16">
        <f t="shared" ca="1" si="206"/>
        <v>0.2918547405304221</v>
      </c>
      <c r="AE387" s="16">
        <f t="shared" ca="1" si="207"/>
        <v>0.10580470123510999</v>
      </c>
      <c r="AF387" s="16">
        <f t="shared" ca="1" si="208"/>
        <v>0.10848064107345053</v>
      </c>
      <c r="AG387" s="16">
        <f t="shared" ca="1" si="209"/>
        <v>0.12115327337065089</v>
      </c>
      <c r="AH387" s="16">
        <f t="shared" ca="1" si="210"/>
        <v>0.12033840167099191</v>
      </c>
      <c r="AI387" s="16">
        <f t="shared" ca="1" si="211"/>
        <v>0.22220220756821768</v>
      </c>
      <c r="AJ387" s="16">
        <f t="shared" ca="1" si="212"/>
        <v>0.17531750139714383</v>
      </c>
      <c r="AK387" s="16">
        <f t="shared" ca="1" si="213"/>
        <v>0.14488138650530732</v>
      </c>
      <c r="AL387" s="16">
        <f t="shared" ca="1" si="214"/>
        <v>9.271852314545681E-2</v>
      </c>
      <c r="AM387" s="16">
        <f t="shared" ca="1" si="215"/>
        <v>0.51186830267059735</v>
      </c>
      <c r="AN387" s="16">
        <f t="shared" ca="1" si="216"/>
        <v>1.8946196791673482</v>
      </c>
      <c r="AO387" s="16"/>
      <c r="AP387" s="16">
        <f t="shared" ca="1" si="217"/>
        <v>0.15404397185333105</v>
      </c>
      <c r="AQ387" s="16">
        <f t="shared" ca="1" si="218"/>
        <v>5.5844823316524024E-2</v>
      </c>
      <c r="AR387" s="16">
        <f t="shared" ca="1" si="219"/>
        <v>5.725721223434449E-2</v>
      </c>
      <c r="AS387" s="16">
        <f t="shared" ca="1" si="220"/>
        <v>6.3945959552101569E-2</v>
      </c>
      <c r="AT387" s="16">
        <f t="shared" ca="1" si="221"/>
        <v>6.3515861781757971E-2</v>
      </c>
      <c r="AU387" s="16">
        <f t="shared" ca="1" si="222"/>
        <v>0.11728063949270896</v>
      </c>
      <c r="AV387" s="16">
        <f t="shared" ca="1" si="223"/>
        <v>9.2534403249834696E-2</v>
      </c>
      <c r="AW387" s="16">
        <f t="shared" ca="1" si="224"/>
        <v>7.6469904803786334E-2</v>
      </c>
      <c r="AX387" s="16">
        <f t="shared" ca="1" si="225"/>
        <v>4.8937802222240701E-2</v>
      </c>
      <c r="AY387" s="16">
        <f t="shared" ca="1" si="226"/>
        <v>0.27016942149337031</v>
      </c>
      <c r="AZ387" s="16"/>
      <c r="BA387" s="16"/>
      <c r="BB387" s="16"/>
      <c r="BC387" s="16"/>
      <c r="BD387" s="21">
        <f t="shared" ca="1" si="233"/>
        <v>-1.8560315647202097</v>
      </c>
      <c r="BE387" s="21">
        <f t="shared" ca="1" si="230"/>
        <v>0.15629163455310638</v>
      </c>
      <c r="BF387" s="27">
        <f t="shared" ca="1" si="227"/>
        <v>0.32054028154482861</v>
      </c>
      <c r="BG387" s="16">
        <f t="shared" ca="1" si="231"/>
        <v>10.278124127734928</v>
      </c>
      <c r="BH387" s="16">
        <f t="shared" ca="1" si="232"/>
        <v>102781.24127734928</v>
      </c>
    </row>
    <row r="388" spans="1:60">
      <c r="A388" s="19" t="str">
        <f>INPUT!A388</f>
        <v>Example 385</v>
      </c>
      <c r="B388" s="20">
        <f ca="1">INPUT!B388</f>
        <v>56.379109788642907</v>
      </c>
      <c r="C388" s="20">
        <f ca="1">INPUT!C388</f>
        <v>1210.3203535290741</v>
      </c>
      <c r="D388" s="33">
        <f t="shared" ca="1" si="228"/>
        <v>1483.4703535290741</v>
      </c>
      <c r="E388" s="20">
        <f ca="1">INPUT!D388</f>
        <v>112.75025229163535</v>
      </c>
      <c r="F388" s="20">
        <f ca="1">INPUT!E388</f>
        <v>54.620996120574887</v>
      </c>
      <c r="G388" s="20">
        <f ca="1">INPUT!F388</f>
        <v>70.205801002235816</v>
      </c>
      <c r="H388" s="20">
        <f ca="1">INPUT!G388</f>
        <v>56.068380751755264</v>
      </c>
      <c r="I388" s="20">
        <f ca="1">INPUT!H388</f>
        <v>54.950098450847982</v>
      </c>
      <c r="J388" s="20">
        <f ca="1">INPUT!I388</f>
        <v>57.41519760964065</v>
      </c>
      <c r="K388" s="20">
        <f ca="1">INPUT!J388</f>
        <v>63.497996268306771</v>
      </c>
      <c r="L388" s="20">
        <f ca="1">INPUT!K388</f>
        <v>57.409985821953796</v>
      </c>
      <c r="M388" s="20">
        <f ca="1">INPUT!L388</f>
        <v>56.344933694571701</v>
      </c>
      <c r="N388" s="20">
        <f ca="1">INPUT!M388</f>
        <v>59.132686988654285</v>
      </c>
      <c r="O388" s="33">
        <f t="shared" ca="1" si="229"/>
        <v>642.39632900017659</v>
      </c>
      <c r="P388" s="20"/>
      <c r="Q388" s="20"/>
      <c r="R388" s="16">
        <f t="shared" ref="R388:R414" ca="1" si="234">E388/$O388*100</f>
        <v>17.551509434544784</v>
      </c>
      <c r="S388" s="16">
        <f t="shared" ref="S388:S414" ca="1" si="235">F388/$O388*100</f>
        <v>8.5026943110940287</v>
      </c>
      <c r="T388" s="16">
        <f t="shared" ref="T388:T414" ca="1" si="236">G388/$O388*100</f>
        <v>10.928736331900259</v>
      </c>
      <c r="U388" s="16">
        <f t="shared" ref="U388:U414" ca="1" si="237">H388/$O388*100</f>
        <v>8.7280045387276566</v>
      </c>
      <c r="V388" s="16">
        <f t="shared" ref="V388:V414" ca="1" si="238">I388/$O388*100</f>
        <v>8.5539247299828336</v>
      </c>
      <c r="W388" s="16">
        <f t="shared" ref="W388:W414" ca="1" si="239">J388/$O388*100</f>
        <v>8.9376596686038763</v>
      </c>
      <c r="X388" s="16">
        <f t="shared" ref="X388:X414" ca="1" si="240">K388/$O388*100</f>
        <v>9.8845515457933626</v>
      </c>
      <c r="Y388" s="16">
        <f t="shared" ref="Y388:Y414" ca="1" si="241">L388/$O388*100</f>
        <v>8.9368483645145513</v>
      </c>
      <c r="Z388" s="16">
        <f t="shared" ref="Z388:Z414" ca="1" si="242">M388/$O388*100</f>
        <v>8.7710547447035943</v>
      </c>
      <c r="AA388" s="16">
        <f t="shared" ref="AA388:AA414" ca="1" si="243">N388/$O388*100</f>
        <v>9.2050163301350416</v>
      </c>
      <c r="AB388" s="16">
        <f t="shared" ref="AB388:AB414" ca="1" si="244">SUM(R388:AA388)</f>
        <v>99.999999999999972</v>
      </c>
      <c r="AC388" s="16"/>
      <c r="AD388" s="16">
        <f t="shared" ref="AD388:AD414" ca="1" si="245">R388/R$2</f>
        <v>0.2921356430516775</v>
      </c>
      <c r="AE388" s="16">
        <f t="shared" ref="AE388:AE414" ca="1" si="246">S388/S$2</f>
        <v>0.10646200274327033</v>
      </c>
      <c r="AF388" s="16">
        <f t="shared" ref="AF388:AF414" ca="1" si="247">T388/T$2</f>
        <v>0.10718650776677383</v>
      </c>
      <c r="AG388" s="16">
        <f t="shared" ref="AG388:AG414" ca="1" si="248">U388/U$2</f>
        <v>0.12148550385178522</v>
      </c>
      <c r="AH388" s="16">
        <f t="shared" ref="AH388:AH414" ca="1" si="249">V388/V$2</f>
        <v>0.12058413093773995</v>
      </c>
      <c r="AI388" s="16">
        <f t="shared" ref="AI388:AI414" ca="1" si="250">W388/W$2</f>
        <v>0.2217539441997369</v>
      </c>
      <c r="AJ388" s="16">
        <f t="shared" ref="AJ388:AJ414" ca="1" si="251">X388/X$2</f>
        <v>0.17627565423425598</v>
      </c>
      <c r="AK388" s="16">
        <f t="shared" ref="AK388:AK414" ca="1" si="252">Y388/Y$2</f>
        <v>0.14419178727784054</v>
      </c>
      <c r="AL388" s="16">
        <f t="shared" ref="AL388:AL414" ca="1" si="253">Z388/Z$2</f>
        <v>9.3110984550993564E-2</v>
      </c>
      <c r="AM388" s="16">
        <f t="shared" ref="AM388:AM414" ca="1" si="254">AA388/AA$2</f>
        <v>0.51138979611861346</v>
      </c>
      <c r="AN388" s="16">
        <f t="shared" ref="AN388:AN414" ca="1" si="255">SUM(AD388:AM388)</f>
        <v>1.8945759547326873</v>
      </c>
      <c r="AO388" s="16"/>
      <c r="AP388" s="16">
        <f t="shared" ref="AP388:AP414" ca="1" si="256">AD388/$AN388</f>
        <v>0.15419579369299871</v>
      </c>
      <c r="AQ388" s="16">
        <f t="shared" ref="AQ388:AQ414" ca="1" si="257">AE388/$AN388</f>
        <v>5.6193050733767735E-2</v>
      </c>
      <c r="AR388" s="16">
        <f t="shared" ref="AR388:AR414" ca="1" si="258">AF388/$AN388</f>
        <v>5.6575460856567859E-2</v>
      </c>
      <c r="AS388" s="16">
        <f t="shared" ref="AS388:AS414" ca="1" si="259">AG388/$AN388</f>
        <v>6.4122794099815361E-2</v>
      </c>
      <c r="AT388" s="16">
        <f t="shared" ref="AT388:AT414" ca="1" si="260">AH388/$AN388</f>
        <v>6.3647029107763389E-2</v>
      </c>
      <c r="AU388" s="16">
        <f t="shared" ref="AU388:AU414" ca="1" si="261">AI388/$AN388</f>
        <v>0.11704674264749917</v>
      </c>
      <c r="AV388" s="16">
        <f t="shared" ref="AV388:AV414" ca="1" si="262">AJ388/$AN388</f>
        <v>9.3042273546181137E-2</v>
      </c>
      <c r="AW388" s="16">
        <f t="shared" ref="AW388:AW414" ca="1" si="263">AK388/$AN388</f>
        <v>7.6107683578294491E-2</v>
      </c>
      <c r="AX388" s="16">
        <f t="shared" ref="AX388:AX414" ca="1" si="264">AL388/$AN388</f>
        <v>4.9146081643441392E-2</v>
      </c>
      <c r="AY388" s="16">
        <f t="shared" ref="AY388:AY414" ca="1" si="265">AM388/$AN388</f>
        <v>0.26992309009367077</v>
      </c>
      <c r="AZ388" s="16"/>
      <c r="BA388" s="16"/>
      <c r="BB388" s="16"/>
      <c r="BC388" s="16"/>
      <c r="BD388" s="21">
        <f t="shared" ca="1" si="233"/>
        <v>-1.8952382778278505</v>
      </c>
      <c r="BE388" s="21">
        <f t="shared" ca="1" si="230"/>
        <v>0.15028252178696164</v>
      </c>
      <c r="BF388" s="27">
        <f t="shared" ref="BF388:BF451" ca="1" si="266">BE388*(AN388+BE388)</f>
        <v>0.30730648854881726</v>
      </c>
      <c r="BG388" s="16">
        <f t="shared" ca="1" si="231"/>
        <v>9.8537825553178244</v>
      </c>
      <c r="BH388" s="16">
        <f t="shared" ca="1" si="232"/>
        <v>98537.825553178249</v>
      </c>
    </row>
    <row r="389" spans="1:60">
      <c r="A389" s="19" t="str">
        <f>INPUT!A389</f>
        <v>Example 386</v>
      </c>
      <c r="B389" s="20">
        <f ca="1">INPUT!B389</f>
        <v>57.469375355257313</v>
      </c>
      <c r="C389" s="20">
        <f ca="1">INPUT!C389</f>
        <v>1211.2159978158465</v>
      </c>
      <c r="D389" s="33">
        <f t="shared" ref="D389:D414" ca="1" si="267">C389+273.15</f>
        <v>1484.3659978158466</v>
      </c>
      <c r="E389" s="20">
        <f ca="1">INPUT!D389</f>
        <v>113.23681027371659</v>
      </c>
      <c r="F389" s="20">
        <f ca="1">INPUT!E389</f>
        <v>54.636283063001649</v>
      </c>
      <c r="G389" s="20">
        <f ca="1">INPUT!F389</f>
        <v>70.986805003551012</v>
      </c>
      <c r="H389" s="20">
        <f ca="1">INPUT!G389</f>
        <v>56.340780292754289</v>
      </c>
      <c r="I389" s="20">
        <f ca="1">INPUT!H389</f>
        <v>55.07005204964684</v>
      </c>
      <c r="J389" s="20">
        <f ca="1">INPUT!I389</f>
        <v>57.53112234234009</v>
      </c>
      <c r="K389" s="20">
        <f ca="1">INPUT!J389</f>
        <v>63.88860674343028</v>
      </c>
      <c r="L389" s="20">
        <f ca="1">INPUT!K389</f>
        <v>57.877822701987348</v>
      </c>
      <c r="M389" s="20">
        <f ca="1">INPUT!L389</f>
        <v>56.253913953766698</v>
      </c>
      <c r="N389" s="20">
        <f ca="1">INPUT!M389</f>
        <v>59.707947446920706</v>
      </c>
      <c r="O389" s="33">
        <f t="shared" ref="O389:O414" ca="1" si="268">SUM(E389:N389)</f>
        <v>645.53014387111546</v>
      </c>
      <c r="P389" s="20"/>
      <c r="Q389" s="20"/>
      <c r="R389" s="16">
        <f t="shared" ca="1" si="234"/>
        <v>17.541676612444157</v>
      </c>
      <c r="S389" s="16">
        <f t="shared" ca="1" si="235"/>
        <v>8.4637849342493539</v>
      </c>
      <c r="T389" s="16">
        <f t="shared" ca="1" si="236"/>
        <v>10.996667727684613</v>
      </c>
      <c r="U389" s="16">
        <f t="shared" ca="1" si="237"/>
        <v>8.7278310436271607</v>
      </c>
      <c r="V389" s="16">
        <f t="shared" ca="1" si="238"/>
        <v>8.5309807098089525</v>
      </c>
      <c r="W389" s="16">
        <f t="shared" ca="1" si="239"/>
        <v>8.9122286369676598</v>
      </c>
      <c r="X389" s="16">
        <f t="shared" ca="1" si="240"/>
        <v>9.8970756594421836</v>
      </c>
      <c r="Y389" s="16">
        <f t="shared" ca="1" si="241"/>
        <v>8.9659364867000004</v>
      </c>
      <c r="Z389" s="16">
        <f t="shared" ca="1" si="242"/>
        <v>8.7143744545255775</v>
      </c>
      <c r="AA389" s="16">
        <f t="shared" ca="1" si="243"/>
        <v>9.2494437345503435</v>
      </c>
      <c r="AB389" s="16">
        <f t="shared" ca="1" si="244"/>
        <v>100</v>
      </c>
      <c r="AC389" s="16"/>
      <c r="AD389" s="16">
        <f t="shared" ca="1" si="245"/>
        <v>0.29197198089953658</v>
      </c>
      <c r="AE389" s="16">
        <f t="shared" ca="1" si="246"/>
        <v>0.10597481950078073</v>
      </c>
      <c r="AF389" s="16">
        <f t="shared" ca="1" si="247"/>
        <v>0.10785276311970002</v>
      </c>
      <c r="AG389" s="16">
        <f t="shared" ca="1" si="248"/>
        <v>0.12148308896535774</v>
      </c>
      <c r="AH389" s="16">
        <f t="shared" ca="1" si="249"/>
        <v>0.12026069054982214</v>
      </c>
      <c r="AI389" s="16">
        <f t="shared" ca="1" si="250"/>
        <v>0.22112297012156637</v>
      </c>
      <c r="AJ389" s="16">
        <f t="shared" ca="1" si="251"/>
        <v>0.17649900238686789</v>
      </c>
      <c r="AK389" s="16">
        <f t="shared" ca="1" si="252"/>
        <v>0.14466111026010464</v>
      </c>
      <c r="AL389" s="16">
        <f t="shared" ca="1" si="253"/>
        <v>9.250928295674711E-2</v>
      </c>
      <c r="AM389" s="16">
        <f t="shared" ca="1" si="254"/>
        <v>0.51385798525279691</v>
      </c>
      <c r="AN389" s="16">
        <f t="shared" ca="1" si="255"/>
        <v>1.89619369401328</v>
      </c>
      <c r="AO389" s="16"/>
      <c r="AP389" s="16">
        <f t="shared" ca="1" si="256"/>
        <v>0.15397793053597811</v>
      </c>
      <c r="AQ389" s="16">
        <f t="shared" ca="1" si="257"/>
        <v>5.5888182644720126E-2</v>
      </c>
      <c r="AR389" s="16">
        <f t="shared" ca="1" si="258"/>
        <v>5.6878558060928071E-2</v>
      </c>
      <c r="AS389" s="16">
        <f t="shared" ca="1" si="259"/>
        <v>6.4066814138717912E-2</v>
      </c>
      <c r="AT389" s="16">
        <f t="shared" ca="1" si="260"/>
        <v>6.3422155093919366E-2</v>
      </c>
      <c r="AU389" s="16">
        <f t="shared" ca="1" si="261"/>
        <v>0.11661412587738398</v>
      </c>
      <c r="AV389" s="16">
        <f t="shared" ca="1" si="262"/>
        <v>9.308068207594819E-2</v>
      </c>
      <c r="AW389" s="16">
        <f t="shared" ca="1" si="263"/>
        <v>7.6290260175863406E-2</v>
      </c>
      <c r="AX389" s="16">
        <f t="shared" ca="1" si="264"/>
        <v>4.8786831877365808E-2</v>
      </c>
      <c r="AY389" s="16">
        <f t="shared" ca="1" si="265"/>
        <v>0.27099445951917511</v>
      </c>
      <c r="AZ389" s="16"/>
      <c r="BA389" s="16"/>
      <c r="BB389" s="16"/>
      <c r="BC389" s="16"/>
      <c r="BD389" s="21">
        <f t="shared" ca="1" si="233"/>
        <v>-1.815223336341907</v>
      </c>
      <c r="BE389" s="21">
        <f t="shared" ref="BE389:BE414" ca="1" si="269">EXP(BD389)</f>
        <v>0.1628015448282169</v>
      </c>
      <c r="BF389" s="27">
        <f t="shared" ca="1" si="266"/>
        <v>0.33520760567733909</v>
      </c>
      <c r="BG389" s="16">
        <f t="shared" ref="BG389:BG414" ca="1" si="270">BF389*32.065</f>
        <v>10.748431876043878</v>
      </c>
      <c r="BH389" s="16">
        <f t="shared" ref="BH389:BH414" ca="1" si="271">BG389*10000</f>
        <v>107484.31876043878</v>
      </c>
    </row>
    <row r="390" spans="1:60">
      <c r="A390" s="19" t="str">
        <f>INPUT!A390</f>
        <v>Example 387</v>
      </c>
      <c r="B390" s="20">
        <f ca="1">INPUT!B390</f>
        <v>57.266017077260138</v>
      </c>
      <c r="C390" s="20">
        <f ca="1">INPUT!C390</f>
        <v>1211.7794438801807</v>
      </c>
      <c r="D390" s="33">
        <f t="shared" ca="1" si="267"/>
        <v>1484.9294438801808</v>
      </c>
      <c r="E390" s="20">
        <f ca="1">INPUT!D390</f>
        <v>113.59554662703819</v>
      </c>
      <c r="F390" s="20">
        <f ca="1">INPUT!E390</f>
        <v>55.181237295574356</v>
      </c>
      <c r="G390" s="20">
        <f ca="1">INPUT!F390</f>
        <v>71.585494371599353</v>
      </c>
      <c r="H390" s="20">
        <f ca="1">INPUT!G390</f>
        <v>57.200342206031863</v>
      </c>
      <c r="I390" s="20">
        <f ca="1">INPUT!H390</f>
        <v>54.646641450389261</v>
      </c>
      <c r="J390" s="20">
        <f ca="1">INPUT!I390</f>
        <v>58.409979001215291</v>
      </c>
      <c r="K390" s="20">
        <f ca="1">INPUT!J390</f>
        <v>64.213544761570873</v>
      </c>
      <c r="L390" s="20">
        <f ca="1">INPUT!K390</f>
        <v>58.057962204963616</v>
      </c>
      <c r="M390" s="20">
        <f ca="1">INPUT!L390</f>
        <v>56.524155684906987</v>
      </c>
      <c r="N390" s="20">
        <f ca="1">INPUT!M390</f>
        <v>59.56081964729826</v>
      </c>
      <c r="O390" s="33">
        <f t="shared" ca="1" si="268"/>
        <v>648.97572325058798</v>
      </c>
      <c r="P390" s="20"/>
      <c r="Q390" s="20"/>
      <c r="R390" s="16">
        <f t="shared" ca="1" si="234"/>
        <v>17.503820644948181</v>
      </c>
      <c r="S390" s="16">
        <f t="shared" ca="1" si="235"/>
        <v>8.5028199543709757</v>
      </c>
      <c r="T390" s="16">
        <f t="shared" ca="1" si="236"/>
        <v>11.030535011855621</v>
      </c>
      <c r="U390" s="16">
        <f t="shared" ca="1" si="237"/>
        <v>8.8139417480097606</v>
      </c>
      <c r="V390" s="16">
        <f t="shared" ca="1" si="238"/>
        <v>8.4204446318385067</v>
      </c>
      <c r="W390" s="16">
        <f t="shared" ca="1" si="239"/>
        <v>9.0003334344544559</v>
      </c>
      <c r="X390" s="16">
        <f t="shared" ca="1" si="240"/>
        <v>9.8945988980817692</v>
      </c>
      <c r="Y390" s="16">
        <f t="shared" ca="1" si="241"/>
        <v>8.9460915293045229</v>
      </c>
      <c r="Z390" s="16">
        <f t="shared" ca="1" si="242"/>
        <v>8.7097488642239096</v>
      </c>
      <c r="AA390" s="16">
        <f t="shared" ca="1" si="243"/>
        <v>9.1776652829123062</v>
      </c>
      <c r="AB390" s="16">
        <f t="shared" ca="1" si="244"/>
        <v>100</v>
      </c>
      <c r="AC390" s="16"/>
      <c r="AD390" s="16">
        <f t="shared" ca="1" si="245"/>
        <v>0.29134188823149437</v>
      </c>
      <c r="AE390" s="16">
        <f t="shared" ca="1" si="246"/>
        <v>0.10646357591930203</v>
      </c>
      <c r="AF390" s="16">
        <f t="shared" ca="1" si="247"/>
        <v>0.10818492557724227</v>
      </c>
      <c r="AG390" s="16">
        <f t="shared" ca="1" si="248"/>
        <v>0.12268166789167866</v>
      </c>
      <c r="AH390" s="16">
        <f t="shared" ca="1" si="249"/>
        <v>0.11870247051398145</v>
      </c>
      <c r="AI390" s="16">
        <f t="shared" ca="1" si="250"/>
        <v>0.22330895471597284</v>
      </c>
      <c r="AJ390" s="16">
        <f t="shared" ca="1" si="251"/>
        <v>0.17645483318736838</v>
      </c>
      <c r="AK390" s="16">
        <f t="shared" ca="1" si="252"/>
        <v>0.14434092133459164</v>
      </c>
      <c r="AL390" s="16">
        <f t="shared" ca="1" si="253"/>
        <v>9.2460179025731518E-2</v>
      </c>
      <c r="AM390" s="16">
        <f t="shared" ca="1" si="254"/>
        <v>0.50987029349512814</v>
      </c>
      <c r="AN390" s="16">
        <f t="shared" ca="1" si="255"/>
        <v>1.8938097098924911</v>
      </c>
      <c r="AO390" s="16"/>
      <c r="AP390" s="16">
        <f t="shared" ca="1" si="256"/>
        <v>0.15383905083475016</v>
      </c>
      <c r="AQ390" s="16">
        <f t="shared" ca="1" si="257"/>
        <v>5.6216617415772892E-2</v>
      </c>
      <c r="AR390" s="16">
        <f t="shared" ca="1" si="258"/>
        <v>5.7125552272822476E-2</v>
      </c>
      <c r="AS390" s="16">
        <f t="shared" ca="1" si="259"/>
        <v>6.4780356363598496E-2</v>
      </c>
      <c r="AT390" s="16">
        <f t="shared" ca="1" si="260"/>
        <v>6.2679196275068211E-2</v>
      </c>
      <c r="AU390" s="16">
        <f t="shared" ca="1" si="261"/>
        <v>0.11791520211851157</v>
      </c>
      <c r="AV390" s="16">
        <f t="shared" ca="1" si="262"/>
        <v>9.3174531879121836E-2</v>
      </c>
      <c r="AW390" s="16">
        <f t="shared" ca="1" si="263"/>
        <v>7.6217225300204888E-2</v>
      </c>
      <c r="AX390" s="16">
        <f t="shared" ca="1" si="264"/>
        <v>4.8822317544765549E-2</v>
      </c>
      <c r="AY390" s="16">
        <f t="shared" ca="1" si="265"/>
        <v>0.26922994999538402</v>
      </c>
      <c r="AZ390" s="16"/>
      <c r="BA390" s="16"/>
      <c r="BB390" s="16"/>
      <c r="BC390" s="16"/>
      <c r="BD390" s="21">
        <f t="shared" ca="1" si="233"/>
        <v>-1.8056718368726179</v>
      </c>
      <c r="BE390" s="21">
        <f t="shared" ca="1" si="269"/>
        <v>0.16436399368330007</v>
      </c>
      <c r="BF390" s="27">
        <f t="shared" ca="1" si="266"/>
        <v>0.33828964961366564</v>
      </c>
      <c r="BG390" s="16">
        <f t="shared" ca="1" si="270"/>
        <v>10.847257614862189</v>
      </c>
      <c r="BH390" s="16">
        <f t="shared" ca="1" si="271"/>
        <v>108472.57614862188</v>
      </c>
    </row>
    <row r="391" spans="1:60">
      <c r="A391" s="19" t="str">
        <f>INPUT!A391</f>
        <v>Example 388</v>
      </c>
      <c r="B391" s="20">
        <f ca="1">INPUT!B391</f>
        <v>57.493395662260681</v>
      </c>
      <c r="C391" s="20">
        <f ca="1">INPUT!C391</f>
        <v>1211.0280938389651</v>
      </c>
      <c r="D391" s="33">
        <f t="shared" ca="1" si="267"/>
        <v>1484.1780938389652</v>
      </c>
      <c r="E391" s="20">
        <f ca="1">INPUT!D391</f>
        <v>112.74966989076557</v>
      </c>
      <c r="F391" s="20">
        <f ca="1">INPUT!E391</f>
        <v>54.872270361218604</v>
      </c>
      <c r="G391" s="20">
        <f ca="1">INPUT!F391</f>
        <v>71.34119146129089</v>
      </c>
      <c r="H391" s="20">
        <f ca="1">INPUT!G391</f>
        <v>56.85452311781517</v>
      </c>
      <c r="I391" s="20">
        <f ca="1">INPUT!H391</f>
        <v>55.625252984249855</v>
      </c>
      <c r="J391" s="20">
        <f ca="1">INPUT!I391</f>
        <v>58.051034319006412</v>
      </c>
      <c r="K391" s="20">
        <f ca="1">INPUT!J391</f>
        <v>63.772280537974723</v>
      </c>
      <c r="L391" s="20">
        <f ca="1">INPUT!K391</f>
        <v>58.396738640501127</v>
      </c>
      <c r="M391" s="20">
        <f ca="1">INPUT!L391</f>
        <v>57.244509818962399</v>
      </c>
      <c r="N391" s="20">
        <f ca="1">INPUT!M391</f>
        <v>59.530079901584109</v>
      </c>
      <c r="O391" s="33">
        <f t="shared" ca="1" si="268"/>
        <v>648.437551033369</v>
      </c>
      <c r="P391" s="20"/>
      <c r="Q391" s="20"/>
      <c r="R391" s="16">
        <f t="shared" ca="1" si="234"/>
        <v>17.387899530353295</v>
      </c>
      <c r="S391" s="16">
        <f t="shared" ca="1" si="235"/>
        <v>8.4622289800725685</v>
      </c>
      <c r="T391" s="16">
        <f t="shared" ca="1" si="236"/>
        <v>11.002014202847981</v>
      </c>
      <c r="U391" s="16">
        <f t="shared" ca="1" si="237"/>
        <v>8.7679257666694568</v>
      </c>
      <c r="V391" s="16">
        <f t="shared" ca="1" si="238"/>
        <v>8.5783515923166114</v>
      </c>
      <c r="W391" s="16">
        <f t="shared" ca="1" si="239"/>
        <v>8.9524479614875148</v>
      </c>
      <c r="X391" s="16">
        <f t="shared" ca="1" si="240"/>
        <v>9.8347605619608789</v>
      </c>
      <c r="Y391" s="16">
        <f t="shared" ca="1" si="241"/>
        <v>9.0057613948233524</v>
      </c>
      <c r="Z391" s="16">
        <f t="shared" ca="1" si="242"/>
        <v>8.8280682893419549</v>
      </c>
      <c r="AA391" s="16">
        <f t="shared" ca="1" si="243"/>
        <v>9.1805417201263619</v>
      </c>
      <c r="AB391" s="16">
        <f t="shared" ca="1" si="244"/>
        <v>99.999999999999972</v>
      </c>
      <c r="AC391" s="16"/>
      <c r="AD391" s="16">
        <f t="shared" ca="1" si="245"/>
        <v>0.28941244224955553</v>
      </c>
      <c r="AE391" s="16">
        <f t="shared" ca="1" si="246"/>
        <v>0.10595533744112098</v>
      </c>
      <c r="AF391" s="16">
        <f t="shared" ca="1" si="247"/>
        <v>0.10790520010639448</v>
      </c>
      <c r="AG391" s="16">
        <f t="shared" ca="1" si="248"/>
        <v>0.12204116929276568</v>
      </c>
      <c r="AH391" s="16">
        <f t="shared" ca="1" si="249"/>
        <v>0.12092847485693882</v>
      </c>
      <c r="AI391" s="16">
        <f t="shared" ca="1" si="250"/>
        <v>0.2221208592979306</v>
      </c>
      <c r="AJ391" s="16">
        <f t="shared" ca="1" si="251"/>
        <v>0.17538770922133592</v>
      </c>
      <c r="AK391" s="16">
        <f t="shared" ca="1" si="252"/>
        <v>0.14530366616418414</v>
      </c>
      <c r="AL391" s="16">
        <f t="shared" ca="1" si="253"/>
        <v>9.3716223878364702E-2</v>
      </c>
      <c r="AM391" s="16">
        <f t="shared" ca="1" si="254"/>
        <v>0.51003009556257561</v>
      </c>
      <c r="AN391" s="16">
        <f t="shared" ca="1" si="255"/>
        <v>1.8928011780711664</v>
      </c>
      <c r="AO391" s="16"/>
      <c r="AP391" s="16">
        <f t="shared" ca="1" si="256"/>
        <v>0.15290166003831285</v>
      </c>
      <c r="AQ391" s="16">
        <f t="shared" ca="1" si="257"/>
        <v>5.59780597500966E-2</v>
      </c>
      <c r="AR391" s="16">
        <f t="shared" ca="1" si="258"/>
        <v>5.7008206332771739E-2</v>
      </c>
      <c r="AS391" s="16">
        <f t="shared" ca="1" si="259"/>
        <v>6.4476486334993768E-2</v>
      </c>
      <c r="AT391" s="16">
        <f t="shared" ca="1" si="260"/>
        <v>6.3888630384396392E-2</v>
      </c>
      <c r="AU391" s="16">
        <f t="shared" ca="1" si="261"/>
        <v>0.11735033867861382</v>
      </c>
      <c r="AV391" s="16">
        <f t="shared" ca="1" si="262"/>
        <v>9.2660397327131008E-2</v>
      </c>
      <c r="AW391" s="16">
        <f t="shared" ca="1" si="263"/>
        <v>7.6766470693057087E-2</v>
      </c>
      <c r="AX391" s="16">
        <f t="shared" ca="1" si="264"/>
        <v>4.9511921782437268E-2</v>
      </c>
      <c r="AY391" s="16">
        <f t="shared" ca="1" si="265"/>
        <v>0.26945782867818951</v>
      </c>
      <c r="AZ391" s="16"/>
      <c r="BA391" s="16"/>
      <c r="BB391" s="16"/>
      <c r="BC391" s="16"/>
      <c r="BD391" s="21">
        <f t="shared" ref="BD391:BD414" ca="1" si="272">BB$4+(BB$5*(10^4/D391))+BB$6*AP391+BB$7*AV391+BB$8*AU391+BB$9*AS391+BB$10*AR391+BB$11*AW391+BB$12*AX391+BB$13*N391-BB$14*LN(AV391)</f>
        <v>-1.8420786648557499</v>
      </c>
      <c r="BE391" s="21">
        <f t="shared" ca="1" si="269"/>
        <v>0.15848764078012195</v>
      </c>
      <c r="BF391" s="27">
        <f t="shared" ca="1" si="266"/>
        <v>0.32510392545838368</v>
      </c>
      <c r="BG391" s="16">
        <f t="shared" ca="1" si="270"/>
        <v>10.424457369823072</v>
      </c>
      <c r="BH391" s="16">
        <f t="shared" ca="1" si="271"/>
        <v>104244.57369823071</v>
      </c>
    </row>
    <row r="392" spans="1:60">
      <c r="A392" s="19" t="str">
        <f>INPUT!A392</f>
        <v>Example 389</v>
      </c>
      <c r="B392" s="20">
        <f ca="1">INPUT!B392</f>
        <v>57.227891460115472</v>
      </c>
      <c r="C392" s="20">
        <f ca="1">INPUT!C392</f>
        <v>1211.2634194601828</v>
      </c>
      <c r="D392" s="33">
        <f t="shared" ca="1" si="267"/>
        <v>1484.4134194601829</v>
      </c>
      <c r="E392" s="20">
        <f ca="1">INPUT!D392</f>
        <v>113.48312791526496</v>
      </c>
      <c r="F392" s="20">
        <f ca="1">INPUT!E392</f>
        <v>55.523415863807827</v>
      </c>
      <c r="G392" s="20">
        <f ca="1">INPUT!F392</f>
        <v>71.567261228396745</v>
      </c>
      <c r="H392" s="20">
        <f ca="1">INPUT!G392</f>
        <v>56.971761587747658</v>
      </c>
      <c r="I392" s="20">
        <f ca="1">INPUT!H392</f>
        <v>55.71835245898626</v>
      </c>
      <c r="J392" s="20">
        <f ca="1">INPUT!I392</f>
        <v>57.78556186271225</v>
      </c>
      <c r="K392" s="20">
        <f ca="1">INPUT!J392</f>
        <v>64.566727193700004</v>
      </c>
      <c r="L392" s="20">
        <f ca="1">INPUT!K392</f>
        <v>58.404518629289761</v>
      </c>
      <c r="M392" s="20">
        <f ca="1">INPUT!L392</f>
        <v>56.492632260163099</v>
      </c>
      <c r="N392" s="20">
        <f ca="1">INPUT!M392</f>
        <v>60.261718218855428</v>
      </c>
      <c r="O392" s="33">
        <f t="shared" ca="1" si="268"/>
        <v>650.77507721892391</v>
      </c>
      <c r="P392" s="20"/>
      <c r="Q392" s="20"/>
      <c r="R392" s="16">
        <f t="shared" ca="1" si="234"/>
        <v>17.438149045325023</v>
      </c>
      <c r="S392" s="16">
        <f t="shared" ca="1" si="235"/>
        <v>8.5318903270060975</v>
      </c>
      <c r="T392" s="16">
        <f t="shared" ca="1" si="236"/>
        <v>10.997234487564921</v>
      </c>
      <c r="U392" s="16">
        <f t="shared" ca="1" si="237"/>
        <v>8.754447363168163</v>
      </c>
      <c r="V392" s="16">
        <f t="shared" ca="1" si="238"/>
        <v>8.5618448538468428</v>
      </c>
      <c r="W392" s="16">
        <f t="shared" ca="1" si="239"/>
        <v>8.8794982914308669</v>
      </c>
      <c r="X392" s="16">
        <f t="shared" ca="1" si="240"/>
        <v>9.9215119714824986</v>
      </c>
      <c r="Y392" s="16">
        <f t="shared" ca="1" si="241"/>
        <v>8.9746089968411926</v>
      </c>
      <c r="Z392" s="16">
        <f t="shared" ca="1" si="242"/>
        <v>8.6808229506242611</v>
      </c>
      <c r="AA392" s="16">
        <f t="shared" ca="1" si="243"/>
        <v>9.2599917127101481</v>
      </c>
      <c r="AB392" s="16">
        <f t="shared" ca="1" si="244"/>
        <v>100.00000000000001</v>
      </c>
      <c r="AC392" s="16"/>
      <c r="AD392" s="16">
        <f t="shared" ca="1" si="245"/>
        <v>0.2902488189967547</v>
      </c>
      <c r="AE392" s="16">
        <f t="shared" ca="1" si="246"/>
        <v>0.10682756525938569</v>
      </c>
      <c r="AF392" s="16">
        <f t="shared" ca="1" si="247"/>
        <v>0.10785832176897726</v>
      </c>
      <c r="AG392" s="16">
        <f t="shared" ca="1" si="248"/>
        <v>0.12185356276332281</v>
      </c>
      <c r="AH392" s="16">
        <f t="shared" ca="1" si="249"/>
        <v>0.12069578041832436</v>
      </c>
      <c r="AI392" s="16">
        <f t="shared" ca="1" si="250"/>
        <v>0.22031089140220092</v>
      </c>
      <c r="AJ392" s="16">
        <f t="shared" ca="1" si="251"/>
        <v>0.17693478613204064</v>
      </c>
      <c r="AK392" s="16">
        <f t="shared" ca="1" si="252"/>
        <v>0.14480103707618547</v>
      </c>
      <c r="AL392" s="16">
        <f t="shared" ca="1" si="253"/>
        <v>9.2153109879238443E-2</v>
      </c>
      <c r="AM392" s="16">
        <f t="shared" ca="1" si="254"/>
        <v>0.51444398403945268</v>
      </c>
      <c r="AN392" s="16">
        <f t="shared" ca="1" si="255"/>
        <v>1.8961278577358831</v>
      </c>
      <c r="AO392" s="16"/>
      <c r="AP392" s="16">
        <f t="shared" ca="1" si="256"/>
        <v>0.15307449748844112</v>
      </c>
      <c r="AQ392" s="16">
        <f t="shared" ca="1" si="257"/>
        <v>5.6339853255964342E-2</v>
      </c>
      <c r="AR392" s="16">
        <f t="shared" ca="1" si="258"/>
        <v>5.6883464545354062E-2</v>
      </c>
      <c r="AS392" s="16">
        <f t="shared" ca="1" si="259"/>
        <v>6.426442302726619E-2</v>
      </c>
      <c r="AT392" s="16">
        <f t="shared" ca="1" si="260"/>
        <v>6.3653819506899731E-2</v>
      </c>
      <c r="AU392" s="16">
        <f t="shared" ca="1" si="261"/>
        <v>0.1161898922076217</v>
      </c>
      <c r="AV392" s="16">
        <f t="shared" ca="1" si="262"/>
        <v>9.3313742219532522E-2</v>
      </c>
      <c r="AW392" s="16">
        <f t="shared" ca="1" si="263"/>
        <v>7.6366705169918558E-2</v>
      </c>
      <c r="AX392" s="16">
        <f t="shared" ca="1" si="264"/>
        <v>4.8600683494664794E-2</v>
      </c>
      <c r="AY392" s="16">
        <f t="shared" ca="1" si="265"/>
        <v>0.27131291908433686</v>
      </c>
      <c r="AZ392" s="16"/>
      <c r="BA392" s="16"/>
      <c r="BB392" s="16"/>
      <c r="BC392" s="16"/>
      <c r="BD392" s="21">
        <f t="shared" ca="1" si="272"/>
        <v>-1.7529803639840411</v>
      </c>
      <c r="BE392" s="21">
        <f t="shared" ca="1" si="269"/>
        <v>0.17325680486142658</v>
      </c>
      <c r="BF392" s="27">
        <f t="shared" ca="1" si="266"/>
        <v>0.35853497467085121</v>
      </c>
      <c r="BG392" s="16">
        <f t="shared" ca="1" si="270"/>
        <v>11.496423962820844</v>
      </c>
      <c r="BH392" s="16">
        <f t="shared" ca="1" si="271"/>
        <v>114964.23962820844</v>
      </c>
    </row>
    <row r="393" spans="1:60">
      <c r="A393" s="19" t="str">
        <f>INPUT!A393</f>
        <v>Example 390</v>
      </c>
      <c r="B393" s="20">
        <f ca="1">INPUT!B393</f>
        <v>57.409879486546011</v>
      </c>
      <c r="C393" s="20">
        <f ca="1">INPUT!C393</f>
        <v>1211.5094165473186</v>
      </c>
      <c r="D393" s="33">
        <f t="shared" ca="1" si="267"/>
        <v>1484.6594165473184</v>
      </c>
      <c r="E393" s="20">
        <f ca="1">INPUT!D393</f>
        <v>113.77127801117797</v>
      </c>
      <c r="F393" s="20">
        <f ca="1">INPUT!E393</f>
        <v>55.343436680935362</v>
      </c>
      <c r="G393" s="20">
        <f ca="1">INPUT!F393</f>
        <v>72.141475732459412</v>
      </c>
      <c r="H393" s="20">
        <f ca="1">INPUT!G393</f>
        <v>56.976516675874016</v>
      </c>
      <c r="I393" s="20">
        <f ca="1">INPUT!H393</f>
        <v>55.136673516679785</v>
      </c>
      <c r="J393" s="20">
        <f ca="1">INPUT!I393</f>
        <v>58.335203662433791</v>
      </c>
      <c r="K393" s="20">
        <f ca="1">INPUT!J393</f>
        <v>64.816671206857592</v>
      </c>
      <c r="L393" s="20">
        <f ca="1">INPUT!K393</f>
        <v>58.573269203764916</v>
      </c>
      <c r="M393" s="20">
        <f ca="1">INPUT!L393</f>
        <v>56.916157464661765</v>
      </c>
      <c r="N393" s="20">
        <f ca="1">INPUT!M393</f>
        <v>60.419504700942419</v>
      </c>
      <c r="O393" s="33">
        <f t="shared" ca="1" si="268"/>
        <v>652.43018685578693</v>
      </c>
      <c r="P393" s="20"/>
      <c r="Q393" s="20"/>
      <c r="R393" s="16">
        <f t="shared" ca="1" si="234"/>
        <v>17.43807694727742</v>
      </c>
      <c r="S393" s="16">
        <f t="shared" ca="1" si="235"/>
        <v>8.4826603360657291</v>
      </c>
      <c r="T393" s="16">
        <f t="shared" ca="1" si="236"/>
        <v>11.057347925626495</v>
      </c>
      <c r="U393" s="16">
        <f t="shared" ca="1" si="237"/>
        <v>8.7329675762639258</v>
      </c>
      <c r="V393" s="16">
        <f t="shared" ca="1" si="238"/>
        <v>8.4509691040502375</v>
      </c>
      <c r="W393" s="16">
        <f t="shared" ca="1" si="239"/>
        <v>8.9412177483026554</v>
      </c>
      <c r="X393" s="16">
        <f t="shared" ca="1" si="240"/>
        <v>9.9346523984771817</v>
      </c>
      <c r="Y393" s="16">
        <f t="shared" ca="1" si="241"/>
        <v>8.9777067928207224</v>
      </c>
      <c r="Z393" s="16">
        <f t="shared" ca="1" si="242"/>
        <v>8.7237161325955785</v>
      </c>
      <c r="AA393" s="16">
        <f t="shared" ca="1" si="243"/>
        <v>9.260685038520073</v>
      </c>
      <c r="AB393" s="16">
        <f t="shared" ca="1" si="244"/>
        <v>100.00000000000003</v>
      </c>
      <c r="AC393" s="16"/>
      <c r="AD393" s="16">
        <f t="shared" ca="1" si="245"/>
        <v>0.29024761896267343</v>
      </c>
      <c r="AE393" s="16">
        <f t="shared" ca="1" si="246"/>
        <v>0.10621115789028784</v>
      </c>
      <c r="AF393" s="16">
        <f t="shared" ca="1" si="247"/>
        <v>0.10844790040826299</v>
      </c>
      <c r="AG393" s="16">
        <f t="shared" ca="1" si="248"/>
        <v>0.1215545846036402</v>
      </c>
      <c r="AH393" s="16">
        <f t="shared" ca="1" si="249"/>
        <v>0.11913277205043091</v>
      </c>
      <c r="AI393" s="16">
        <f t="shared" ca="1" si="250"/>
        <v>0.22184222438003431</v>
      </c>
      <c r="AJ393" s="16">
        <f t="shared" ca="1" si="251"/>
        <v>0.17716912527779491</v>
      </c>
      <c r="AK393" s="16">
        <f t="shared" ca="1" si="252"/>
        <v>0.14485101853728805</v>
      </c>
      <c r="AL393" s="16">
        <f t="shared" ca="1" si="253"/>
        <v>9.2608451513753479E-2</v>
      </c>
      <c r="AM393" s="16">
        <f t="shared" ca="1" si="254"/>
        <v>0.51448250214000402</v>
      </c>
      <c r="AN393" s="16">
        <f t="shared" ca="1" si="255"/>
        <v>1.8965473557641701</v>
      </c>
      <c r="AO393" s="16"/>
      <c r="AP393" s="16">
        <f t="shared" ca="1" si="256"/>
        <v>0.15304000613563631</v>
      </c>
      <c r="AQ393" s="16">
        <f t="shared" ca="1" si="257"/>
        <v>5.6002375879242151E-2</v>
      </c>
      <c r="AR393" s="16">
        <f t="shared" ca="1" si="258"/>
        <v>5.7181751923387335E-2</v>
      </c>
      <c r="AS393" s="16">
        <f t="shared" ca="1" si="259"/>
        <v>6.4092564962430154E-2</v>
      </c>
      <c r="AT393" s="16">
        <f t="shared" ca="1" si="260"/>
        <v>6.2815606311306213E-2</v>
      </c>
      <c r="AU393" s="16">
        <f t="shared" ca="1" si="261"/>
        <v>0.11697162409669866</v>
      </c>
      <c r="AV393" s="16">
        <f t="shared" ca="1" si="262"/>
        <v>9.3416663042620779E-2</v>
      </c>
      <c r="AW393" s="16">
        <f t="shared" ca="1" si="263"/>
        <v>7.6376167511474372E-2</v>
      </c>
      <c r="AX393" s="16">
        <f t="shared" ca="1" si="264"/>
        <v>4.8830023269542368E-2</v>
      </c>
      <c r="AY393" s="16">
        <f t="shared" ca="1" si="265"/>
        <v>0.27127321686766165</v>
      </c>
      <c r="AZ393" s="16"/>
      <c r="BA393" s="16"/>
      <c r="BB393" s="16"/>
      <c r="BC393" s="16"/>
      <c r="BD393" s="21">
        <f t="shared" ca="1" si="272"/>
        <v>-1.7271195769364707</v>
      </c>
      <c r="BE393" s="21">
        <f t="shared" ca="1" si="269"/>
        <v>0.17779580022973196</v>
      </c>
      <c r="BF393" s="27">
        <f t="shared" ca="1" si="266"/>
        <v>0.36880950137100355</v>
      </c>
      <c r="BG393" s="16">
        <f t="shared" ca="1" si="270"/>
        <v>11.825876661461228</v>
      </c>
      <c r="BH393" s="16">
        <f t="shared" ca="1" si="271"/>
        <v>118258.76661461228</v>
      </c>
    </row>
    <row r="394" spans="1:60">
      <c r="A394" s="19" t="str">
        <f>INPUT!A394</f>
        <v>Example 391</v>
      </c>
      <c r="B394" s="20">
        <f ca="1">INPUT!B394</f>
        <v>57.550634927609956</v>
      </c>
      <c r="C394" s="20">
        <f ca="1">INPUT!C394</f>
        <v>1211.7051691190984</v>
      </c>
      <c r="D394" s="33">
        <f t="shared" ca="1" si="267"/>
        <v>1484.8551691190983</v>
      </c>
      <c r="E394" s="20">
        <f ca="1">INPUT!D394</f>
        <v>113.21430196357076</v>
      </c>
      <c r="F394" s="20">
        <f ca="1">INPUT!E394</f>
        <v>55.54293749811567</v>
      </c>
      <c r="G394" s="20">
        <f ca="1">INPUT!F394</f>
        <v>72.290885410413395</v>
      </c>
      <c r="H394" s="20">
        <f ca="1">INPUT!G394</f>
        <v>57.115490042436448</v>
      </c>
      <c r="I394" s="20">
        <f ca="1">INPUT!H394</f>
        <v>55.384623956990986</v>
      </c>
      <c r="J394" s="20">
        <f ca="1">INPUT!I394</f>
        <v>58.690602676958648</v>
      </c>
      <c r="K394" s="20">
        <f ca="1">INPUT!J394</f>
        <v>64.902586199875316</v>
      </c>
      <c r="L394" s="20">
        <f ca="1">INPUT!K394</f>
        <v>59.07975850967383</v>
      </c>
      <c r="M394" s="20">
        <f ca="1">INPUT!L394</f>
        <v>57.549209631913932</v>
      </c>
      <c r="N394" s="20">
        <f ca="1">INPUT!M394</f>
        <v>59.915336946040007</v>
      </c>
      <c r="O394" s="33">
        <f t="shared" ca="1" si="268"/>
        <v>653.68573283598914</v>
      </c>
      <c r="P394" s="20"/>
      <c r="Q394" s="20"/>
      <c r="R394" s="16">
        <f t="shared" ca="1" si="234"/>
        <v>17.319377841152367</v>
      </c>
      <c r="S394" s="16">
        <f t="shared" ca="1" si="235"/>
        <v>8.4968869149315651</v>
      </c>
      <c r="T394" s="16">
        <f t="shared" ca="1" si="236"/>
        <v>11.058966377739699</v>
      </c>
      <c r="U394" s="16">
        <f t="shared" ca="1" si="237"/>
        <v>8.7374539741969279</v>
      </c>
      <c r="V394" s="16">
        <f t="shared" ca="1" si="238"/>
        <v>8.4726683136722336</v>
      </c>
      <c r="W394" s="16">
        <f t="shared" ca="1" si="239"/>
        <v>8.9784126727581839</v>
      </c>
      <c r="X394" s="16">
        <f t="shared" ca="1" si="240"/>
        <v>9.9287138971655491</v>
      </c>
      <c r="Y394" s="16">
        <f t="shared" ca="1" si="241"/>
        <v>9.0379452299438565</v>
      </c>
      <c r="Z394" s="16">
        <f t="shared" ca="1" si="242"/>
        <v>8.8038038373943106</v>
      </c>
      <c r="AA394" s="16">
        <f t="shared" ca="1" si="243"/>
        <v>9.1657709410452846</v>
      </c>
      <c r="AB394" s="16">
        <f t="shared" ca="1" si="244"/>
        <v>99.999999999999972</v>
      </c>
      <c r="AC394" s="16"/>
      <c r="AD394" s="16">
        <f t="shared" ca="1" si="245"/>
        <v>0.28827193477284235</v>
      </c>
      <c r="AE394" s="16">
        <f t="shared" ca="1" si="246"/>
        <v>0.10638928849487347</v>
      </c>
      <c r="AF394" s="16">
        <f t="shared" ca="1" si="247"/>
        <v>0.10846377381070714</v>
      </c>
      <c r="AG394" s="16">
        <f t="shared" ca="1" si="248"/>
        <v>0.12161703098653928</v>
      </c>
      <c r="AH394" s="16">
        <f t="shared" ca="1" si="249"/>
        <v>0.1194386644234527</v>
      </c>
      <c r="AI394" s="16">
        <f t="shared" ca="1" si="250"/>
        <v>0.22276507460123915</v>
      </c>
      <c r="AJ394" s="16">
        <f t="shared" ca="1" si="251"/>
        <v>0.17706322131249821</v>
      </c>
      <c r="AK394" s="16">
        <f t="shared" ca="1" si="252"/>
        <v>0.14582293699862139</v>
      </c>
      <c r="AL394" s="16">
        <f t="shared" ca="1" si="253"/>
        <v>9.3458639462784612E-2</v>
      </c>
      <c r="AM394" s="16">
        <f t="shared" ca="1" si="254"/>
        <v>0.50920949672473803</v>
      </c>
      <c r="AN394" s="16">
        <f t="shared" ca="1" si="255"/>
        <v>1.8925000615882965</v>
      </c>
      <c r="AO394" s="16"/>
      <c r="AP394" s="16">
        <f t="shared" ca="1" si="256"/>
        <v>0.15232334234689943</v>
      </c>
      <c r="AQ394" s="16">
        <f t="shared" ca="1" si="257"/>
        <v>5.6216266860031366E-2</v>
      </c>
      <c r="AR394" s="16">
        <f t="shared" ca="1" si="258"/>
        <v>5.7312428153729097E-2</v>
      </c>
      <c r="AS394" s="16">
        <f t="shared" ca="1" si="259"/>
        <v>6.4262629869861754E-2</v>
      </c>
      <c r="AT394" s="16">
        <f t="shared" ca="1" si="260"/>
        <v>6.3111577562228877E-2</v>
      </c>
      <c r="AU394" s="16">
        <f t="shared" ca="1" si="261"/>
        <v>0.11770941471689131</v>
      </c>
      <c r="AV394" s="16">
        <f t="shared" ca="1" si="262"/>
        <v>9.3560483778212633E-2</v>
      </c>
      <c r="AW394" s="16">
        <f t="shared" ca="1" si="263"/>
        <v>7.7053068561719507E-2</v>
      </c>
      <c r="AX394" s="16">
        <f t="shared" ca="1" si="264"/>
        <v>4.9383691636104184E-2</v>
      </c>
      <c r="AY394" s="16">
        <f t="shared" ca="1" si="265"/>
        <v>0.26906709651432176</v>
      </c>
      <c r="AZ394" s="16"/>
      <c r="BA394" s="16"/>
      <c r="BB394" s="16"/>
      <c r="BC394" s="16"/>
      <c r="BD394" s="21">
        <f t="shared" ca="1" si="272"/>
        <v>-1.7566472356422473</v>
      </c>
      <c r="BE394" s="21">
        <f t="shared" ca="1" si="269"/>
        <v>0.17262265777264124</v>
      </c>
      <c r="BF394" s="27">
        <f t="shared" ca="1" si="266"/>
        <v>0.35648697244274935</v>
      </c>
      <c r="BG394" s="16">
        <f t="shared" ca="1" si="270"/>
        <v>11.430754771376757</v>
      </c>
      <c r="BH394" s="16">
        <f t="shared" ca="1" si="271"/>
        <v>114307.54771376756</v>
      </c>
    </row>
    <row r="395" spans="1:60">
      <c r="A395" s="19" t="str">
        <f>INPUT!A395</f>
        <v>Example 392</v>
      </c>
      <c r="B395" s="20">
        <f ca="1">INPUT!B395</f>
        <v>57.472768941604023</v>
      </c>
      <c r="C395" s="20">
        <f ca="1">INPUT!C395</f>
        <v>1211.5330335783617</v>
      </c>
      <c r="D395" s="33">
        <f t="shared" ca="1" si="267"/>
        <v>1484.6830335783616</v>
      </c>
      <c r="E395" s="20">
        <f ca="1">INPUT!D395</f>
        <v>113.15696347385385</v>
      </c>
      <c r="F395" s="20">
        <f ca="1">INPUT!E395</f>
        <v>55.383718607434332</v>
      </c>
      <c r="G395" s="20">
        <f ca="1">INPUT!F395</f>
        <v>72.296475268886226</v>
      </c>
      <c r="H395" s="20">
        <f ca="1">INPUT!G395</f>
        <v>57.10183719995139</v>
      </c>
      <c r="I395" s="20">
        <f ca="1">INPUT!H395</f>
        <v>56.549266989939582</v>
      </c>
      <c r="J395" s="20">
        <f ca="1">INPUT!I395</f>
        <v>58.315023845419873</v>
      </c>
      <c r="K395" s="20">
        <f ca="1">INPUT!J395</f>
        <v>65.092073028645387</v>
      </c>
      <c r="L395" s="20">
        <f ca="1">INPUT!K395</f>
        <v>58.626129921359713</v>
      </c>
      <c r="M395" s="20">
        <f ca="1">INPUT!L395</f>
        <v>56.879237168020346</v>
      </c>
      <c r="N395" s="20">
        <f ca="1">INPUT!M395</f>
        <v>59.969449062028325</v>
      </c>
      <c r="O395" s="33">
        <f t="shared" ca="1" si="268"/>
        <v>653.37017456553906</v>
      </c>
      <c r="P395" s="20"/>
      <c r="Q395" s="20"/>
      <c r="R395" s="16">
        <f t="shared" ca="1" si="234"/>
        <v>17.318966778533778</v>
      </c>
      <c r="S395" s="16">
        <f t="shared" ca="1" si="235"/>
        <v>8.4766217931912706</v>
      </c>
      <c r="T395" s="16">
        <f t="shared" ca="1" si="236"/>
        <v>11.065163070377377</v>
      </c>
      <c r="U395" s="16">
        <f t="shared" ca="1" si="237"/>
        <v>8.7395843004192031</v>
      </c>
      <c r="V395" s="16">
        <f t="shared" ca="1" si="238"/>
        <v>8.6550119964600807</v>
      </c>
      <c r="W395" s="16">
        <f t="shared" ca="1" si="239"/>
        <v>8.9252656634038523</v>
      </c>
      <c r="X395" s="16">
        <f t="shared" ca="1" si="240"/>
        <v>9.962510619945057</v>
      </c>
      <c r="Y395" s="16">
        <f t="shared" ca="1" si="241"/>
        <v>8.9728812553072803</v>
      </c>
      <c r="Z395" s="16">
        <f t="shared" ca="1" si="242"/>
        <v>8.7055147881279407</v>
      </c>
      <c r="AA395" s="16">
        <f t="shared" ca="1" si="243"/>
        <v>9.1784797342341538</v>
      </c>
      <c r="AB395" s="16">
        <f t="shared" ca="1" si="244"/>
        <v>100</v>
      </c>
      <c r="AC395" s="16"/>
      <c r="AD395" s="16">
        <f t="shared" ca="1" si="245"/>
        <v>0.28826509285176061</v>
      </c>
      <c r="AE395" s="16">
        <f t="shared" ca="1" si="246"/>
        <v>0.10613554946023677</v>
      </c>
      <c r="AF395" s="16">
        <f t="shared" ca="1" si="247"/>
        <v>0.10852454953292838</v>
      </c>
      <c r="AG395" s="16">
        <f t="shared" ca="1" si="248"/>
        <v>0.12164668309697683</v>
      </c>
      <c r="AH395" s="16">
        <f t="shared" ca="1" si="249"/>
        <v>0.12200915168106079</v>
      </c>
      <c r="AI395" s="16">
        <f t="shared" ca="1" si="250"/>
        <v>0.22144643422067695</v>
      </c>
      <c r="AJ395" s="16">
        <f t="shared" ca="1" si="251"/>
        <v>0.17766593347311888</v>
      </c>
      <c r="AK395" s="16">
        <f t="shared" ca="1" si="252"/>
        <v>0.14477316079032188</v>
      </c>
      <c r="AL395" s="16">
        <f t="shared" ca="1" si="253"/>
        <v>9.2415231296474956E-2</v>
      </c>
      <c r="AM395" s="16">
        <f t="shared" ca="1" si="254"/>
        <v>0.50991554079078627</v>
      </c>
      <c r="AN395" s="16">
        <f t="shared" ca="1" si="255"/>
        <v>1.8927973271943423</v>
      </c>
      <c r="AO395" s="16"/>
      <c r="AP395" s="16">
        <f t="shared" ca="1" si="256"/>
        <v>0.15229580510822599</v>
      </c>
      <c r="AQ395" s="16">
        <f t="shared" ca="1" si="257"/>
        <v>5.607338299529379E-2</v>
      </c>
      <c r="AR395" s="16">
        <f t="shared" ca="1" si="258"/>
        <v>5.733553612620125E-2</v>
      </c>
      <c r="AS395" s="16">
        <f t="shared" ca="1" si="259"/>
        <v>6.4268203124151393E-2</v>
      </c>
      <c r="AT395" s="16">
        <f t="shared" ca="1" si="260"/>
        <v>6.4459702012530123E-2</v>
      </c>
      <c r="AU395" s="16">
        <f t="shared" ca="1" si="261"/>
        <v>0.11699426612616935</v>
      </c>
      <c r="AV395" s="16">
        <f t="shared" ca="1" si="262"/>
        <v>9.3864214050042916E-2</v>
      </c>
      <c r="AW395" s="16">
        <f t="shared" ca="1" si="263"/>
        <v>7.6486351026771787E-2</v>
      </c>
      <c r="AX395" s="16">
        <f t="shared" ca="1" si="264"/>
        <v>4.8824683957822523E-2</v>
      </c>
      <c r="AY395" s="16">
        <f t="shared" ca="1" si="265"/>
        <v>0.26939785547279088</v>
      </c>
      <c r="AZ395" s="16"/>
      <c r="BA395" s="16"/>
      <c r="BB395" s="16"/>
      <c r="BC395" s="16"/>
      <c r="BD395" s="21">
        <f t="shared" ca="1" si="272"/>
        <v>-1.744287339032675</v>
      </c>
      <c r="BE395" s="21">
        <f t="shared" ca="1" si="269"/>
        <v>0.17476949599396602</v>
      </c>
      <c r="BF395" s="27">
        <f t="shared" ca="1" si="266"/>
        <v>0.36134761162246609</v>
      </c>
      <c r="BG395" s="16">
        <f t="shared" ca="1" si="270"/>
        <v>11.586611166674375</v>
      </c>
      <c r="BH395" s="16">
        <f t="shared" ca="1" si="271"/>
        <v>115866.11166674375</v>
      </c>
    </row>
    <row r="396" spans="1:60">
      <c r="A396" s="19" t="str">
        <f>INPUT!A396</f>
        <v>Example 393</v>
      </c>
      <c r="B396" s="20">
        <f ca="1">INPUT!B396</f>
        <v>58.226703209336137</v>
      </c>
      <c r="C396" s="20">
        <f ca="1">INPUT!C396</f>
        <v>1212.360061209976</v>
      </c>
      <c r="D396" s="33">
        <f t="shared" ca="1" si="267"/>
        <v>1485.5100612099759</v>
      </c>
      <c r="E396" s="20">
        <f ca="1">INPUT!D396</f>
        <v>114.33863987671572</v>
      </c>
      <c r="F396" s="20">
        <f ca="1">INPUT!E396</f>
        <v>55.575419733782873</v>
      </c>
      <c r="G396" s="20">
        <f ca="1">INPUT!F396</f>
        <v>72.72890293163006</v>
      </c>
      <c r="H396" s="20">
        <f ca="1">INPUT!G396</f>
        <v>57.230724836882594</v>
      </c>
      <c r="I396" s="20">
        <f ca="1">INPUT!H396</f>
        <v>56.388126858338183</v>
      </c>
      <c r="J396" s="20">
        <f ca="1">INPUT!I396</f>
        <v>58.929257713928656</v>
      </c>
      <c r="K396" s="20">
        <f ca="1">INPUT!J396</f>
        <v>65.437832993743129</v>
      </c>
      <c r="L396" s="20">
        <f ca="1">INPUT!K396</f>
        <v>58.729511317468798</v>
      </c>
      <c r="M396" s="20">
        <f ca="1">INPUT!L396</f>
        <v>57.665999601416253</v>
      </c>
      <c r="N396" s="20">
        <f ca="1">INPUT!M396</f>
        <v>61.278098499282109</v>
      </c>
      <c r="O396" s="33">
        <f t="shared" ca="1" si="268"/>
        <v>658.30251436318849</v>
      </c>
      <c r="P396" s="20"/>
      <c r="Q396" s="20"/>
      <c r="R396" s="16">
        <f t="shared" ca="1" si="234"/>
        <v>17.368707756998568</v>
      </c>
      <c r="S396" s="16">
        <f t="shared" ca="1" si="235"/>
        <v>8.4422311203754052</v>
      </c>
      <c r="T396" s="16">
        <f t="shared" ca="1" si="236"/>
        <v>11.047945487795175</v>
      </c>
      <c r="U396" s="16">
        <f t="shared" ca="1" si="237"/>
        <v>8.6936816415238756</v>
      </c>
      <c r="V396" s="16">
        <f t="shared" ca="1" si="238"/>
        <v>8.5656860832265629</v>
      </c>
      <c r="W396" s="16">
        <f t="shared" ca="1" si="239"/>
        <v>8.9516987142201803</v>
      </c>
      <c r="X396" s="16">
        <f t="shared" ca="1" si="240"/>
        <v>9.9403893447140597</v>
      </c>
      <c r="Y396" s="16">
        <f t="shared" ca="1" si="241"/>
        <v>8.9213560689922353</v>
      </c>
      <c r="Z396" s="16">
        <f t="shared" ca="1" si="242"/>
        <v>8.7598024226293099</v>
      </c>
      <c r="AA396" s="16">
        <f t="shared" ca="1" si="243"/>
        <v>9.3085013595246124</v>
      </c>
      <c r="AB396" s="16">
        <f t="shared" ca="1" si="244"/>
        <v>99.999999999999972</v>
      </c>
      <c r="AC396" s="16"/>
      <c r="AD396" s="16">
        <f t="shared" ca="1" si="245"/>
        <v>0.28909300527627446</v>
      </c>
      <c r="AE396" s="16">
        <f t="shared" ca="1" si="246"/>
        <v>0.10570494478721114</v>
      </c>
      <c r="AF396" s="16">
        <f t="shared" ca="1" si="247"/>
        <v>0.10835568348171024</v>
      </c>
      <c r="AG396" s="16">
        <f t="shared" ca="1" si="248"/>
        <v>0.12100776183848166</v>
      </c>
      <c r="AH396" s="16">
        <f t="shared" ca="1" si="249"/>
        <v>0.12074992998371188</v>
      </c>
      <c r="AI396" s="16">
        <f t="shared" ca="1" si="250"/>
        <v>0.22210226958397047</v>
      </c>
      <c r="AJ396" s="16">
        <f t="shared" ca="1" si="251"/>
        <v>0.1772714348207749</v>
      </c>
      <c r="AK396" s="16">
        <f t="shared" ca="1" si="252"/>
        <v>0.1439418264763046</v>
      </c>
      <c r="AL396" s="16">
        <f t="shared" ca="1" si="253"/>
        <v>9.2991533148931105E-2</v>
      </c>
      <c r="AM396" s="16">
        <f t="shared" ca="1" si="254"/>
        <v>0.51713896441803398</v>
      </c>
      <c r="AN396" s="16">
        <f t="shared" ca="1" si="255"/>
        <v>1.8983573538154046</v>
      </c>
      <c r="AO396" s="16"/>
      <c r="AP396" s="16">
        <f t="shared" ca="1" si="256"/>
        <v>0.15228587214901465</v>
      </c>
      <c r="AQ396" s="16">
        <f t="shared" ca="1" si="257"/>
        <v>5.5682321652854534E-2</v>
      </c>
      <c r="AR396" s="16">
        <f t="shared" ca="1" si="258"/>
        <v>5.7078654481956245E-2</v>
      </c>
      <c r="AS396" s="16">
        <f t="shared" ca="1" si="259"/>
        <v>6.3743405105089815E-2</v>
      </c>
      <c r="AT396" s="16">
        <f t="shared" ca="1" si="260"/>
        <v>6.3607586707014468E-2</v>
      </c>
      <c r="AU396" s="16">
        <f t="shared" ca="1" si="261"/>
        <v>0.1169970812595317</v>
      </c>
      <c r="AV396" s="16">
        <f t="shared" ca="1" si="262"/>
        <v>9.3381488192666534E-2</v>
      </c>
      <c r="AW396" s="16">
        <f t="shared" ca="1" si="263"/>
        <v>7.5824410081170329E-2</v>
      </c>
      <c r="AX396" s="16">
        <f t="shared" ca="1" si="264"/>
        <v>4.8985262422816499E-2</v>
      </c>
      <c r="AY396" s="16">
        <f t="shared" ca="1" si="265"/>
        <v>0.27241391794788511</v>
      </c>
      <c r="AZ396" s="16"/>
      <c r="BA396" s="16"/>
      <c r="BB396" s="16"/>
      <c r="BC396" s="16"/>
      <c r="BD396" s="21">
        <f t="shared" ca="1" si="272"/>
        <v>-1.6778112036085224</v>
      </c>
      <c r="BE396" s="21">
        <f t="shared" ca="1" si="269"/>
        <v>0.18678235749451752</v>
      </c>
      <c r="BF396" s="27">
        <f t="shared" ca="1" si="266"/>
        <v>0.38946731098390491</v>
      </c>
      <c r="BG396" s="16">
        <f t="shared" ca="1" si="270"/>
        <v>12.48826932669891</v>
      </c>
      <c r="BH396" s="16">
        <f t="shared" ca="1" si="271"/>
        <v>124882.69326698911</v>
      </c>
    </row>
    <row r="397" spans="1:60">
      <c r="A397" s="19" t="str">
        <f>INPUT!A397</f>
        <v>Example 394</v>
      </c>
      <c r="B397" s="20">
        <f ca="1">INPUT!B397</f>
        <v>58.41457557725996</v>
      </c>
      <c r="C397" s="20">
        <f ca="1">INPUT!C397</f>
        <v>1211.7569674214978</v>
      </c>
      <c r="D397" s="33">
        <f t="shared" ca="1" si="267"/>
        <v>1484.9069674214979</v>
      </c>
      <c r="E397" s="20">
        <f ca="1">INPUT!D397</f>
        <v>114.00060309340776</v>
      </c>
      <c r="F397" s="20">
        <f ca="1">INPUT!E397</f>
        <v>56.302381336918515</v>
      </c>
      <c r="G397" s="20">
        <f ca="1">INPUT!F397</f>
        <v>72.343573466420523</v>
      </c>
      <c r="H397" s="20">
        <f ca="1">INPUT!G397</f>
        <v>57.702824771457244</v>
      </c>
      <c r="I397" s="20">
        <f ca="1">INPUT!H397</f>
        <v>55.667099277974295</v>
      </c>
      <c r="J397" s="20">
        <f ca="1">INPUT!I397</f>
        <v>58.727210432114013</v>
      </c>
      <c r="K397" s="20">
        <f ca="1">INPUT!J397</f>
        <v>65.143486407931064</v>
      </c>
      <c r="L397" s="20">
        <f ca="1">INPUT!K397</f>
        <v>59.258327222943755</v>
      </c>
      <c r="M397" s="20">
        <f ca="1">INPUT!L397</f>
        <v>57.715009431863493</v>
      </c>
      <c r="N397" s="20">
        <f ca="1">INPUT!M397</f>
        <v>60.615323827181584</v>
      </c>
      <c r="O397" s="33">
        <f t="shared" ca="1" si="268"/>
        <v>657.4758392682121</v>
      </c>
      <c r="P397" s="20"/>
      <c r="Q397" s="20"/>
      <c r="R397" s="16">
        <f t="shared" ca="1" si="234"/>
        <v>17.339131917044043</v>
      </c>
      <c r="S397" s="16">
        <f t="shared" ca="1" si="235"/>
        <v>8.5634144974185737</v>
      </c>
      <c r="T397" s="16">
        <f t="shared" ca="1" si="236"/>
        <v>11.003229190435473</v>
      </c>
      <c r="U397" s="16">
        <f t="shared" ca="1" si="237"/>
        <v>8.7764175236738744</v>
      </c>
      <c r="V397" s="16">
        <f t="shared" ca="1" si="238"/>
        <v>8.4667901013569171</v>
      </c>
      <c r="W397" s="16">
        <f t="shared" ca="1" si="239"/>
        <v>8.9322233494509771</v>
      </c>
      <c r="X397" s="16">
        <f t="shared" ca="1" si="240"/>
        <v>9.9081186740546201</v>
      </c>
      <c r="Y397" s="16">
        <f t="shared" ca="1" si="241"/>
        <v>9.0130045370031908</v>
      </c>
      <c r="Z397" s="16">
        <f t="shared" ca="1" si="242"/>
        <v>8.7782707720639319</v>
      </c>
      <c r="AA397" s="16">
        <f t="shared" ca="1" si="243"/>
        <v>9.2193994374984243</v>
      </c>
      <c r="AB397" s="16">
        <f t="shared" ca="1" si="244"/>
        <v>100.00000000000003</v>
      </c>
      <c r="AC397" s="16"/>
      <c r="AD397" s="16">
        <f t="shared" ca="1" si="245"/>
        <v>0.28860073097609923</v>
      </c>
      <c r="AE397" s="16">
        <f t="shared" ca="1" si="246"/>
        <v>0.10722227853427709</v>
      </c>
      <c r="AF397" s="16">
        <f t="shared" ca="1" si="247"/>
        <v>0.10791711642247424</v>
      </c>
      <c r="AG397" s="16">
        <f t="shared" ca="1" si="248"/>
        <v>0.12215936645612542</v>
      </c>
      <c r="AH397" s="16">
        <f t="shared" ca="1" si="249"/>
        <v>0.11935579963963885</v>
      </c>
      <c r="AI397" s="16">
        <f t="shared" ca="1" si="250"/>
        <v>0.2216190626693606</v>
      </c>
      <c r="AJ397" s="16">
        <f t="shared" ca="1" si="251"/>
        <v>0.17669593743409864</v>
      </c>
      <c r="AK397" s="16">
        <f t="shared" ca="1" si="252"/>
        <v>0.14542053080973025</v>
      </c>
      <c r="AL397" s="16">
        <f t="shared" ca="1" si="253"/>
        <v>9.3187587813842163E-2</v>
      </c>
      <c r="AM397" s="16">
        <f t="shared" ca="1" si="254"/>
        <v>0.5121888576388014</v>
      </c>
      <c r="AN397" s="16">
        <f t="shared" ca="1" si="255"/>
        <v>1.8943672683944479</v>
      </c>
      <c r="AO397" s="16"/>
      <c r="AP397" s="16">
        <f t="shared" ca="1" si="256"/>
        <v>0.15234676812205475</v>
      </c>
      <c r="AQ397" s="16">
        <f t="shared" ca="1" si="257"/>
        <v>5.6600575993456782E-2</v>
      </c>
      <c r="AR397" s="16">
        <f t="shared" ca="1" si="258"/>
        <v>5.6967367533719226E-2</v>
      </c>
      <c r="AS397" s="16">
        <f t="shared" ca="1" si="259"/>
        <v>6.4485577054791687E-2</v>
      </c>
      <c r="AT397" s="16">
        <f t="shared" ca="1" si="260"/>
        <v>6.3005628122363877E-2</v>
      </c>
      <c r="AU397" s="16">
        <f t="shared" ca="1" si="261"/>
        <v>0.11698843532975083</v>
      </c>
      <c r="AV397" s="16">
        <f t="shared" ca="1" si="262"/>
        <v>9.3274382630067043E-2</v>
      </c>
      <c r="AW397" s="16">
        <f t="shared" ca="1" si="263"/>
        <v>7.6764697762636058E-2</v>
      </c>
      <c r="AX397" s="16">
        <f t="shared" ca="1" si="264"/>
        <v>4.9191933036734935E-2</v>
      </c>
      <c r="AY397" s="16">
        <f t="shared" ca="1" si="265"/>
        <v>0.27037463441442477</v>
      </c>
      <c r="AZ397" s="16"/>
      <c r="BA397" s="16"/>
      <c r="BB397" s="16"/>
      <c r="BC397" s="16"/>
      <c r="BD397" s="21">
        <f t="shared" ca="1" si="272"/>
        <v>-1.7200063717872025</v>
      </c>
      <c r="BE397" s="21">
        <f t="shared" ca="1" si="269"/>
        <v>0.17906500694373856</v>
      </c>
      <c r="BF397" s="27">
        <f t="shared" ca="1" si="266"/>
        <v>0.37127916478080397</v>
      </c>
      <c r="BG397" s="16">
        <f t="shared" ca="1" si="270"/>
        <v>11.905066418696478</v>
      </c>
      <c r="BH397" s="16">
        <f t="shared" ca="1" si="271"/>
        <v>119050.66418696479</v>
      </c>
    </row>
    <row r="398" spans="1:60">
      <c r="A398" s="19" t="str">
        <f>INPUT!A398</f>
        <v>Example 395</v>
      </c>
      <c r="B398" s="20">
        <f ca="1">INPUT!B398</f>
        <v>58.375686300856941</v>
      </c>
      <c r="C398" s="20">
        <f ca="1">INPUT!C398</f>
        <v>1212.3889751308607</v>
      </c>
      <c r="D398" s="33">
        <f t="shared" ca="1" si="267"/>
        <v>1485.5389751308608</v>
      </c>
      <c r="E398" s="20">
        <f ca="1">INPUT!D398</f>
        <v>113.51329026297682</v>
      </c>
      <c r="F398" s="20">
        <f ca="1">INPUT!E398</f>
        <v>55.625824128697516</v>
      </c>
      <c r="G398" s="20">
        <f ca="1">INPUT!F398</f>
        <v>73.007841761767452</v>
      </c>
      <c r="H398" s="20">
        <f ca="1">INPUT!G398</f>
        <v>57.195439768028585</v>
      </c>
      <c r="I398" s="20">
        <f ca="1">INPUT!H398</f>
        <v>56.44547761989557</v>
      </c>
      <c r="J398" s="20">
        <f ca="1">INPUT!I398</f>
        <v>59.374287578875574</v>
      </c>
      <c r="K398" s="20">
        <f ca="1">INPUT!J398</f>
        <v>65.266168216577043</v>
      </c>
      <c r="L398" s="20">
        <f ca="1">INPUT!K398</f>
        <v>59.347533344617588</v>
      </c>
      <c r="M398" s="20">
        <f ca="1">INPUT!L398</f>
        <v>57.227184177121138</v>
      </c>
      <c r="N398" s="20">
        <f ca="1">INPUT!M398</f>
        <v>60.732776696522443</v>
      </c>
      <c r="O398" s="33">
        <f t="shared" ca="1" si="268"/>
        <v>657.73582355507972</v>
      </c>
      <c r="P398" s="20"/>
      <c r="Q398" s="20"/>
      <c r="R398" s="16">
        <f t="shared" ca="1" si="234"/>
        <v>17.258188804349206</v>
      </c>
      <c r="S398" s="16">
        <f t="shared" ca="1" si="235"/>
        <v>8.4571680812576773</v>
      </c>
      <c r="T398" s="16">
        <f t="shared" ca="1" si="236"/>
        <v>11.099873102115392</v>
      </c>
      <c r="U398" s="16">
        <f t="shared" ca="1" si="237"/>
        <v>8.6958073013091646</v>
      </c>
      <c r="V398" s="16">
        <f t="shared" ca="1" si="238"/>
        <v>8.5817855130356513</v>
      </c>
      <c r="W398" s="16">
        <f t="shared" ca="1" si="239"/>
        <v>9.0270721849930506</v>
      </c>
      <c r="X398" s="16">
        <f t="shared" ca="1" si="240"/>
        <v>9.922854416505956</v>
      </c>
      <c r="Y398" s="16">
        <f t="shared" ca="1" si="241"/>
        <v>9.0230045588580818</v>
      </c>
      <c r="Z398" s="16">
        <f t="shared" ca="1" si="242"/>
        <v>8.7006336172791485</v>
      </c>
      <c r="AA398" s="16">
        <f t="shared" ca="1" si="243"/>
        <v>9.2336124202966712</v>
      </c>
      <c r="AB398" s="16">
        <f t="shared" ca="1" si="244"/>
        <v>99.999999999999986</v>
      </c>
      <c r="AC398" s="16"/>
      <c r="AD398" s="16">
        <f t="shared" ca="1" si="245"/>
        <v>0.28725347543856872</v>
      </c>
      <c r="AE398" s="16">
        <f t="shared" ca="1" si="246"/>
        <v>0.10589197006558082</v>
      </c>
      <c r="AF398" s="16">
        <f t="shared" ca="1" si="247"/>
        <v>0.10886497746288146</v>
      </c>
      <c r="AG398" s="16">
        <f t="shared" ca="1" si="248"/>
        <v>0.12103734899656429</v>
      </c>
      <c r="AH398" s="16">
        <f t="shared" ca="1" si="249"/>
        <v>0.12097688261813447</v>
      </c>
      <c r="AI398" s="16">
        <f t="shared" ca="1" si="250"/>
        <v>0.22397237485220101</v>
      </c>
      <c r="AJ398" s="16">
        <f t="shared" ca="1" si="251"/>
        <v>0.17695872655803641</v>
      </c>
      <c r="AK398" s="16">
        <f t="shared" ca="1" si="252"/>
        <v>0.14558187639435488</v>
      </c>
      <c r="AL398" s="16">
        <f t="shared" ca="1" si="253"/>
        <v>9.2363414196169308E-2</v>
      </c>
      <c r="AM398" s="16">
        <f t="shared" ca="1" si="254"/>
        <v>0.51297846779425949</v>
      </c>
      <c r="AN398" s="16">
        <f t="shared" ca="1" si="255"/>
        <v>1.8958795143767508</v>
      </c>
      <c r="AO398" s="16"/>
      <c r="AP398" s="16">
        <f t="shared" ca="1" si="256"/>
        <v>0.15151462593497145</v>
      </c>
      <c r="AQ398" s="16">
        <f t="shared" ca="1" si="257"/>
        <v>5.5853744535233098E-2</v>
      </c>
      <c r="AR398" s="16">
        <f t="shared" ca="1" si="258"/>
        <v>5.7421886062558991E-2</v>
      </c>
      <c r="AS398" s="16">
        <f t="shared" ca="1" si="259"/>
        <v>6.3842321243897174E-2</v>
      </c>
      <c r="AT398" s="16">
        <f t="shared" ca="1" si="260"/>
        <v>6.3810427667342698E-2</v>
      </c>
      <c r="AU398" s="16">
        <f t="shared" ca="1" si="261"/>
        <v>0.11813639693545051</v>
      </c>
      <c r="AV398" s="16">
        <f t="shared" ca="1" si="262"/>
        <v>9.333859309947215E-2</v>
      </c>
      <c r="AW398" s="16">
        <f t="shared" ca="1" si="263"/>
        <v>7.6788569785360694E-2</v>
      </c>
      <c r="AX398" s="16">
        <f t="shared" ca="1" si="264"/>
        <v>4.8717976799560886E-2</v>
      </c>
      <c r="AY398" s="16">
        <f t="shared" ca="1" si="265"/>
        <v>0.27057545793615234</v>
      </c>
      <c r="AZ398" s="16"/>
      <c r="BA398" s="16"/>
      <c r="BB398" s="16"/>
      <c r="BC398" s="16"/>
      <c r="BD398" s="21">
        <f t="shared" ca="1" si="272"/>
        <v>-1.678826573615102</v>
      </c>
      <c r="BE398" s="21">
        <f t="shared" ca="1" si="269"/>
        <v>0.18659280054246691</v>
      </c>
      <c r="BF398" s="27">
        <f t="shared" ca="1" si="266"/>
        <v>0.38857434129293095</v>
      </c>
      <c r="BG398" s="16">
        <f t="shared" ca="1" si="270"/>
        <v>12.45963625355783</v>
      </c>
      <c r="BH398" s="16">
        <f t="shared" ca="1" si="271"/>
        <v>124596.3625355783</v>
      </c>
    </row>
    <row r="399" spans="1:60">
      <c r="A399" s="19" t="str">
        <f>INPUT!A399</f>
        <v>Example 396</v>
      </c>
      <c r="B399" s="20">
        <f ca="1">INPUT!B399</f>
        <v>58.001700009780791</v>
      </c>
      <c r="C399" s="20">
        <f ca="1">INPUT!C399</f>
        <v>1212.2945718605968</v>
      </c>
      <c r="D399" s="33">
        <f t="shared" ca="1" si="267"/>
        <v>1485.4445718605966</v>
      </c>
      <c r="E399" s="20">
        <f ca="1">INPUT!D399</f>
        <v>113.76571043029422</v>
      </c>
      <c r="F399" s="20">
        <f ca="1">INPUT!E399</f>
        <v>56.173098442685948</v>
      </c>
      <c r="G399" s="20">
        <f ca="1">INPUT!F399</f>
        <v>73.198194933291518</v>
      </c>
      <c r="H399" s="20">
        <f ca="1">INPUT!G399</f>
        <v>57.364048140589489</v>
      </c>
      <c r="I399" s="20">
        <f ca="1">INPUT!H399</f>
        <v>56.885458333147902</v>
      </c>
      <c r="J399" s="20">
        <f ca="1">INPUT!I399</f>
        <v>59.038313149966008</v>
      </c>
      <c r="K399" s="20">
        <f ca="1">INPUT!J399</f>
        <v>66.101430024548151</v>
      </c>
      <c r="L399" s="20">
        <f ca="1">INPUT!K399</f>
        <v>59.498723884682953</v>
      </c>
      <c r="M399" s="20">
        <f ca="1">INPUT!L399</f>
        <v>58.250887353411514</v>
      </c>
      <c r="N399" s="20">
        <f ca="1">INPUT!M399</f>
        <v>61.222534339134008</v>
      </c>
      <c r="O399" s="33">
        <f t="shared" ca="1" si="268"/>
        <v>661.49839903175166</v>
      </c>
      <c r="P399" s="20"/>
      <c r="Q399" s="20"/>
      <c r="R399" s="16">
        <f t="shared" ca="1" si="234"/>
        <v>17.198183789532273</v>
      </c>
      <c r="S399" s="16">
        <f t="shared" ca="1" si="235"/>
        <v>8.4917965825628041</v>
      </c>
      <c r="T399" s="16">
        <f t="shared" ca="1" si="236"/>
        <v>11.065513543257726</v>
      </c>
      <c r="U399" s="16">
        <f t="shared" ca="1" si="237"/>
        <v>8.671834765519371</v>
      </c>
      <c r="V399" s="16">
        <f t="shared" ca="1" si="238"/>
        <v>8.5994854131789698</v>
      </c>
      <c r="W399" s="16">
        <f t="shared" ca="1" si="239"/>
        <v>8.9249366644547514</v>
      </c>
      <c r="X399" s="16">
        <f t="shared" ca="1" si="240"/>
        <v>9.9926817844611762</v>
      </c>
      <c r="Y399" s="16">
        <f t="shared" ca="1" si="241"/>
        <v>8.9945378510019705</v>
      </c>
      <c r="Z399" s="16">
        <f t="shared" ca="1" si="242"/>
        <v>8.8058999747655466</v>
      </c>
      <c r="AA399" s="16">
        <f t="shared" ca="1" si="243"/>
        <v>9.2551296312654188</v>
      </c>
      <c r="AB399" s="16">
        <f t="shared" ca="1" si="244"/>
        <v>100</v>
      </c>
      <c r="AC399" s="16"/>
      <c r="AD399" s="16">
        <f t="shared" ca="1" si="245"/>
        <v>0.2862547235275012</v>
      </c>
      <c r="AE399" s="16">
        <f t="shared" ca="1" si="246"/>
        <v>0.10632555258261092</v>
      </c>
      <c r="AF399" s="16">
        <f t="shared" ca="1" si="247"/>
        <v>0.10852798688954224</v>
      </c>
      <c r="AG399" s="16">
        <f t="shared" ca="1" si="248"/>
        <v>0.12070367414842396</v>
      </c>
      <c r="AH399" s="16">
        <f t="shared" ca="1" si="249"/>
        <v>0.1212263969807037</v>
      </c>
      <c r="AI399" s="16">
        <f t="shared" ca="1" si="250"/>
        <v>0.22143827136627145</v>
      </c>
      <c r="AJ399" s="16">
        <f t="shared" ca="1" si="251"/>
        <v>0.17820398942228854</v>
      </c>
      <c r="AK399" s="16">
        <f t="shared" ca="1" si="252"/>
        <v>0.14512257963600467</v>
      </c>
      <c r="AL399" s="16">
        <f t="shared" ca="1" si="253"/>
        <v>9.3480891451863543E-2</v>
      </c>
      <c r="AM399" s="16">
        <f t="shared" ca="1" si="254"/>
        <v>0.51417386840363433</v>
      </c>
      <c r="AN399" s="16">
        <f t="shared" ca="1" si="255"/>
        <v>1.8954579344088445</v>
      </c>
      <c r="AO399" s="16"/>
      <c r="AP399" s="16">
        <f t="shared" ca="1" si="256"/>
        <v>0.15102140666433642</v>
      </c>
      <c r="AQ399" s="16">
        <f t="shared" ca="1" si="257"/>
        <v>5.6094915456813735E-2</v>
      </c>
      <c r="AR399" s="16">
        <f t="shared" ca="1" si="258"/>
        <v>5.7256869128773334E-2</v>
      </c>
      <c r="AS399" s="16">
        <f t="shared" ca="1" si="259"/>
        <v>6.3680481617266291E-2</v>
      </c>
      <c r="AT399" s="16">
        <f t="shared" ca="1" si="260"/>
        <v>6.3956258158011717E-2</v>
      </c>
      <c r="AU399" s="16">
        <f t="shared" ca="1" si="261"/>
        <v>0.11682573764705237</v>
      </c>
      <c r="AV399" s="16">
        <f t="shared" ca="1" si="262"/>
        <v>9.4016325125076863E-2</v>
      </c>
      <c r="AW399" s="16">
        <f t="shared" ca="1" si="263"/>
        <v>7.6563334380335649E-2</v>
      </c>
      <c r="AX399" s="16">
        <f t="shared" ca="1" si="264"/>
        <v>4.9318367743686364E-2</v>
      </c>
      <c r="AY399" s="16">
        <f t="shared" ca="1" si="265"/>
        <v>0.27126630407864732</v>
      </c>
      <c r="AZ399" s="16"/>
      <c r="BA399" s="16"/>
      <c r="BB399" s="16"/>
      <c r="BC399" s="16"/>
      <c r="BD399" s="21">
        <f t="shared" ca="1" si="272"/>
        <v>-1.6495451066537161</v>
      </c>
      <c r="BE399" s="21">
        <f t="shared" ca="1" si="269"/>
        <v>0.19213729071960098</v>
      </c>
      <c r="BF399" s="27">
        <f t="shared" ca="1" si="266"/>
        <v>0.40110489067535499</v>
      </c>
      <c r="BG399" s="16">
        <f t="shared" ca="1" si="270"/>
        <v>12.861428319505256</v>
      </c>
      <c r="BH399" s="16">
        <f t="shared" ca="1" si="271"/>
        <v>128614.28319505256</v>
      </c>
    </row>
    <row r="400" spans="1:60">
      <c r="A400" s="19" t="str">
        <f>INPUT!A400</f>
        <v>Example 397</v>
      </c>
      <c r="B400" s="20">
        <f ca="1">INPUT!B400</f>
        <v>59.237163930800968</v>
      </c>
      <c r="C400" s="20">
        <f ca="1">INPUT!C400</f>
        <v>1212.1014279787801</v>
      </c>
      <c r="D400" s="33">
        <f t="shared" ca="1" si="267"/>
        <v>1485.2514279787802</v>
      </c>
      <c r="E400" s="20">
        <f ca="1">INPUT!D400</f>
        <v>114.52839370974073</v>
      </c>
      <c r="F400" s="20">
        <f ca="1">INPUT!E400</f>
        <v>56.37109023766272</v>
      </c>
      <c r="G400" s="20">
        <f ca="1">INPUT!F400</f>
        <v>72.746657958963894</v>
      </c>
      <c r="H400" s="20">
        <f ca="1">INPUT!G400</f>
        <v>58.189519779452837</v>
      </c>
      <c r="I400" s="20">
        <f ca="1">INPUT!H400</f>
        <v>56.831671937603836</v>
      </c>
      <c r="J400" s="20">
        <f ca="1">INPUT!I400</f>
        <v>59.492888973502822</v>
      </c>
      <c r="K400" s="20">
        <f ca="1">INPUT!J400</f>
        <v>65.538158028180035</v>
      </c>
      <c r="L400" s="20">
        <f ca="1">INPUT!K400</f>
        <v>59.299702285208561</v>
      </c>
      <c r="M400" s="20">
        <f ca="1">INPUT!L400</f>
        <v>57.781339621352025</v>
      </c>
      <c r="N400" s="20">
        <f ca="1">INPUT!M400</f>
        <v>61.652232504468628</v>
      </c>
      <c r="O400" s="33">
        <f t="shared" ca="1" si="268"/>
        <v>662.43165503613614</v>
      </c>
      <c r="P400" s="20"/>
      <c r="Q400" s="20"/>
      <c r="R400" s="16">
        <f t="shared" ca="1" si="234"/>
        <v>17.289088291454476</v>
      </c>
      <c r="S400" s="16">
        <f t="shared" ca="1" si="235"/>
        <v>8.5097216911513129</v>
      </c>
      <c r="T400" s="16">
        <f t="shared" ca="1" si="236"/>
        <v>10.981760519127896</v>
      </c>
      <c r="U400" s="16">
        <f t="shared" ca="1" si="237"/>
        <v>8.7842299408651527</v>
      </c>
      <c r="V400" s="16">
        <f t="shared" ca="1" si="238"/>
        <v>8.5792506299391178</v>
      </c>
      <c r="W400" s="16">
        <f t="shared" ca="1" si="239"/>
        <v>8.9809852112603892</v>
      </c>
      <c r="X400" s="16">
        <f t="shared" ca="1" si="240"/>
        <v>9.8935727980277282</v>
      </c>
      <c r="Y400" s="16">
        <f t="shared" ca="1" si="241"/>
        <v>8.9518219478768302</v>
      </c>
      <c r="Z400" s="16">
        <f t="shared" ca="1" si="242"/>
        <v>8.7226114848331058</v>
      </c>
      <c r="AA400" s="16">
        <f t="shared" ca="1" si="243"/>
        <v>9.3069574854639825</v>
      </c>
      <c r="AB400" s="16">
        <f t="shared" ca="1" si="244"/>
        <v>99.999999999999986</v>
      </c>
      <c r="AC400" s="16"/>
      <c r="AD400" s="16">
        <f t="shared" ca="1" si="245"/>
        <v>0.28776778114937546</v>
      </c>
      <c r="AE400" s="16">
        <f t="shared" ca="1" si="246"/>
        <v>0.10654999237662226</v>
      </c>
      <c r="AF400" s="16">
        <f t="shared" ca="1" si="247"/>
        <v>0.10770655668034422</v>
      </c>
      <c r="AG400" s="16">
        <f t="shared" ca="1" si="248"/>
        <v>0.1222681078568169</v>
      </c>
      <c r="AH400" s="16">
        <f t="shared" ca="1" si="249"/>
        <v>0.12094114853291942</v>
      </c>
      <c r="AI400" s="16">
        <f t="shared" ca="1" si="250"/>
        <v>0.22282890233474234</v>
      </c>
      <c r="AJ400" s="16">
        <f t="shared" ca="1" si="251"/>
        <v>0.17643653428351849</v>
      </c>
      <c r="AK400" s="16">
        <f t="shared" ca="1" si="252"/>
        <v>0.14443337890599592</v>
      </c>
      <c r="AL400" s="16">
        <f t="shared" ca="1" si="253"/>
        <v>9.2596724892071186E-2</v>
      </c>
      <c r="AM400" s="16">
        <f t="shared" ca="1" si="254"/>
        <v>0.51705319363688795</v>
      </c>
      <c r="AN400" s="16">
        <f t="shared" ca="1" si="255"/>
        <v>1.898582320649294</v>
      </c>
      <c r="AO400" s="16"/>
      <c r="AP400" s="16">
        <f t="shared" ca="1" si="256"/>
        <v>0.15156982029146995</v>
      </c>
      <c r="AQ400" s="16">
        <f t="shared" ca="1" si="257"/>
        <v>5.6120817737407007E-2</v>
      </c>
      <c r="AR400" s="16">
        <f t="shared" ca="1" si="258"/>
        <v>5.6729990324311974E-2</v>
      </c>
      <c r="AS400" s="16">
        <f t="shared" ca="1" si="259"/>
        <v>6.4399687349349463E-2</v>
      </c>
      <c r="AT400" s="16">
        <f t="shared" ca="1" si="260"/>
        <v>6.3700766207260839E-2</v>
      </c>
      <c r="AU400" s="16">
        <f t="shared" ca="1" si="261"/>
        <v>0.11736594189844628</v>
      </c>
      <c r="AV400" s="16">
        <f t="shared" ca="1" si="262"/>
        <v>9.2930673779359305E-2</v>
      </c>
      <c r="AW400" s="16">
        <f t="shared" ca="1" si="263"/>
        <v>7.6074330480756458E-2</v>
      </c>
      <c r="AX400" s="16">
        <f t="shared" ca="1" si="264"/>
        <v>4.8771509080735638E-2</v>
      </c>
      <c r="AY400" s="16">
        <f t="shared" ca="1" si="265"/>
        <v>0.27233646285090313</v>
      </c>
      <c r="AZ400" s="16"/>
      <c r="BA400" s="16"/>
      <c r="BB400" s="16"/>
      <c r="BC400" s="16"/>
      <c r="BD400" s="21">
        <f t="shared" ca="1" si="272"/>
        <v>-1.6564821170254231</v>
      </c>
      <c r="BE400" s="21">
        <f t="shared" ca="1" si="269"/>
        <v>0.1908090446958052</v>
      </c>
      <c r="BF400" s="27">
        <f t="shared" ca="1" si="266"/>
        <v>0.39867477041716248</v>
      </c>
      <c r="BG400" s="16">
        <f t="shared" ca="1" si="270"/>
        <v>12.783506513426314</v>
      </c>
      <c r="BH400" s="16">
        <f t="shared" ca="1" si="271"/>
        <v>127835.06513426315</v>
      </c>
    </row>
    <row r="401" spans="1:60">
      <c r="A401" s="19" t="str">
        <f>INPUT!A401</f>
        <v>Example 398</v>
      </c>
      <c r="B401" s="20">
        <f ca="1">INPUT!B401</f>
        <v>59.256332761732736</v>
      </c>
      <c r="C401" s="20">
        <f ca="1">INPUT!C401</f>
        <v>1212.0945295545237</v>
      </c>
      <c r="D401" s="33">
        <f t="shared" ca="1" si="267"/>
        <v>1485.2445295545235</v>
      </c>
      <c r="E401" s="20">
        <f ca="1">INPUT!D401</f>
        <v>113.78125982609407</v>
      </c>
      <c r="F401" s="20">
        <f ca="1">INPUT!E401</f>
        <v>56.618273197943836</v>
      </c>
      <c r="G401" s="20">
        <f ca="1">INPUT!F401</f>
        <v>73.494986659734394</v>
      </c>
      <c r="H401" s="20">
        <f ca="1">INPUT!G401</f>
        <v>58.012504096296226</v>
      </c>
      <c r="I401" s="20">
        <f ca="1">INPUT!H401</f>
        <v>56.447068203125092</v>
      </c>
      <c r="J401" s="20">
        <f ca="1">INPUT!I401</f>
        <v>59.77818629221742</v>
      </c>
      <c r="K401" s="20">
        <f ca="1">INPUT!J401</f>
        <v>65.252190399886999</v>
      </c>
      <c r="L401" s="20">
        <f ca="1">INPUT!K401</f>
        <v>59.529396729259403</v>
      </c>
      <c r="M401" s="20">
        <f ca="1">INPUT!L401</f>
        <v>58.13657152386758</v>
      </c>
      <c r="N401" s="20">
        <f ca="1">INPUT!M401</f>
        <v>60.979315846193913</v>
      </c>
      <c r="O401" s="33">
        <f t="shared" ca="1" si="268"/>
        <v>662.02975277461894</v>
      </c>
      <c r="P401" s="20"/>
      <c r="Q401" s="20"/>
      <c r="R401" s="16">
        <f t="shared" ca="1" si="234"/>
        <v>17.186729047935962</v>
      </c>
      <c r="S401" s="16">
        <f t="shared" ca="1" si="235"/>
        <v>8.552224875189097</v>
      </c>
      <c r="T401" s="16">
        <f t="shared" ca="1" si="236"/>
        <v>11.101462789506227</v>
      </c>
      <c r="U401" s="16">
        <f t="shared" ca="1" si="237"/>
        <v>8.7628243070891063</v>
      </c>
      <c r="V401" s="16">
        <f t="shared" ca="1" si="238"/>
        <v>8.5263642557681099</v>
      </c>
      <c r="W401" s="16">
        <f t="shared" ca="1" si="239"/>
        <v>9.0295316851972771</v>
      </c>
      <c r="X401" s="16">
        <f t="shared" ca="1" si="240"/>
        <v>9.8563833613836724</v>
      </c>
      <c r="Y401" s="16">
        <f t="shared" ca="1" si="241"/>
        <v>8.9919518691972691</v>
      </c>
      <c r="Z401" s="16">
        <f t="shared" ca="1" si="242"/>
        <v>8.781564768080683</v>
      </c>
      <c r="AA401" s="16">
        <f t="shared" ca="1" si="243"/>
        <v>9.2109630406525973</v>
      </c>
      <c r="AB401" s="16">
        <f t="shared" ca="1" si="244"/>
        <v>100</v>
      </c>
      <c r="AC401" s="16"/>
      <c r="AD401" s="16">
        <f t="shared" ca="1" si="245"/>
        <v>0.28606406537842816</v>
      </c>
      <c r="AE401" s="16">
        <f t="shared" ca="1" si="246"/>
        <v>0.10708217358061124</v>
      </c>
      <c r="AF401" s="16">
        <f t="shared" ca="1" si="247"/>
        <v>0.10888056874760914</v>
      </c>
      <c r="AG401" s="16">
        <f t="shared" ca="1" si="248"/>
        <v>0.12197016183799771</v>
      </c>
      <c r="AH401" s="16">
        <f t="shared" ca="1" si="249"/>
        <v>0.1201956126918679</v>
      </c>
      <c r="AI401" s="16">
        <f t="shared" ca="1" si="250"/>
        <v>0.22403339797136979</v>
      </c>
      <c r="AJ401" s="16">
        <f t="shared" ca="1" si="251"/>
        <v>0.17577331833035525</v>
      </c>
      <c r="AK401" s="16">
        <f t="shared" ca="1" si="252"/>
        <v>0.14508085605258028</v>
      </c>
      <c r="AL401" s="16">
        <f t="shared" ca="1" si="253"/>
        <v>9.3222555924423384E-2</v>
      </c>
      <c r="AM401" s="16">
        <f t="shared" ca="1" si="254"/>
        <v>0.51172016892514427</v>
      </c>
      <c r="AN401" s="16">
        <f t="shared" ca="1" si="255"/>
        <v>1.8940228794403868</v>
      </c>
      <c r="AO401" s="16"/>
      <c r="AP401" s="16">
        <f t="shared" ca="1" si="256"/>
        <v>0.15103516883753243</v>
      </c>
      <c r="AQ401" s="16">
        <f t="shared" ca="1" si="257"/>
        <v>5.6536895484731439E-2</v>
      </c>
      <c r="AR401" s="16">
        <f t="shared" ca="1" si="258"/>
        <v>5.7486406278143422E-2</v>
      </c>
      <c r="AS401" s="16">
        <f t="shared" ca="1" si="259"/>
        <v>6.4397406790584991E-2</v>
      </c>
      <c r="AT401" s="16">
        <f t="shared" ca="1" si="260"/>
        <v>6.3460486141213468E-2</v>
      </c>
      <c r="AU401" s="16">
        <f t="shared" ca="1" si="261"/>
        <v>0.11828442011089291</v>
      </c>
      <c r="AV401" s="16">
        <f t="shared" ca="1" si="262"/>
        <v>9.280422123638217E-2</v>
      </c>
      <c r="AW401" s="16">
        <f t="shared" ca="1" si="263"/>
        <v>7.6599315471546081E-2</v>
      </c>
      <c r="AX401" s="16">
        <f t="shared" ca="1" si="264"/>
        <v>4.9219339922634497E-2</v>
      </c>
      <c r="AY401" s="16">
        <f t="shared" ca="1" si="265"/>
        <v>0.27017633972633875</v>
      </c>
      <c r="AZ401" s="16"/>
      <c r="BA401" s="16"/>
      <c r="BB401" s="16"/>
      <c r="BC401" s="16"/>
      <c r="BD401" s="21">
        <f t="shared" ca="1" si="272"/>
        <v>-1.6842502125604275</v>
      </c>
      <c r="BE401" s="21">
        <f t="shared" ca="1" si="269"/>
        <v>0.18558352800150762</v>
      </c>
      <c r="BF401" s="27">
        <f t="shared" ca="1" si="266"/>
        <v>0.38594069394760749</v>
      </c>
      <c r="BG401" s="16">
        <f t="shared" ca="1" si="270"/>
        <v>12.375188351430033</v>
      </c>
      <c r="BH401" s="16">
        <f t="shared" ca="1" si="271"/>
        <v>123751.88351430034</v>
      </c>
    </row>
    <row r="402" spans="1:60">
      <c r="A402" s="19" t="str">
        <f>INPUT!A402</f>
        <v>Example 399</v>
      </c>
      <c r="B402" s="20">
        <f ca="1">INPUT!B402</f>
        <v>58.714063841065865</v>
      </c>
      <c r="C402" s="20">
        <f ca="1">INPUT!C402</f>
        <v>1213.1601028316425</v>
      </c>
      <c r="D402" s="33">
        <f t="shared" ca="1" si="267"/>
        <v>1486.3101028316423</v>
      </c>
      <c r="E402" s="20">
        <f ca="1">INPUT!D402</f>
        <v>113.94816805322552</v>
      </c>
      <c r="F402" s="20">
        <f ca="1">INPUT!E402</f>
        <v>55.954686768614394</v>
      </c>
      <c r="G402" s="20">
        <f ca="1">INPUT!F402</f>
        <v>74.1016058484865</v>
      </c>
      <c r="H402" s="20">
        <f ca="1">INPUT!G402</f>
        <v>57.799298435533117</v>
      </c>
      <c r="I402" s="20">
        <f ca="1">INPUT!H402</f>
        <v>56.936381407519015</v>
      </c>
      <c r="J402" s="20">
        <f ca="1">INPUT!I402</f>
        <v>59.741387250366479</v>
      </c>
      <c r="K402" s="20">
        <f ca="1">INPUT!J402</f>
        <v>65.914921166241299</v>
      </c>
      <c r="L402" s="20">
        <f ca="1">INPUT!K402</f>
        <v>60.356688527781571</v>
      </c>
      <c r="M402" s="20">
        <f ca="1">INPUT!L402</f>
        <v>58.688362159344969</v>
      </c>
      <c r="N402" s="20">
        <f ca="1">INPUT!M402</f>
        <v>61.025038289132638</v>
      </c>
      <c r="O402" s="33">
        <f t="shared" ca="1" si="268"/>
        <v>664.46653790624555</v>
      </c>
      <c r="P402" s="20"/>
      <c r="Q402" s="20"/>
      <c r="R402" s="16">
        <f t="shared" ca="1" si="234"/>
        <v>17.148819624879785</v>
      </c>
      <c r="S402" s="16">
        <f t="shared" ca="1" si="235"/>
        <v>8.4209939216697549</v>
      </c>
      <c r="T402" s="16">
        <f t="shared" ca="1" si="236"/>
        <v>11.152044778956505</v>
      </c>
      <c r="U402" s="16">
        <f t="shared" ca="1" si="237"/>
        <v>8.6986018314271298</v>
      </c>
      <c r="V402" s="16">
        <f t="shared" ca="1" si="238"/>
        <v>8.5687356938887103</v>
      </c>
      <c r="W402" s="16">
        <f t="shared" ca="1" si="239"/>
        <v>8.9908797271587861</v>
      </c>
      <c r="X402" s="16">
        <f t="shared" ca="1" si="240"/>
        <v>9.9199760117253213</v>
      </c>
      <c r="Y402" s="16">
        <f t="shared" ca="1" si="241"/>
        <v>9.0834805192699921</v>
      </c>
      <c r="Z402" s="16">
        <f t="shared" ca="1" si="242"/>
        <v>8.8324029595641935</v>
      </c>
      <c r="AA402" s="16">
        <f t="shared" ca="1" si="243"/>
        <v>9.1840649314598153</v>
      </c>
      <c r="AB402" s="16">
        <f t="shared" ca="1" si="244"/>
        <v>100</v>
      </c>
      <c r="AC402" s="16"/>
      <c r="AD402" s="16">
        <f t="shared" ca="1" si="245"/>
        <v>0.28543308297070213</v>
      </c>
      <c r="AE402" s="16">
        <f t="shared" ca="1" si="246"/>
        <v>0.10543903440349779</v>
      </c>
      <c r="AF402" s="16">
        <f t="shared" ca="1" si="247"/>
        <v>0.10937666515257459</v>
      </c>
      <c r="AG402" s="16">
        <f t="shared" ca="1" si="248"/>
        <v>0.12107624619212642</v>
      </c>
      <c r="AH402" s="16">
        <f t="shared" ca="1" si="249"/>
        <v>0.12079292015056529</v>
      </c>
      <c r="AI402" s="16">
        <f t="shared" ca="1" si="250"/>
        <v>0.22307439701766521</v>
      </c>
      <c r="AJ402" s="16">
        <f t="shared" ca="1" si="251"/>
        <v>0.17690739467074676</v>
      </c>
      <c r="AK402" s="16">
        <f t="shared" ca="1" si="252"/>
        <v>0.14655762718070167</v>
      </c>
      <c r="AL402" s="16">
        <f t="shared" ca="1" si="253"/>
        <v>9.3762239485819465E-2</v>
      </c>
      <c r="AM402" s="16">
        <f t="shared" ca="1" si="254"/>
        <v>0.51022582952554529</v>
      </c>
      <c r="AN402" s="16">
        <f t="shared" ca="1" si="255"/>
        <v>1.8926454367499446</v>
      </c>
      <c r="AO402" s="16"/>
      <c r="AP402" s="16">
        <f t="shared" ca="1" si="256"/>
        <v>0.15081170378158548</v>
      </c>
      <c r="AQ402" s="16">
        <f t="shared" ca="1" si="257"/>
        <v>5.570987167282529E-2</v>
      </c>
      <c r="AR402" s="16">
        <f t="shared" ca="1" si="258"/>
        <v>5.7790362118958993E-2</v>
      </c>
      <c r="AS402" s="16">
        <f t="shared" ca="1" si="259"/>
        <v>6.3971964236491569E-2</v>
      </c>
      <c r="AT402" s="16">
        <f t="shared" ca="1" si="260"/>
        <v>6.3822265811176546E-2</v>
      </c>
      <c r="AU402" s="16">
        <f t="shared" ca="1" si="261"/>
        <v>0.11786380728591675</v>
      </c>
      <c r="AV402" s="16">
        <f t="shared" ca="1" si="262"/>
        <v>9.3470964627443684E-2</v>
      </c>
      <c r="AW402" s="16">
        <f t="shared" ca="1" si="263"/>
        <v>7.7435331697610937E-2</v>
      </c>
      <c r="AX402" s="16">
        <f t="shared" ca="1" si="264"/>
        <v>4.9540308853003243E-2</v>
      </c>
      <c r="AY402" s="16">
        <f t="shared" ca="1" si="265"/>
        <v>0.26958341991498752</v>
      </c>
      <c r="AZ402" s="16"/>
      <c r="BA402" s="16"/>
      <c r="BB402" s="16"/>
      <c r="BC402" s="16"/>
      <c r="BD402" s="21">
        <f t="shared" ca="1" si="272"/>
        <v>-1.6361513791675539</v>
      </c>
      <c r="BE402" s="21">
        <f t="shared" ca="1" si="269"/>
        <v>0.19472803637226699</v>
      </c>
      <c r="BF402" s="27">
        <f t="shared" ca="1" si="266"/>
        <v>0.4064701375966473</v>
      </c>
      <c r="BG402" s="16">
        <f t="shared" ca="1" si="270"/>
        <v>13.033464962036495</v>
      </c>
      <c r="BH402" s="16">
        <f t="shared" ca="1" si="271"/>
        <v>130334.64962036496</v>
      </c>
    </row>
    <row r="403" spans="1:60">
      <c r="A403" s="19" t="str">
        <f>INPUT!A403</f>
        <v>Example 400</v>
      </c>
      <c r="B403" s="20">
        <f ca="1">INPUT!B403</f>
        <v>59.540650924826252</v>
      </c>
      <c r="C403" s="20">
        <f ca="1">INPUT!C403</f>
        <v>1212.8588289448387</v>
      </c>
      <c r="D403" s="33">
        <f t="shared" ca="1" si="267"/>
        <v>1486.0088289448386</v>
      </c>
      <c r="E403" s="20">
        <f ca="1">INPUT!D403</f>
        <v>114.95921163155808</v>
      </c>
      <c r="F403" s="20">
        <f ca="1">INPUT!E403</f>
        <v>57.154390673953294</v>
      </c>
      <c r="G403" s="20">
        <f ca="1">INPUT!F403</f>
        <v>73.714586657822025</v>
      </c>
      <c r="H403" s="20">
        <f ca="1">INPUT!G403</f>
        <v>58.166672396681911</v>
      </c>
      <c r="I403" s="20">
        <f ca="1">INPUT!H403</f>
        <v>57.161513761980309</v>
      </c>
      <c r="J403" s="20">
        <f ca="1">INPUT!I403</f>
        <v>59.715466037789653</v>
      </c>
      <c r="K403" s="20">
        <f ca="1">INPUT!J403</f>
        <v>66.506693413452638</v>
      </c>
      <c r="L403" s="20">
        <f ca="1">INPUT!K403</f>
        <v>60.382968865647292</v>
      </c>
      <c r="M403" s="20">
        <f ca="1">INPUT!L403</f>
        <v>58.123484911500903</v>
      </c>
      <c r="N403" s="20">
        <f ca="1">INPUT!M403</f>
        <v>62.289708846643336</v>
      </c>
      <c r="O403" s="33">
        <f t="shared" ca="1" si="268"/>
        <v>668.17469719702945</v>
      </c>
      <c r="P403" s="20"/>
      <c r="Q403" s="20"/>
      <c r="R403" s="16">
        <f t="shared" ca="1" si="234"/>
        <v>17.204963329771111</v>
      </c>
      <c r="S403" s="16">
        <f t="shared" ca="1" si="235"/>
        <v>8.5538094922950627</v>
      </c>
      <c r="T403" s="16">
        <f t="shared" ca="1" si="236"/>
        <v>11.032232583342688</v>
      </c>
      <c r="U403" s="16">
        <f t="shared" ca="1" si="237"/>
        <v>8.7053090517628338</v>
      </c>
      <c r="V403" s="16">
        <f t="shared" ca="1" si="238"/>
        <v>8.554875544041245</v>
      </c>
      <c r="W403" s="16">
        <f t="shared" ca="1" si="239"/>
        <v>8.9371037676664553</v>
      </c>
      <c r="X403" s="16">
        <f t="shared" ca="1" si="240"/>
        <v>9.9534887646069201</v>
      </c>
      <c r="Y403" s="16">
        <f t="shared" ca="1" si="241"/>
        <v>9.0370032147209152</v>
      </c>
      <c r="Z403" s="16">
        <f t="shared" ca="1" si="242"/>
        <v>8.6988455497232948</v>
      </c>
      <c r="AA403" s="16">
        <f t="shared" ca="1" si="243"/>
        <v>9.3223687020694701</v>
      </c>
      <c r="AB403" s="16">
        <f t="shared" ca="1" si="244"/>
        <v>100</v>
      </c>
      <c r="AC403" s="16"/>
      <c r="AD403" s="16">
        <f t="shared" ca="1" si="245"/>
        <v>0.28636756540897323</v>
      </c>
      <c r="AE403" s="16">
        <f t="shared" ca="1" si="246"/>
        <v>0.10710201452802272</v>
      </c>
      <c r="AF403" s="16">
        <f t="shared" ca="1" si="247"/>
        <v>0.10820157496412994</v>
      </c>
      <c r="AG403" s="16">
        <f t="shared" ca="1" si="248"/>
        <v>0.12116960430603578</v>
      </c>
      <c r="AH403" s="16">
        <f t="shared" ca="1" si="249"/>
        <v>0.12059753450283271</v>
      </c>
      <c r="AI403" s="16">
        <f t="shared" ca="1" si="250"/>
        <v>0.2217401516376985</v>
      </c>
      <c r="AJ403" s="16">
        <f t="shared" ca="1" si="251"/>
        <v>0.17750504266843553</v>
      </c>
      <c r="AK403" s="16">
        <f t="shared" ca="1" si="252"/>
        <v>0.1458077380321515</v>
      </c>
      <c r="AL403" s="16">
        <f t="shared" ca="1" si="253"/>
        <v>9.2344432587296119E-2</v>
      </c>
      <c r="AM403" s="16">
        <f t="shared" ca="1" si="254"/>
        <v>0.51790937233719281</v>
      </c>
      <c r="AN403" s="16">
        <f t="shared" ca="1" si="255"/>
        <v>1.8987450309727687</v>
      </c>
      <c r="AO403" s="16"/>
      <c r="AP403" s="16">
        <f t="shared" ca="1" si="256"/>
        <v>0.15081938898466049</v>
      </c>
      <c r="AQ403" s="16">
        <f t="shared" ca="1" si="257"/>
        <v>5.6406738546223877E-2</v>
      </c>
      <c r="AR403" s="16">
        <f t="shared" ca="1" si="258"/>
        <v>5.698583706559901E-2</v>
      </c>
      <c r="AS403" s="16">
        <f t="shared" ca="1" si="259"/>
        <v>6.3815626811124793E-2</v>
      </c>
      <c r="AT403" s="16">
        <f t="shared" ca="1" si="260"/>
        <v>6.351433843702961E-2</v>
      </c>
      <c r="AU403" s="16">
        <f t="shared" ca="1" si="261"/>
        <v>0.11678247896406405</v>
      </c>
      <c r="AV403" s="16">
        <f t="shared" ca="1" si="262"/>
        <v>9.3485454746652222E-2</v>
      </c>
      <c r="AW403" s="16">
        <f t="shared" ca="1" si="263"/>
        <v>7.6791636398622201E-2</v>
      </c>
      <c r="AX403" s="16">
        <f t="shared" ca="1" si="264"/>
        <v>4.8634456486232928E-2</v>
      </c>
      <c r="AY403" s="16">
        <f t="shared" ca="1" si="265"/>
        <v>0.27276404355979089</v>
      </c>
      <c r="AZ403" s="16"/>
      <c r="BA403" s="16"/>
      <c r="BB403" s="16"/>
      <c r="BC403" s="16"/>
      <c r="BD403" s="21">
        <f t="shared" ca="1" si="272"/>
        <v>-1.5563884269623267</v>
      </c>
      <c r="BE403" s="21">
        <f t="shared" ca="1" si="269"/>
        <v>0.21089636507177359</v>
      </c>
      <c r="BF403" s="27">
        <f t="shared" ca="1" si="266"/>
        <v>0.44491570203073588</v>
      </c>
      <c r="BG403" s="16">
        <f t="shared" ca="1" si="270"/>
        <v>14.266221985615545</v>
      </c>
      <c r="BH403" s="16">
        <f t="shared" ca="1" si="271"/>
        <v>142662.21985615545</v>
      </c>
    </row>
    <row r="404" spans="1:60">
      <c r="A404" s="19" t="str">
        <f>INPUT!A404</f>
        <v>Example 401</v>
      </c>
      <c r="B404" s="20">
        <f ca="1">INPUT!B404</f>
        <v>59.442777718849563</v>
      </c>
      <c r="C404" s="20">
        <f ca="1">INPUT!C404</f>
        <v>1212.4410834194939</v>
      </c>
      <c r="D404" s="33">
        <f t="shared" ca="1" si="267"/>
        <v>1485.5910834194938</v>
      </c>
      <c r="E404" s="20">
        <f ca="1">INPUT!D404</f>
        <v>114.96286065956255</v>
      </c>
      <c r="F404" s="20">
        <f ca="1">INPUT!E404</f>
        <v>57.041881343125148</v>
      </c>
      <c r="G404" s="20">
        <f ca="1">INPUT!F404</f>
        <v>74.044749048475254</v>
      </c>
      <c r="H404" s="20">
        <f ca="1">INPUT!G404</f>
        <v>58.21064236129056</v>
      </c>
      <c r="I404" s="20">
        <f ca="1">INPUT!H404</f>
        <v>57.417113786943958</v>
      </c>
      <c r="J404" s="20">
        <f ca="1">INPUT!I404</f>
        <v>60.201211619513259</v>
      </c>
      <c r="K404" s="20">
        <f ca="1">INPUT!J404</f>
        <v>66.344530892036744</v>
      </c>
      <c r="L404" s="20">
        <f ca="1">INPUT!K404</f>
        <v>60.086765147582575</v>
      </c>
      <c r="M404" s="20">
        <f ca="1">INPUT!L404</f>
        <v>58.306335324820999</v>
      </c>
      <c r="N404" s="20">
        <f ca="1">INPUT!M404</f>
        <v>61.75382206194422</v>
      </c>
      <c r="O404" s="33">
        <f t="shared" ca="1" si="268"/>
        <v>668.36991224529527</v>
      </c>
      <c r="P404" s="20"/>
      <c r="Q404" s="20"/>
      <c r="R404" s="16">
        <f t="shared" ca="1" si="234"/>
        <v>17.200484126127236</v>
      </c>
      <c r="S404" s="16">
        <f t="shared" ca="1" si="235"/>
        <v>8.5344777342685774</v>
      </c>
      <c r="T404" s="16">
        <f t="shared" ca="1" si="236"/>
        <v>11.078408481873799</v>
      </c>
      <c r="U404" s="16">
        <f t="shared" ca="1" si="237"/>
        <v>8.7093451238312092</v>
      </c>
      <c r="V404" s="16">
        <f t="shared" ca="1" si="238"/>
        <v>8.5906191668711109</v>
      </c>
      <c r="W404" s="16">
        <f t="shared" ca="1" si="239"/>
        <v>9.0071696102051781</v>
      </c>
      <c r="X404" s="16">
        <f t="shared" ca="1" si="240"/>
        <v>9.9263191948843978</v>
      </c>
      <c r="Y404" s="16">
        <f t="shared" ca="1" si="241"/>
        <v>8.9900463869969087</v>
      </c>
      <c r="Z404" s="16">
        <f t="shared" ca="1" si="242"/>
        <v>8.7236624893764319</v>
      </c>
      <c r="AA404" s="16">
        <f t="shared" ca="1" si="243"/>
        <v>9.2394676855651525</v>
      </c>
      <c r="AB404" s="16">
        <f t="shared" ca="1" si="244"/>
        <v>100</v>
      </c>
      <c r="AC404" s="16"/>
      <c r="AD404" s="16">
        <f t="shared" ca="1" si="245"/>
        <v>0.28629301142022695</v>
      </c>
      <c r="AE404" s="16">
        <f t="shared" ca="1" si="246"/>
        <v>0.10685996211489968</v>
      </c>
      <c r="AF404" s="16">
        <f t="shared" ca="1" si="247"/>
        <v>0.10865445745266575</v>
      </c>
      <c r="AG404" s="16">
        <f t="shared" ca="1" si="248"/>
        <v>0.12122578258213922</v>
      </c>
      <c r="AH404" s="16">
        <f t="shared" ca="1" si="249"/>
        <v>0.12110141007241754</v>
      </c>
      <c r="AI404" s="16">
        <f t="shared" ca="1" si="250"/>
        <v>0.22347856834998606</v>
      </c>
      <c r="AJ404" s="16">
        <f t="shared" ca="1" si="251"/>
        <v>0.17702051550947309</v>
      </c>
      <c r="AK404" s="16">
        <f t="shared" ca="1" si="252"/>
        <v>0.14505011200581017</v>
      </c>
      <c r="AL404" s="16">
        <f t="shared" ca="1" si="253"/>
        <v>9.2607882052828355E-2</v>
      </c>
      <c r="AM404" s="16">
        <f t="shared" ca="1" si="254"/>
        <v>0.51330376030917513</v>
      </c>
      <c r="AN404" s="16">
        <f t="shared" ca="1" si="255"/>
        <v>1.8955954618696218</v>
      </c>
      <c r="AO404" s="16"/>
      <c r="AP404" s="16">
        <f t="shared" ca="1" si="256"/>
        <v>0.15103064824699294</v>
      </c>
      <c r="AQ404" s="16">
        <f t="shared" ca="1" si="257"/>
        <v>5.6372767430822986E-2</v>
      </c>
      <c r="AR404" s="16">
        <f t="shared" ca="1" si="258"/>
        <v>5.7319433200953167E-2</v>
      </c>
      <c r="AS404" s="16">
        <f t="shared" ca="1" si="259"/>
        <v>6.3951293944634419E-2</v>
      </c>
      <c r="AT404" s="16">
        <f t="shared" ca="1" si="260"/>
        <v>6.3885682630288362E-2</v>
      </c>
      <c r="AU404" s="16">
        <f t="shared" ca="1" si="261"/>
        <v>0.11789359747125033</v>
      </c>
      <c r="AV404" s="16">
        <f t="shared" ca="1" si="262"/>
        <v>9.3385175830120487E-2</v>
      </c>
      <c r="AW404" s="16">
        <f t="shared" ca="1" si="263"/>
        <v>7.6519550148504548E-2</v>
      </c>
      <c r="AX404" s="16">
        <f t="shared" ca="1" si="264"/>
        <v>4.885424338455073E-2</v>
      </c>
      <c r="AY404" s="16">
        <f t="shared" ca="1" si="265"/>
        <v>0.27078760771188209</v>
      </c>
      <c r="AZ404" s="16"/>
      <c r="BA404" s="16"/>
      <c r="BB404" s="16"/>
      <c r="BC404" s="16"/>
      <c r="BD404" s="21">
        <f t="shared" ca="1" si="272"/>
        <v>-1.6015358073732808</v>
      </c>
      <c r="BE404" s="21">
        <f t="shared" ca="1" si="269"/>
        <v>0.20158668181892209</v>
      </c>
      <c r="BF404" s="27">
        <f t="shared" ca="1" si="266"/>
        <v>0.42276398951606742</v>
      </c>
      <c r="BG404" s="16">
        <f t="shared" ca="1" si="270"/>
        <v>13.555927323832702</v>
      </c>
      <c r="BH404" s="16">
        <f t="shared" ca="1" si="271"/>
        <v>135559.273238327</v>
      </c>
    </row>
    <row r="405" spans="1:60">
      <c r="A405" s="19" t="str">
        <f>INPUT!A405</f>
        <v>Example 402</v>
      </c>
      <c r="B405" s="20">
        <f ca="1">INPUT!B405</f>
        <v>59.319554629069025</v>
      </c>
      <c r="C405" s="20">
        <f ca="1">INPUT!C405</f>
        <v>1213.1041237482625</v>
      </c>
      <c r="D405" s="33">
        <f t="shared" ca="1" si="267"/>
        <v>1486.2541237482624</v>
      </c>
      <c r="E405" s="20">
        <f ca="1">INPUT!D405</f>
        <v>113.99627356641604</v>
      </c>
      <c r="F405" s="20">
        <f ca="1">INPUT!E405</f>
        <v>56.756657105633174</v>
      </c>
      <c r="G405" s="20">
        <f ca="1">INPUT!F405</f>
        <v>74.690527047538708</v>
      </c>
      <c r="H405" s="20">
        <f ca="1">INPUT!G405</f>
        <v>58.594790388262631</v>
      </c>
      <c r="I405" s="20">
        <f ca="1">INPUT!H405</f>
        <v>57.485659573698321</v>
      </c>
      <c r="J405" s="20">
        <f ca="1">INPUT!I405</f>
        <v>60.630178437687917</v>
      </c>
      <c r="K405" s="20">
        <f ca="1">INPUT!J405</f>
        <v>65.690949150064398</v>
      </c>
      <c r="L405" s="20">
        <f ca="1">INPUT!K405</f>
        <v>60.817379028506579</v>
      </c>
      <c r="M405" s="20">
        <f ca="1">INPUT!L405</f>
        <v>59.167250976185265</v>
      </c>
      <c r="N405" s="20">
        <f ca="1">INPUT!M405</f>
        <v>61.496013625095742</v>
      </c>
      <c r="O405" s="33">
        <f t="shared" ca="1" si="268"/>
        <v>669.32567889908887</v>
      </c>
      <c r="P405" s="20"/>
      <c r="Q405" s="20"/>
      <c r="R405" s="16">
        <f t="shared" ca="1" si="234"/>
        <v>17.031510542658072</v>
      </c>
      <c r="S405" s="16">
        <f t="shared" ca="1" si="235"/>
        <v>8.4796772176718047</v>
      </c>
      <c r="T405" s="16">
        <f t="shared" ca="1" si="236"/>
        <v>11.159070898100035</v>
      </c>
      <c r="U405" s="16">
        <f t="shared" ca="1" si="237"/>
        <v>8.754301864622871</v>
      </c>
      <c r="V405" s="16">
        <f t="shared" ca="1" si="238"/>
        <v>8.5885931745889526</v>
      </c>
      <c r="W405" s="16">
        <f t="shared" ca="1" si="239"/>
        <v>9.0583971822824463</v>
      </c>
      <c r="X405" s="16">
        <f t="shared" ca="1" si="240"/>
        <v>9.8144970708599271</v>
      </c>
      <c r="Y405" s="16">
        <f t="shared" ca="1" si="241"/>
        <v>9.0863657178877979</v>
      </c>
      <c r="Z405" s="16">
        <f t="shared" ca="1" si="242"/>
        <v>8.8398298229800378</v>
      </c>
      <c r="AA405" s="16">
        <f t="shared" ca="1" si="243"/>
        <v>9.1877565083480395</v>
      </c>
      <c r="AB405" s="16">
        <f t="shared" ca="1" si="244"/>
        <v>99.999999999999986</v>
      </c>
      <c r="AC405" s="16"/>
      <c r="AD405" s="16">
        <f t="shared" ca="1" si="245"/>
        <v>0.2834805349976377</v>
      </c>
      <c r="AE405" s="16">
        <f t="shared" ca="1" si="246"/>
        <v>0.106173806346528</v>
      </c>
      <c r="AF405" s="16">
        <f t="shared" ca="1" si="247"/>
        <v>0.10944557569733264</v>
      </c>
      <c r="AG405" s="16">
        <f t="shared" ca="1" si="248"/>
        <v>0.12185153756225811</v>
      </c>
      <c r="AH405" s="16">
        <f t="shared" ca="1" si="249"/>
        <v>0.12107284978853119</v>
      </c>
      <c r="AI405" s="16">
        <f t="shared" ca="1" si="250"/>
        <v>0.22474958521358576</v>
      </c>
      <c r="AJ405" s="16">
        <f t="shared" ca="1" si="251"/>
        <v>0.17502634126909833</v>
      </c>
      <c r="AK405" s="16">
        <f t="shared" ca="1" si="252"/>
        <v>0.14660417848473911</v>
      </c>
      <c r="AL405" s="16">
        <f t="shared" ca="1" si="253"/>
        <v>9.3841080923354969E-2</v>
      </c>
      <c r="AM405" s="16">
        <f t="shared" ca="1" si="254"/>
        <v>0.51043091713044664</v>
      </c>
      <c r="AN405" s="16">
        <f t="shared" ca="1" si="255"/>
        <v>1.8926764074135125</v>
      </c>
      <c r="AO405" s="16"/>
      <c r="AP405" s="16">
        <f t="shared" ca="1" si="256"/>
        <v>0.1497776027044346</v>
      </c>
      <c r="AQ405" s="16">
        <f t="shared" ca="1" si="257"/>
        <v>5.609717854074308E-2</v>
      </c>
      <c r="AR405" s="16">
        <f t="shared" ca="1" si="258"/>
        <v>5.7825825518107672E-2</v>
      </c>
      <c r="AS405" s="16">
        <f t="shared" ca="1" si="259"/>
        <v>6.4380544442236481E-2</v>
      </c>
      <c r="AT405" s="16">
        <f t="shared" ca="1" si="260"/>
        <v>6.3969122938445949E-2</v>
      </c>
      <c r="AU405" s="16">
        <f t="shared" ca="1" si="261"/>
        <v>0.1187469682261868</v>
      </c>
      <c r="AV405" s="16">
        <f t="shared" ca="1" si="262"/>
        <v>9.2475576164805298E-2</v>
      </c>
      <c r="AW405" s="16">
        <f t="shared" ca="1" si="263"/>
        <v>7.7458660080771527E-2</v>
      </c>
      <c r="AX405" s="16">
        <f t="shared" ca="1" si="264"/>
        <v>4.9581154261650044E-2</v>
      </c>
      <c r="AY405" s="16">
        <f t="shared" ca="1" si="265"/>
        <v>0.26968736712261854</v>
      </c>
      <c r="AZ405" s="16"/>
      <c r="BA405" s="16"/>
      <c r="BB405" s="16"/>
      <c r="BC405" s="16"/>
      <c r="BD405" s="21">
        <f t="shared" ca="1" si="272"/>
        <v>-1.6199809036991115</v>
      </c>
      <c r="BE405" s="21">
        <f t="shared" ca="1" si="269"/>
        <v>0.19790247825280177</v>
      </c>
      <c r="BF405" s="27">
        <f t="shared" ca="1" si="266"/>
        <v>0.41373074245634434</v>
      </c>
      <c r="BG405" s="16">
        <f t="shared" ca="1" si="270"/>
        <v>13.26627625686268</v>
      </c>
      <c r="BH405" s="16">
        <f t="shared" ca="1" si="271"/>
        <v>132662.76256862679</v>
      </c>
    </row>
    <row r="406" spans="1:60">
      <c r="A406" s="19" t="str">
        <f>INPUT!A406</f>
        <v>Example 403</v>
      </c>
      <c r="B406" s="20">
        <f ca="1">INPUT!B406</f>
        <v>59.539711298431556</v>
      </c>
      <c r="C406" s="20">
        <f ca="1">INPUT!C406</f>
        <v>1213.4598109069898</v>
      </c>
      <c r="D406" s="33">
        <f t="shared" ca="1" si="267"/>
        <v>1486.6098109069899</v>
      </c>
      <c r="E406" s="20">
        <f ca="1">INPUT!D406</f>
        <v>115.25099797268685</v>
      </c>
      <c r="F406" s="20">
        <f ca="1">INPUT!E406</f>
        <v>57.05521447457722</v>
      </c>
      <c r="G406" s="20">
        <f ca="1">INPUT!F406</f>
        <v>74.679621746805651</v>
      </c>
      <c r="H406" s="20">
        <f ca="1">INPUT!G406</f>
        <v>58.930197743165294</v>
      </c>
      <c r="I406" s="20">
        <f ca="1">INPUT!H406</f>
        <v>57.997588343658876</v>
      </c>
      <c r="J406" s="20">
        <f ca="1">INPUT!I406</f>
        <v>60.03775278792196</v>
      </c>
      <c r="K406" s="20">
        <f ca="1">INPUT!J406</f>
        <v>66.904850538228487</v>
      </c>
      <c r="L406" s="20">
        <f ca="1">INPUT!K406</f>
        <v>61.155911763458015</v>
      </c>
      <c r="M406" s="20">
        <f ca="1">INPUT!L406</f>
        <v>58.517248092369606</v>
      </c>
      <c r="N406" s="20">
        <f ca="1">INPUT!M406</f>
        <v>62.072944008110795</v>
      </c>
      <c r="O406" s="33">
        <f t="shared" ca="1" si="268"/>
        <v>672.6023274709828</v>
      </c>
      <c r="P406" s="20"/>
      <c r="Q406" s="20"/>
      <c r="R406" s="16">
        <f t="shared" ca="1" si="234"/>
        <v>17.135087594186025</v>
      </c>
      <c r="S406" s="16">
        <f t="shared" ca="1" si="235"/>
        <v>8.4827560274891667</v>
      </c>
      <c r="T406" s="16">
        <f t="shared" ca="1" si="236"/>
        <v>11.103087024334963</v>
      </c>
      <c r="U406" s="16">
        <f t="shared" ca="1" si="237"/>
        <v>8.7615215315631865</v>
      </c>
      <c r="V406" s="16">
        <f t="shared" ca="1" si="238"/>
        <v>8.6228646519456156</v>
      </c>
      <c r="W406" s="16">
        <f t="shared" ca="1" si="239"/>
        <v>8.9261886758059266</v>
      </c>
      <c r="X406" s="16">
        <f t="shared" ca="1" si="240"/>
        <v>9.9471631015304318</v>
      </c>
      <c r="Y406" s="16">
        <f t="shared" ca="1" si="241"/>
        <v>9.0924323728416461</v>
      </c>
      <c r="Z406" s="16">
        <f t="shared" ca="1" si="242"/>
        <v>8.7001257210032676</v>
      </c>
      <c r="AA406" s="16">
        <f t="shared" ca="1" si="243"/>
        <v>9.2287732992997604</v>
      </c>
      <c r="AB406" s="16">
        <f t="shared" ca="1" si="244"/>
        <v>99.999999999999986</v>
      </c>
      <c r="AC406" s="16"/>
      <c r="AD406" s="16">
        <f t="shared" ca="1" si="245"/>
        <v>0.28520452054237727</v>
      </c>
      <c r="AE406" s="16">
        <f t="shared" ca="1" si="246"/>
        <v>0.10621235603998155</v>
      </c>
      <c r="AF406" s="16">
        <f t="shared" ca="1" si="247"/>
        <v>0.10889649886558418</v>
      </c>
      <c r="AG406" s="16">
        <f t="shared" ca="1" si="248"/>
        <v>0.12195202844445169</v>
      </c>
      <c r="AH406" s="16">
        <f t="shared" ca="1" si="249"/>
        <v>0.12155597261734453</v>
      </c>
      <c r="AI406" s="16">
        <f t="shared" ca="1" si="250"/>
        <v>0.22146933525386622</v>
      </c>
      <c r="AJ406" s="16">
        <f t="shared" ca="1" si="251"/>
        <v>0.17739223427322329</v>
      </c>
      <c r="AK406" s="16">
        <f t="shared" ca="1" si="252"/>
        <v>0.14670206106984224</v>
      </c>
      <c r="AL406" s="16">
        <f t="shared" ca="1" si="253"/>
        <v>9.2358022515958246E-2</v>
      </c>
      <c r="AM406" s="16">
        <f t="shared" ca="1" si="254"/>
        <v>0.51270962773887563</v>
      </c>
      <c r="AN406" s="16">
        <f t="shared" ca="1" si="255"/>
        <v>1.8944526573615048</v>
      </c>
      <c r="AO406" s="16"/>
      <c r="AP406" s="16">
        <f t="shared" ca="1" si="256"/>
        <v>0.15054718809368153</v>
      </c>
      <c r="AQ406" s="16">
        <f t="shared" ca="1" si="257"/>
        <v>5.6064930219955247E-2</v>
      </c>
      <c r="AR406" s="16">
        <f t="shared" ca="1" si="258"/>
        <v>5.7481773662926769E-2</v>
      </c>
      <c r="AS406" s="16">
        <f t="shared" ca="1" si="259"/>
        <v>6.4373225675800283E-2</v>
      </c>
      <c r="AT406" s="16">
        <f t="shared" ca="1" si="260"/>
        <v>6.4164164855215422E-2</v>
      </c>
      <c r="AU406" s="16">
        <f t="shared" ca="1" si="261"/>
        <v>0.11690412763458402</v>
      </c>
      <c r="AV406" s="16">
        <f t="shared" ca="1" si="262"/>
        <v>9.3637723584122687E-2</v>
      </c>
      <c r="AW406" s="16">
        <f t="shared" ca="1" si="263"/>
        <v>7.7437702388488946E-2</v>
      </c>
      <c r="AX406" s="16">
        <f t="shared" ca="1" si="264"/>
        <v>4.8751823993632919E-2</v>
      </c>
      <c r="AY406" s="16">
        <f t="shared" ca="1" si="265"/>
        <v>0.27063733989159222</v>
      </c>
      <c r="AZ406" s="16"/>
      <c r="BA406" s="16"/>
      <c r="BB406" s="16"/>
      <c r="BC406" s="16"/>
      <c r="BD406" s="21">
        <f t="shared" ca="1" si="272"/>
        <v>-1.5287424453432763</v>
      </c>
      <c r="BE406" s="21">
        <f t="shared" ca="1" si="269"/>
        <v>0.21680814404406731</v>
      </c>
      <c r="BF406" s="27">
        <f t="shared" ca="1" si="266"/>
        <v>0.45773853594573233</v>
      </c>
      <c r="BG406" s="16">
        <f t="shared" ca="1" si="270"/>
        <v>14.677386155099907</v>
      </c>
      <c r="BH406" s="16">
        <f t="shared" ca="1" si="271"/>
        <v>146773.86155099908</v>
      </c>
    </row>
    <row r="407" spans="1:60">
      <c r="A407" s="19" t="str">
        <f>INPUT!A407</f>
        <v>Example 404</v>
      </c>
      <c r="B407" s="20">
        <f ca="1">INPUT!B407</f>
        <v>60.121203012782537</v>
      </c>
      <c r="C407" s="20">
        <f ca="1">INPUT!C407</f>
        <v>1213.0908414407531</v>
      </c>
      <c r="D407" s="33">
        <f t="shared" ca="1" si="267"/>
        <v>1486.2408414407532</v>
      </c>
      <c r="E407" s="20">
        <f ca="1">INPUT!D407</f>
        <v>115.95621608798929</v>
      </c>
      <c r="F407" s="20">
        <f ca="1">INPUT!E407</f>
        <v>57.135901026662083</v>
      </c>
      <c r="G407" s="20">
        <f ca="1">INPUT!F407</f>
        <v>73.980608438918054</v>
      </c>
      <c r="H407" s="20">
        <f ca="1">INPUT!G407</f>
        <v>58.705530283895513</v>
      </c>
      <c r="I407" s="20">
        <f ca="1">INPUT!H407</f>
        <v>57.4563193373288</v>
      </c>
      <c r="J407" s="20">
        <f ca="1">INPUT!I407</f>
        <v>60.539855601760024</v>
      </c>
      <c r="K407" s="20">
        <f ca="1">INPUT!J407</f>
        <v>66.689302576785053</v>
      </c>
      <c r="L407" s="20">
        <f ca="1">INPUT!K407</f>
        <v>60.693529324924285</v>
      </c>
      <c r="M407" s="20">
        <f ca="1">INPUT!L407</f>
        <v>59.115336897156787</v>
      </c>
      <c r="N407" s="20">
        <f ca="1">INPUT!M407</f>
        <v>62.193731699023893</v>
      </c>
      <c r="O407" s="33">
        <f t="shared" ca="1" si="268"/>
        <v>672.46633127444386</v>
      </c>
      <c r="P407" s="20"/>
      <c r="Q407" s="20"/>
      <c r="R407" s="16">
        <f t="shared" ca="1" si="234"/>
        <v>17.243423305406463</v>
      </c>
      <c r="S407" s="16">
        <f t="shared" ca="1" si="235"/>
        <v>8.4964701382713592</v>
      </c>
      <c r="T407" s="16">
        <f t="shared" ca="1" si="236"/>
        <v>11.001384753153602</v>
      </c>
      <c r="U407" s="16">
        <f t="shared" ca="1" si="237"/>
        <v>8.7298839441727942</v>
      </c>
      <c r="V407" s="16">
        <f t="shared" ca="1" si="238"/>
        <v>8.544118369233269</v>
      </c>
      <c r="W407" s="16">
        <f t="shared" ca="1" si="239"/>
        <v>9.0026597297482809</v>
      </c>
      <c r="X407" s="16">
        <f t="shared" ca="1" si="240"/>
        <v>9.9171214193574428</v>
      </c>
      <c r="Y407" s="16">
        <f t="shared" ca="1" si="241"/>
        <v>9.0255119850980794</v>
      </c>
      <c r="Z407" s="16">
        <f t="shared" ca="1" si="242"/>
        <v>8.7908247815355534</v>
      </c>
      <c r="AA407" s="16">
        <f t="shared" ca="1" si="243"/>
        <v>9.2486015740231426</v>
      </c>
      <c r="AB407" s="16">
        <f t="shared" ca="1" si="244"/>
        <v>99.999999999999972</v>
      </c>
      <c r="AC407" s="16"/>
      <c r="AD407" s="16">
        <f t="shared" ca="1" si="245"/>
        <v>0.28700771147480797</v>
      </c>
      <c r="AE407" s="16">
        <f t="shared" ca="1" si="246"/>
        <v>0.10638407004571857</v>
      </c>
      <c r="AF407" s="16">
        <f t="shared" ca="1" si="247"/>
        <v>0.10789902660998041</v>
      </c>
      <c r="AG407" s="16">
        <f t="shared" ca="1" si="248"/>
        <v>0.12151166338417675</v>
      </c>
      <c r="AH407" s="16">
        <f t="shared" ca="1" si="249"/>
        <v>0.12044589129617479</v>
      </c>
      <c r="AI407" s="16">
        <f t="shared" ca="1" si="250"/>
        <v>0.22336667286321793</v>
      </c>
      <c r="AJ407" s="16">
        <f t="shared" ca="1" si="251"/>
        <v>0.17685648744092569</v>
      </c>
      <c r="AK407" s="16">
        <f t="shared" ca="1" si="252"/>
        <v>0.14562233252119799</v>
      </c>
      <c r="AL407" s="16">
        <f t="shared" ca="1" si="253"/>
        <v>9.3320857553455983E-2</v>
      </c>
      <c r="AM407" s="16">
        <f t="shared" ca="1" si="254"/>
        <v>0.51381119855684121</v>
      </c>
      <c r="AN407" s="16">
        <f t="shared" ca="1" si="255"/>
        <v>1.8962259117464972</v>
      </c>
      <c r="AO407" s="16"/>
      <c r="AP407" s="16">
        <f t="shared" ca="1" si="256"/>
        <v>0.15135734075612478</v>
      </c>
      <c r="AQ407" s="16">
        <f t="shared" ca="1" si="257"/>
        <v>5.6103056807052451E-2</v>
      </c>
      <c r="AR407" s="16">
        <f t="shared" ca="1" si="258"/>
        <v>5.6901989336598215E-2</v>
      </c>
      <c r="AS407" s="16">
        <f t="shared" ca="1" si="259"/>
        <v>6.4080794715150699E-2</v>
      </c>
      <c r="AT407" s="16">
        <f t="shared" ca="1" si="260"/>
        <v>6.3518745604124502E-2</v>
      </c>
      <c r="AU407" s="16">
        <f t="shared" ca="1" si="261"/>
        <v>0.11779539108686085</v>
      </c>
      <c r="AV407" s="16">
        <f t="shared" ca="1" si="262"/>
        <v>9.3267625099603263E-2</v>
      </c>
      <c r="AW407" s="16">
        <f t="shared" ca="1" si="263"/>
        <v>7.6795877336722079E-2</v>
      </c>
      <c r="AX407" s="16">
        <f t="shared" ca="1" si="264"/>
        <v>4.9213997644143505E-2</v>
      </c>
      <c r="AY407" s="16">
        <f t="shared" ca="1" si="265"/>
        <v>0.27096518161361971</v>
      </c>
      <c r="AZ407" s="16"/>
      <c r="BA407" s="16"/>
      <c r="BB407" s="16"/>
      <c r="BC407" s="16"/>
      <c r="BD407" s="21">
        <f t="shared" ca="1" si="272"/>
        <v>-1.5825818013603055</v>
      </c>
      <c r="BE407" s="21">
        <f t="shared" ca="1" si="269"/>
        <v>0.20544399730966906</v>
      </c>
      <c r="BF407" s="27">
        <f t="shared" ca="1" si="266"/>
        <v>0.43177546714194742</v>
      </c>
      <c r="BG407" s="16">
        <f t="shared" ca="1" si="270"/>
        <v>13.844880353906543</v>
      </c>
      <c r="BH407" s="16">
        <f t="shared" ca="1" si="271"/>
        <v>138448.80353906544</v>
      </c>
    </row>
    <row r="408" spans="1:60">
      <c r="A408" s="19" t="str">
        <f>INPUT!A408</f>
        <v>Example 405</v>
      </c>
      <c r="B408" s="20">
        <f ca="1">INPUT!B408</f>
        <v>59.948827991440915</v>
      </c>
      <c r="C408" s="20">
        <f ca="1">INPUT!C408</f>
        <v>1213.6094162800107</v>
      </c>
      <c r="D408" s="33">
        <f t="shared" ca="1" si="267"/>
        <v>1486.7594162800106</v>
      </c>
      <c r="E408" s="20">
        <f ca="1">INPUT!D408</f>
        <v>114.71918127712217</v>
      </c>
      <c r="F408" s="20">
        <f ca="1">INPUT!E408</f>
        <v>57.349540639335856</v>
      </c>
      <c r="G408" s="20">
        <f ca="1">INPUT!F408</f>
        <v>75.005970041443533</v>
      </c>
      <c r="H408" s="20">
        <f ca="1">INPUT!G408</f>
        <v>58.920696399578624</v>
      </c>
      <c r="I408" s="20">
        <f ca="1">INPUT!H408</f>
        <v>57.624161432739321</v>
      </c>
      <c r="J408" s="20">
        <f ca="1">INPUT!I408</f>
        <v>61.22583299802892</v>
      </c>
      <c r="K408" s="20">
        <f ca="1">INPUT!J408</f>
        <v>66.145244867259464</v>
      </c>
      <c r="L408" s="20">
        <f ca="1">INPUT!K408</f>
        <v>60.990261582865735</v>
      </c>
      <c r="M408" s="20">
        <f ca="1">INPUT!L408</f>
        <v>59.026193071166489</v>
      </c>
      <c r="N408" s="20">
        <f ca="1">INPUT!M408</f>
        <v>61.969031306812184</v>
      </c>
      <c r="O408" s="33">
        <f t="shared" ca="1" si="268"/>
        <v>672.97611361635234</v>
      </c>
      <c r="P408" s="20"/>
      <c r="Q408" s="20"/>
      <c r="R408" s="16">
        <f t="shared" ca="1" si="234"/>
        <v>17.046545777183532</v>
      </c>
      <c r="S408" s="16">
        <f t="shared" ca="1" si="235"/>
        <v>8.5217795221821895</v>
      </c>
      <c r="T408" s="16">
        <f t="shared" ca="1" si="236"/>
        <v>11.145413414212596</v>
      </c>
      <c r="U408" s="16">
        <f t="shared" ca="1" si="237"/>
        <v>8.7552433448132607</v>
      </c>
      <c r="V408" s="16">
        <f t="shared" ca="1" si="238"/>
        <v>8.5625864375907828</v>
      </c>
      <c r="W408" s="16">
        <f t="shared" ca="1" si="239"/>
        <v>9.0977720842158014</v>
      </c>
      <c r="X408" s="16">
        <f t="shared" ca="1" si="240"/>
        <v>9.8287656172247573</v>
      </c>
      <c r="Y408" s="16">
        <f t="shared" ca="1" si="241"/>
        <v>9.0627676597797979</v>
      </c>
      <c r="Z408" s="16">
        <f t="shared" ca="1" si="242"/>
        <v>8.7709194838995312</v>
      </c>
      <c r="AA408" s="16">
        <f t="shared" ca="1" si="243"/>
        <v>9.2082066588977405</v>
      </c>
      <c r="AB408" s="16">
        <f t="shared" ca="1" si="244"/>
        <v>99.999999999999986</v>
      </c>
      <c r="AC408" s="16"/>
      <c r="AD408" s="16">
        <f t="shared" ca="1" si="245"/>
        <v>0.28373078856830114</v>
      </c>
      <c r="AE408" s="16">
        <f t="shared" ca="1" si="246"/>
        <v>0.10670096814892682</v>
      </c>
      <c r="AF408" s="16">
        <f t="shared" ca="1" si="247"/>
        <v>0.10931162626728715</v>
      </c>
      <c r="AG408" s="16">
        <f t="shared" ca="1" si="248"/>
        <v>0.12186464206911171</v>
      </c>
      <c r="AH408" s="16">
        <f t="shared" ca="1" si="249"/>
        <v>0.1207062344770288</v>
      </c>
      <c r="AI408" s="16">
        <f t="shared" ca="1" si="250"/>
        <v>0.22572652326336085</v>
      </c>
      <c r="AJ408" s="16">
        <f t="shared" ca="1" si="251"/>
        <v>0.17528079867505952</v>
      </c>
      <c r="AK408" s="16">
        <f t="shared" ca="1" si="252"/>
        <v>0.14622343506870561</v>
      </c>
      <c r="AL408" s="16">
        <f t="shared" ca="1" si="253"/>
        <v>9.3109548661353833E-2</v>
      </c>
      <c r="AM408" s="16">
        <f t="shared" ca="1" si="254"/>
        <v>0.51156703660543001</v>
      </c>
      <c r="AN408" s="16">
        <f t="shared" ca="1" si="255"/>
        <v>1.8942216018045652</v>
      </c>
      <c r="AO408" s="16"/>
      <c r="AP408" s="16">
        <f t="shared" ca="1" si="256"/>
        <v>0.14978753715932697</v>
      </c>
      <c r="AQ408" s="16">
        <f t="shared" ca="1" si="257"/>
        <v>5.6329717730637309E-2</v>
      </c>
      <c r="AR408" s="16">
        <f t="shared" ca="1" si="258"/>
        <v>5.7707939854106514E-2</v>
      </c>
      <c r="AS408" s="16">
        <f t="shared" ca="1" si="259"/>
        <v>6.433494473561864E-2</v>
      </c>
      <c r="AT408" s="16">
        <f t="shared" ca="1" si="260"/>
        <v>6.3723396651181555E-2</v>
      </c>
      <c r="AU408" s="16">
        <f t="shared" ca="1" si="261"/>
        <v>0.11916584788618095</v>
      </c>
      <c r="AV408" s="16">
        <f t="shared" ca="1" si="262"/>
        <v>9.2534473531541941E-2</v>
      </c>
      <c r="AW408" s="16">
        <f t="shared" ca="1" si="263"/>
        <v>7.7194471295968306E-2</v>
      </c>
      <c r="AX408" s="16">
        <f t="shared" ca="1" si="264"/>
        <v>4.9154517387327491E-2</v>
      </c>
      <c r="AY408" s="16">
        <f t="shared" ca="1" si="265"/>
        <v>0.27006715376811047</v>
      </c>
      <c r="AZ408" s="16"/>
      <c r="BA408" s="16"/>
      <c r="BB408" s="16"/>
      <c r="BC408" s="16"/>
      <c r="BD408" s="21">
        <f t="shared" ca="1" si="272"/>
        <v>-1.5748567888784142</v>
      </c>
      <c r="BE408" s="21">
        <f t="shared" ca="1" si="269"/>
        <v>0.20703720058785313</v>
      </c>
      <c r="BF408" s="27">
        <f t="shared" ca="1" si="266"/>
        <v>0.43503874015791116</v>
      </c>
      <c r="BG408" s="16">
        <f t="shared" ca="1" si="270"/>
        <v>13.94951720316342</v>
      </c>
      <c r="BH408" s="16">
        <f t="shared" ca="1" si="271"/>
        <v>139495.1720316342</v>
      </c>
    </row>
    <row r="409" spans="1:60">
      <c r="A409" s="19" t="str">
        <f>INPUT!A409</f>
        <v>Example 406</v>
      </c>
      <c r="B409" s="20">
        <f ca="1">INPUT!B409</f>
        <v>60.044547711740989</v>
      </c>
      <c r="C409" s="20">
        <f ca="1">INPUT!C409</f>
        <v>1214.1322692789131</v>
      </c>
      <c r="D409" s="33">
        <f t="shared" ca="1" si="267"/>
        <v>1487.2822692789132</v>
      </c>
      <c r="E409" s="20">
        <f ca="1">INPUT!D409</f>
        <v>115.01319921988126</v>
      </c>
      <c r="F409" s="20">
        <f ca="1">INPUT!E409</f>
        <v>57.056039432538583</v>
      </c>
      <c r="G409" s="20">
        <f ca="1">INPUT!F409</f>
        <v>74.93096671620161</v>
      </c>
      <c r="H409" s="20">
        <f ca="1">INPUT!G409</f>
        <v>59.144211533542723</v>
      </c>
      <c r="I409" s="20">
        <f ca="1">INPUT!H409</f>
        <v>58.113162843948764</v>
      </c>
      <c r="J409" s="20">
        <f ca="1">INPUT!I409</f>
        <v>60.904762411516714</v>
      </c>
      <c r="K409" s="20">
        <f ca="1">INPUT!J409</f>
        <v>67.171816163932661</v>
      </c>
      <c r="L409" s="20">
        <f ca="1">INPUT!K409</f>
        <v>61.632911288154361</v>
      </c>
      <c r="M409" s="20">
        <f ca="1">INPUT!L409</f>
        <v>59.812924209068257</v>
      </c>
      <c r="N409" s="20">
        <f ca="1">INPUT!M409</f>
        <v>62.059580936170484</v>
      </c>
      <c r="O409" s="33">
        <f t="shared" ca="1" si="268"/>
        <v>675.83957475495538</v>
      </c>
      <c r="P409" s="20"/>
      <c r="Q409" s="20"/>
      <c r="R409" s="16">
        <f t="shared" ca="1" si="234"/>
        <v>17.01782545977461</v>
      </c>
      <c r="S409" s="16">
        <f t="shared" ca="1" si="235"/>
        <v>8.4422459950241659</v>
      </c>
      <c r="T409" s="16">
        <f t="shared" ca="1" si="236"/>
        <v>11.087093670619975</v>
      </c>
      <c r="U409" s="16">
        <f t="shared" ca="1" si="237"/>
        <v>8.751220517825864</v>
      </c>
      <c r="V409" s="16">
        <f t="shared" ca="1" si="238"/>
        <v>8.5986623179057435</v>
      </c>
      <c r="W409" s="16">
        <f t="shared" ca="1" si="239"/>
        <v>9.0117188585174883</v>
      </c>
      <c r="X409" s="16">
        <f t="shared" ca="1" si="240"/>
        <v>9.9390178783608061</v>
      </c>
      <c r="Y409" s="16">
        <f t="shared" ca="1" si="241"/>
        <v>9.1194587577238426</v>
      </c>
      <c r="Z409" s="16">
        <f t="shared" ca="1" si="242"/>
        <v>8.8501659925367804</v>
      </c>
      <c r="AA409" s="16">
        <f t="shared" ca="1" si="243"/>
        <v>9.1825905517107262</v>
      </c>
      <c r="AB409" s="16">
        <f t="shared" ca="1" si="244"/>
        <v>100.00000000000001</v>
      </c>
      <c r="AC409" s="16"/>
      <c r="AD409" s="16">
        <f t="shared" ca="1" si="245"/>
        <v>0.28325275399092226</v>
      </c>
      <c r="AE409" s="16">
        <f t="shared" ca="1" si="246"/>
        <v>0.10570513103228114</v>
      </c>
      <c r="AF409" s="16">
        <f t="shared" ca="1" si="247"/>
        <v>0.10873963976677105</v>
      </c>
      <c r="AG409" s="16">
        <f t="shared" ca="1" si="248"/>
        <v>0.12180864815191059</v>
      </c>
      <c r="AH409" s="16">
        <f t="shared" ca="1" si="249"/>
        <v>0.12121479385917364</v>
      </c>
      <c r="AI409" s="16">
        <f t="shared" ca="1" si="250"/>
        <v>0.22359144059997141</v>
      </c>
      <c r="AJ409" s="16">
        <f t="shared" ca="1" si="251"/>
        <v>0.17724697684434976</v>
      </c>
      <c r="AK409" s="16">
        <f t="shared" ca="1" si="252"/>
        <v>0.14713811890375342</v>
      </c>
      <c r="AL409" s="16">
        <f t="shared" ca="1" si="253"/>
        <v>9.395080671482782E-2</v>
      </c>
      <c r="AM409" s="16">
        <f t="shared" ca="1" si="254"/>
        <v>0.51014391953948479</v>
      </c>
      <c r="AN409" s="16">
        <f t="shared" ca="1" si="255"/>
        <v>1.892792229403446</v>
      </c>
      <c r="AO409" s="16"/>
      <c r="AP409" s="16">
        <f t="shared" ca="1" si="256"/>
        <v>0.14964809638942539</v>
      </c>
      <c r="AQ409" s="16">
        <f t="shared" ca="1" si="257"/>
        <v>5.5846135349782354E-2</v>
      </c>
      <c r="AR409" s="16">
        <f t="shared" ca="1" si="258"/>
        <v>5.7449327019396458E-2</v>
      </c>
      <c r="AS409" s="16">
        <f t="shared" ca="1" si="259"/>
        <v>6.4353945594071454E-2</v>
      </c>
      <c r="AT409" s="16">
        <f t="shared" ca="1" si="260"/>
        <v>6.404020049119552E-2</v>
      </c>
      <c r="AU409" s="16">
        <f t="shared" ca="1" si="261"/>
        <v>0.11812783100363902</v>
      </c>
      <c r="AV409" s="16">
        <f t="shared" ca="1" si="262"/>
        <v>9.364312368305365E-2</v>
      </c>
      <c r="AW409" s="16">
        <f t="shared" ca="1" si="263"/>
        <v>7.7736011706962233E-2</v>
      </c>
      <c r="AX409" s="16">
        <f t="shared" ca="1" si="264"/>
        <v>4.9636090668249637E-2</v>
      </c>
      <c r="AY409" s="16">
        <f t="shared" ca="1" si="265"/>
        <v>0.26951923809422418</v>
      </c>
      <c r="AZ409" s="16"/>
      <c r="BA409" s="16"/>
      <c r="BB409" s="16"/>
      <c r="BC409" s="16"/>
      <c r="BD409" s="21">
        <f t="shared" ca="1" si="272"/>
        <v>-1.5440805172060201</v>
      </c>
      <c r="BE409" s="21">
        <f t="shared" ca="1" si="269"/>
        <v>0.21350809801801227</v>
      </c>
      <c r="BF409" s="27">
        <f t="shared" ca="1" si="266"/>
        <v>0.4497121767624721</v>
      </c>
      <c r="BG409" s="16">
        <f t="shared" ca="1" si="270"/>
        <v>14.420020947888666</v>
      </c>
      <c r="BH409" s="16">
        <f t="shared" ca="1" si="271"/>
        <v>144200.20947888665</v>
      </c>
    </row>
    <row r="410" spans="1:60">
      <c r="A410" s="19" t="str">
        <f>INPUT!A410</f>
        <v>Example 407</v>
      </c>
      <c r="B410" s="20">
        <f ca="1">INPUT!B410</f>
        <v>60.064621607746943</v>
      </c>
      <c r="C410" s="20">
        <f ca="1">INPUT!C410</f>
        <v>1213.9479579616748</v>
      </c>
      <c r="D410" s="33">
        <f t="shared" ca="1" si="267"/>
        <v>1487.0979579616746</v>
      </c>
      <c r="E410" s="20">
        <f ca="1">INPUT!D410</f>
        <v>116.48722862655455</v>
      </c>
      <c r="F410" s="20">
        <f ca="1">INPUT!E410</f>
        <v>57.401857821688722</v>
      </c>
      <c r="G410" s="20">
        <f ca="1">INPUT!F410</f>
        <v>75.091795770288968</v>
      </c>
      <c r="H410" s="20">
        <f ca="1">INPUT!G410</f>
        <v>59.198907455612023</v>
      </c>
      <c r="I410" s="20">
        <f ca="1">INPUT!H410</f>
        <v>57.888684696072005</v>
      </c>
      <c r="J410" s="20">
        <f ca="1">INPUT!I410</f>
        <v>60.599634101525211</v>
      </c>
      <c r="K410" s="20">
        <f ca="1">INPUT!J410</f>
        <v>67.011002279479939</v>
      </c>
      <c r="L410" s="20">
        <f ca="1">INPUT!K410</f>
        <v>61.035901220149853</v>
      </c>
      <c r="M410" s="20">
        <f ca="1">INPUT!L410</f>
        <v>59.129057470336186</v>
      </c>
      <c r="N410" s="20">
        <f ca="1">INPUT!M410</f>
        <v>62.891425479939507</v>
      </c>
      <c r="O410" s="33">
        <f t="shared" ca="1" si="268"/>
        <v>676.73549492164693</v>
      </c>
      <c r="P410" s="20"/>
      <c r="Q410" s="20"/>
      <c r="R410" s="16">
        <f t="shared" ca="1" si="234"/>
        <v>17.213110513737952</v>
      </c>
      <c r="S410" s="16">
        <f t="shared" ca="1" si="235"/>
        <v>8.4821703978058309</v>
      </c>
      <c r="T410" s="16">
        <f t="shared" ca="1" si="236"/>
        <v>11.096181053571479</v>
      </c>
      <c r="U410" s="16">
        <f t="shared" ca="1" si="237"/>
        <v>8.7477172248023027</v>
      </c>
      <c r="V410" s="16">
        <f t="shared" ca="1" si="238"/>
        <v>8.5541079388446164</v>
      </c>
      <c r="W410" s="16">
        <f t="shared" ca="1" si="239"/>
        <v>8.9547001090199192</v>
      </c>
      <c r="X410" s="16">
        <f t="shared" ca="1" si="240"/>
        <v>9.9020965772215828</v>
      </c>
      <c r="Y410" s="16">
        <f t="shared" ca="1" si="241"/>
        <v>9.0191665249089148</v>
      </c>
      <c r="Z410" s="16">
        <f t="shared" ca="1" si="242"/>
        <v>8.7373956167589828</v>
      </c>
      <c r="AA410" s="16">
        <f t="shared" ca="1" si="243"/>
        <v>9.2933540433284243</v>
      </c>
      <c r="AB410" s="16">
        <f t="shared" ca="1" si="244"/>
        <v>100</v>
      </c>
      <c r="AC410" s="16"/>
      <c r="AD410" s="16">
        <f t="shared" ca="1" si="245"/>
        <v>0.28650317100096456</v>
      </c>
      <c r="AE410" s="16">
        <f t="shared" ca="1" si="246"/>
        <v>0.10620502338674569</v>
      </c>
      <c r="AF410" s="16">
        <f t="shared" ca="1" si="247"/>
        <v>0.10882876670823342</v>
      </c>
      <c r="AG410" s="16">
        <f t="shared" ca="1" si="248"/>
        <v>0.12175988565227859</v>
      </c>
      <c r="AH410" s="16">
        <f t="shared" ca="1" si="249"/>
        <v>0.12058671362137063</v>
      </c>
      <c r="AI410" s="16">
        <f t="shared" ca="1" si="250"/>
        <v>0.22217673775121125</v>
      </c>
      <c r="AJ410" s="16">
        <f t="shared" ca="1" si="251"/>
        <v>0.1765885426722637</v>
      </c>
      <c r="AK410" s="16">
        <f t="shared" ca="1" si="252"/>
        <v>0.1455199515465572</v>
      </c>
      <c r="AL410" s="16">
        <f t="shared" ca="1" si="253"/>
        <v>9.2753668967717431E-2</v>
      </c>
      <c r="AM410" s="16">
        <f t="shared" ca="1" si="254"/>
        <v>0.51629744685157908</v>
      </c>
      <c r="AN410" s="16">
        <f t="shared" ca="1" si="255"/>
        <v>1.8972199081589218</v>
      </c>
      <c r="AO410" s="16"/>
      <c r="AP410" s="16">
        <f t="shared" ca="1" si="256"/>
        <v>0.15101210448449787</v>
      </c>
      <c r="AQ410" s="16">
        <f t="shared" ca="1" si="257"/>
        <v>5.5979289975829918E-2</v>
      </c>
      <c r="AR410" s="16">
        <f t="shared" ca="1" si="258"/>
        <v>5.7362231041440934E-2</v>
      </c>
      <c r="AS410" s="16">
        <f t="shared" ca="1" si="259"/>
        <v>6.4178056074920387E-2</v>
      </c>
      <c r="AT410" s="16">
        <f t="shared" ca="1" si="260"/>
        <v>6.3559692317581143E-2</v>
      </c>
      <c r="AU410" s="16">
        <f t="shared" ca="1" si="261"/>
        <v>0.11710647605780894</v>
      </c>
      <c r="AV410" s="16">
        <f t="shared" ca="1" si="262"/>
        <v>9.3077529870338918E-2</v>
      </c>
      <c r="AW410" s="16">
        <f t="shared" ca="1" si="263"/>
        <v>7.6701678556478456E-2</v>
      </c>
      <c r="AX410" s="16">
        <f t="shared" ca="1" si="264"/>
        <v>4.888925557276403E-2</v>
      </c>
      <c r="AY410" s="16">
        <f t="shared" ca="1" si="265"/>
        <v>0.27213368604833926</v>
      </c>
      <c r="AZ410" s="16"/>
      <c r="BA410" s="16"/>
      <c r="BB410" s="16"/>
      <c r="BC410" s="16"/>
      <c r="BD410" s="21">
        <f t="shared" ca="1" si="272"/>
        <v>-1.4994645047369641</v>
      </c>
      <c r="BE410" s="21">
        <f t="shared" ca="1" si="269"/>
        <v>0.22324967728980527</v>
      </c>
      <c r="BF410" s="27">
        <f t="shared" ca="1" si="266"/>
        <v>0.47339415065427554</v>
      </c>
      <c r="BG410" s="16">
        <f t="shared" ca="1" si="270"/>
        <v>15.179383440729344</v>
      </c>
      <c r="BH410" s="16">
        <f t="shared" ca="1" si="271"/>
        <v>151793.83440729344</v>
      </c>
    </row>
    <row r="411" spans="1:60">
      <c r="A411" s="19" t="str">
        <f>INPUT!A411</f>
        <v>Example 408</v>
      </c>
      <c r="B411" s="20">
        <f ca="1">INPUT!B411</f>
        <v>60.321663107153043</v>
      </c>
      <c r="C411" s="20">
        <f ca="1">INPUT!C411</f>
        <v>1213.542797868894</v>
      </c>
      <c r="D411" s="33">
        <f t="shared" ca="1" si="267"/>
        <v>1486.6927978688941</v>
      </c>
      <c r="E411" s="20">
        <f ca="1">INPUT!D411</f>
        <v>116.2163011316873</v>
      </c>
      <c r="F411" s="20">
        <f ca="1">INPUT!E411</f>
        <v>57.333176413538602</v>
      </c>
      <c r="G411" s="20">
        <f ca="1">INPUT!F411</f>
        <v>74.870894901314173</v>
      </c>
      <c r="H411" s="20">
        <f ca="1">INPUT!G411</f>
        <v>59.11412558284038</v>
      </c>
      <c r="I411" s="20">
        <f ca="1">INPUT!H411</f>
        <v>58.343388052457662</v>
      </c>
      <c r="J411" s="20">
        <f ca="1">INPUT!I411</f>
        <v>61.821286192477004</v>
      </c>
      <c r="K411" s="20">
        <f ca="1">INPUT!J411</f>
        <v>66.538611606538581</v>
      </c>
      <c r="L411" s="20">
        <f ca="1">INPUT!K411</f>
        <v>61.417106100798783</v>
      </c>
      <c r="M411" s="20">
        <f ca="1">INPUT!L411</f>
        <v>59.521264125513724</v>
      </c>
      <c r="N411" s="20">
        <f ca="1">INPUT!M411</f>
        <v>62.189531013851898</v>
      </c>
      <c r="O411" s="33">
        <f t="shared" ca="1" si="268"/>
        <v>677.36568512101815</v>
      </c>
      <c r="P411" s="20"/>
      <c r="Q411" s="20"/>
      <c r="R411" s="16">
        <f t="shared" ca="1" si="234"/>
        <v>17.157098991650884</v>
      </c>
      <c r="S411" s="16">
        <f t="shared" ca="1" si="235"/>
        <v>8.4641394852022156</v>
      </c>
      <c r="T411" s="16">
        <f t="shared" ca="1" si="236"/>
        <v>11.053245912204385</v>
      </c>
      <c r="U411" s="16">
        <f t="shared" ca="1" si="237"/>
        <v>8.7270623359491637</v>
      </c>
      <c r="V411" s="16">
        <f t="shared" ca="1" si="238"/>
        <v>8.6132777809720373</v>
      </c>
      <c r="W411" s="16">
        <f t="shared" ca="1" si="239"/>
        <v>9.1267224706595549</v>
      </c>
      <c r="X411" s="16">
        <f t="shared" ca="1" si="240"/>
        <v>9.8231447308481226</v>
      </c>
      <c r="Y411" s="16">
        <f t="shared" ca="1" si="241"/>
        <v>9.0670530630476218</v>
      </c>
      <c r="Z411" s="16">
        <f t="shared" ca="1" si="242"/>
        <v>8.7871685018823555</v>
      </c>
      <c r="AA411" s="16">
        <f t="shared" ca="1" si="243"/>
        <v>9.1810867275836561</v>
      </c>
      <c r="AB411" s="16">
        <f t="shared" ca="1" si="244"/>
        <v>100.00000000000001</v>
      </c>
      <c r="AC411" s="16"/>
      <c r="AD411" s="16">
        <f t="shared" ca="1" si="245"/>
        <v>0.28557088867594682</v>
      </c>
      <c r="AE411" s="16">
        <f t="shared" ca="1" si="246"/>
        <v>0.10597925882355716</v>
      </c>
      <c r="AF411" s="16">
        <f t="shared" ca="1" si="247"/>
        <v>0.10840766881330312</v>
      </c>
      <c r="AG411" s="16">
        <f t="shared" ca="1" si="248"/>
        <v>0.12147238928719398</v>
      </c>
      <c r="AH411" s="16">
        <f t="shared" ca="1" si="249"/>
        <v>0.12142082710914183</v>
      </c>
      <c r="AI411" s="16">
        <f t="shared" ca="1" si="250"/>
        <v>0.22644481671131575</v>
      </c>
      <c r="AJ411" s="16">
        <f t="shared" ca="1" si="251"/>
        <v>0.17518055887977621</v>
      </c>
      <c r="AK411" s="16">
        <f t="shared" ca="1" si="252"/>
        <v>0.14629257800715439</v>
      </c>
      <c r="AL411" s="16">
        <f t="shared" ca="1" si="253"/>
        <v>9.3282043544398674E-2</v>
      </c>
      <c r="AM411" s="16">
        <f t="shared" ca="1" si="254"/>
        <v>0.51006037375464752</v>
      </c>
      <c r="AN411" s="16">
        <f t="shared" ca="1" si="255"/>
        <v>1.8941114036064355</v>
      </c>
      <c r="AO411" s="16"/>
      <c r="AP411" s="16">
        <f t="shared" ca="1" si="256"/>
        <v>0.15076773632860913</v>
      </c>
      <c r="AQ411" s="16">
        <f t="shared" ca="1" si="257"/>
        <v>5.5951967039409613E-2</v>
      </c>
      <c r="AR411" s="16">
        <f t="shared" ca="1" si="258"/>
        <v>5.7234051073707812E-2</v>
      </c>
      <c r="AS411" s="16">
        <f t="shared" ca="1" si="259"/>
        <v>6.4131597041181168E-2</v>
      </c>
      <c r="AT411" s="16">
        <f t="shared" ca="1" si="260"/>
        <v>6.4104374683534207E-2</v>
      </c>
      <c r="AU411" s="16">
        <f t="shared" ca="1" si="261"/>
        <v>0.11955200537843717</v>
      </c>
      <c r="AV411" s="16">
        <f t="shared" ca="1" si="262"/>
        <v>9.2486935322931924E-2</v>
      </c>
      <c r="AW411" s="16">
        <f t="shared" ca="1" si="263"/>
        <v>7.7235466577419712E-2</v>
      </c>
      <c r="AX411" s="16">
        <f t="shared" ca="1" si="264"/>
        <v>4.9248446193179203E-2</v>
      </c>
      <c r="AY411" s="16">
        <f t="shared" ca="1" si="265"/>
        <v>0.26928742036159004</v>
      </c>
      <c r="AZ411" s="16"/>
      <c r="BA411" s="16"/>
      <c r="BB411" s="16"/>
      <c r="BC411" s="16"/>
      <c r="BD411" s="21">
        <f t="shared" ca="1" si="272"/>
        <v>-1.5769621267984202</v>
      </c>
      <c r="BE411" s="21">
        <f t="shared" ca="1" si="269"/>
        <v>0.20660177583755582</v>
      </c>
      <c r="BF411" s="27">
        <f t="shared" ca="1" si="266"/>
        <v>0.43401107339848671</v>
      </c>
      <c r="BG411" s="16">
        <f t="shared" ca="1" si="270"/>
        <v>13.916565068522475</v>
      </c>
      <c r="BH411" s="16">
        <f t="shared" ca="1" si="271"/>
        <v>139165.65068522474</v>
      </c>
    </row>
    <row r="412" spans="1:60">
      <c r="A412" s="19" t="str">
        <f>INPUT!A412</f>
        <v>Example 409</v>
      </c>
      <c r="B412" s="20">
        <f ca="1">INPUT!B412</f>
        <v>60.908813824883424</v>
      </c>
      <c r="C412" s="20">
        <f ca="1">INPUT!C412</f>
        <v>1214.6922639321194</v>
      </c>
      <c r="D412" s="33">
        <f t="shared" ca="1" si="267"/>
        <v>1487.8422639321193</v>
      </c>
      <c r="E412" s="20">
        <f ca="1">INPUT!D412</f>
        <v>115.14860659311992</v>
      </c>
      <c r="F412" s="20">
        <f ca="1">INPUT!E412</f>
        <v>58.175676972436932</v>
      </c>
      <c r="G412" s="20">
        <f ca="1">INPUT!F412</f>
        <v>75.033795301987354</v>
      </c>
      <c r="H412" s="20">
        <f ca="1">INPUT!G412</f>
        <v>59.194439649886739</v>
      </c>
      <c r="I412" s="20">
        <f ca="1">INPUT!H412</f>
        <v>57.956122506386585</v>
      </c>
      <c r="J412" s="20">
        <f ca="1">INPUT!I412</f>
        <v>62.038032921272318</v>
      </c>
      <c r="K412" s="20">
        <f ca="1">INPUT!J412</f>
        <v>67.159602053114938</v>
      </c>
      <c r="L412" s="20">
        <f ca="1">INPUT!K412</f>
        <v>61.72346697990718</v>
      </c>
      <c r="M412" s="20">
        <f ca="1">INPUT!L412</f>
        <v>59.802833359586288</v>
      </c>
      <c r="N412" s="20">
        <f ca="1">INPUT!M412</f>
        <v>63.007886524747406</v>
      </c>
      <c r="O412" s="33">
        <f t="shared" ca="1" si="268"/>
        <v>679.24046286244572</v>
      </c>
      <c r="P412" s="20"/>
      <c r="Q412" s="20"/>
      <c r="R412" s="16">
        <f t="shared" ca="1" si="234"/>
        <v>16.95255404954267</v>
      </c>
      <c r="S412" s="16">
        <f t="shared" ca="1" si="235"/>
        <v>8.5648132220029698</v>
      </c>
      <c r="T412" s="16">
        <f t="shared" ca="1" si="236"/>
        <v>11.046720477425767</v>
      </c>
      <c r="U412" s="16">
        <f t="shared" ca="1" si="237"/>
        <v>8.7147987916430001</v>
      </c>
      <c r="V412" s="16">
        <f t="shared" ca="1" si="238"/>
        <v>8.5324896962334513</v>
      </c>
      <c r="W412" s="16">
        <f t="shared" ca="1" si="239"/>
        <v>9.133441882986844</v>
      </c>
      <c r="X412" s="16">
        <f t="shared" ca="1" si="240"/>
        <v>9.8874560225832067</v>
      </c>
      <c r="Y412" s="16">
        <f t="shared" ca="1" si="241"/>
        <v>9.0871304574219565</v>
      </c>
      <c r="Z412" s="16">
        <f t="shared" ca="1" si="242"/>
        <v>8.8043685011882271</v>
      </c>
      <c r="AA412" s="16">
        <f t="shared" ca="1" si="243"/>
        <v>9.2762268989718972</v>
      </c>
      <c r="AB412" s="16">
        <f t="shared" ca="1" si="244"/>
        <v>99.999999999999972</v>
      </c>
      <c r="AC412" s="16"/>
      <c r="AD412" s="16">
        <f t="shared" ca="1" si="245"/>
        <v>0.28216634569811366</v>
      </c>
      <c r="AE412" s="16">
        <f t="shared" ca="1" si="246"/>
        <v>0.10723979192651403</v>
      </c>
      <c r="AF412" s="16">
        <f t="shared" ca="1" si="247"/>
        <v>0.10834366886451322</v>
      </c>
      <c r="AG412" s="16">
        <f t="shared" ca="1" si="248"/>
        <v>0.12130169243977229</v>
      </c>
      <c r="AH412" s="16">
        <f t="shared" ca="1" si="249"/>
        <v>0.12028196263513255</v>
      </c>
      <c r="AI412" s="16">
        <f t="shared" ca="1" si="250"/>
        <v>0.22661153330621084</v>
      </c>
      <c r="AJ412" s="16">
        <f t="shared" ca="1" si="251"/>
        <v>0.17632745107541423</v>
      </c>
      <c r="AK412" s="16">
        <f t="shared" ca="1" si="252"/>
        <v>0.14661651719249544</v>
      </c>
      <c r="AL412" s="16">
        <f t="shared" ca="1" si="253"/>
        <v>9.346463377057565E-2</v>
      </c>
      <c r="AM412" s="16">
        <f t="shared" ca="1" si="254"/>
        <v>0.51534593883177204</v>
      </c>
      <c r="AN412" s="16">
        <f t="shared" ca="1" si="255"/>
        <v>1.8976995357405138</v>
      </c>
      <c r="AO412" s="16"/>
      <c r="AP412" s="16">
        <f t="shared" ca="1" si="256"/>
        <v>0.14868863083112244</v>
      </c>
      <c r="AQ412" s="16">
        <f t="shared" ca="1" si="257"/>
        <v>5.6510416905733864E-2</v>
      </c>
      <c r="AR412" s="16">
        <f t="shared" ca="1" si="258"/>
        <v>5.7092109063638319E-2</v>
      </c>
      <c r="AS412" s="16">
        <f t="shared" ca="1" si="259"/>
        <v>6.3920388952636992E-2</v>
      </c>
      <c r="AT412" s="16">
        <f t="shared" ca="1" si="260"/>
        <v>6.3383038447230547E-2</v>
      </c>
      <c r="AU412" s="16">
        <f t="shared" ca="1" si="261"/>
        <v>0.11941381079475433</v>
      </c>
      <c r="AV412" s="16">
        <f t="shared" ca="1" si="262"/>
        <v>9.2916422096614118E-2</v>
      </c>
      <c r="AW412" s="16">
        <f t="shared" ca="1" si="263"/>
        <v>7.7260132297647027E-2</v>
      </c>
      <c r="AX412" s="16">
        <f t="shared" ca="1" si="264"/>
        <v>4.9251544836419116E-2</v>
      </c>
      <c r="AY412" s="16">
        <f t="shared" ca="1" si="265"/>
        <v>0.27156350577420335</v>
      </c>
      <c r="AZ412" s="16"/>
      <c r="BA412" s="16"/>
      <c r="BB412" s="16"/>
      <c r="BC412" s="16"/>
      <c r="BD412" s="21">
        <f t="shared" ca="1" si="272"/>
        <v>-1.5019815946662765</v>
      </c>
      <c r="BE412" s="21">
        <f t="shared" ca="1" si="269"/>
        <v>0.22268844440851246</v>
      </c>
      <c r="BF412" s="27">
        <f t="shared" ca="1" si="266"/>
        <v>0.47218590084189449</v>
      </c>
      <c r="BG412" s="16">
        <f t="shared" ca="1" si="270"/>
        <v>15.140640910495346</v>
      </c>
      <c r="BH412" s="16">
        <f t="shared" ca="1" si="271"/>
        <v>151406.40910495346</v>
      </c>
    </row>
    <row r="413" spans="1:60">
      <c r="A413" s="19" t="str">
        <f>INPUT!A413</f>
        <v>Example 410</v>
      </c>
      <c r="B413" s="20">
        <f ca="1">INPUT!B413</f>
        <v>60.722283909356513</v>
      </c>
      <c r="C413" s="20">
        <f ca="1">INPUT!C413</f>
        <v>1214.4526096419081</v>
      </c>
      <c r="D413" s="33">
        <f t="shared" ca="1" si="267"/>
        <v>1487.6026096419082</v>
      </c>
      <c r="E413" s="20">
        <f ca="1">INPUT!D413</f>
        <v>116.49046937405139</v>
      </c>
      <c r="F413" s="20">
        <f ca="1">INPUT!E413</f>
        <v>58.03250267089286</v>
      </c>
      <c r="G413" s="20">
        <f ca="1">INPUT!F413</f>
        <v>75.21725033423192</v>
      </c>
      <c r="H413" s="20">
        <f ca="1">INPUT!G413</f>
        <v>60.066575940204636</v>
      </c>
      <c r="I413" s="20">
        <f ca="1">INPUT!H413</f>
        <v>58.579528779194924</v>
      </c>
      <c r="J413" s="20">
        <f ca="1">INPUT!I413</f>
        <v>61.751054625140647</v>
      </c>
      <c r="K413" s="20">
        <f ca="1">INPUT!J413</f>
        <v>67.957161929275287</v>
      </c>
      <c r="L413" s="20">
        <f ca="1">INPUT!K413</f>
        <v>61.612369617295307</v>
      </c>
      <c r="M413" s="20">
        <f ca="1">INPUT!L413</f>
        <v>60.10599568527774</v>
      </c>
      <c r="N413" s="20">
        <f ca="1">INPUT!M413</f>
        <v>63.33977257737169</v>
      </c>
      <c r="O413" s="33">
        <f t="shared" ca="1" si="268"/>
        <v>683.15268153293641</v>
      </c>
      <c r="P413" s="20"/>
      <c r="Q413" s="20"/>
      <c r="R413" s="16">
        <f t="shared" ca="1" si="234"/>
        <v>17.051893745429894</v>
      </c>
      <c r="S413" s="16">
        <f t="shared" ca="1" si="235"/>
        <v>8.4948071257911</v>
      </c>
      <c r="T413" s="16">
        <f t="shared" ca="1" si="236"/>
        <v>11.010313267811643</v>
      </c>
      <c r="U413" s="16">
        <f t="shared" ca="1" si="237"/>
        <v>8.7925550998966084</v>
      </c>
      <c r="V413" s="16">
        <f t="shared" ca="1" si="238"/>
        <v>8.5748808959876222</v>
      </c>
      <c r="W413" s="16">
        <f t="shared" ca="1" si="239"/>
        <v>9.0391293622059035</v>
      </c>
      <c r="X413" s="16">
        <f t="shared" ca="1" si="240"/>
        <v>9.9475803530164306</v>
      </c>
      <c r="Y413" s="16">
        <f t="shared" ca="1" si="241"/>
        <v>9.0188286283298194</v>
      </c>
      <c r="Z413" s="16">
        <f t="shared" ca="1" si="242"/>
        <v>8.7983253685552416</v>
      </c>
      <c r="AA413" s="16">
        <f t="shared" ca="1" si="243"/>
        <v>9.271686152975736</v>
      </c>
      <c r="AB413" s="16">
        <f t="shared" ca="1" si="244"/>
        <v>99.999999999999986</v>
      </c>
      <c r="AC413" s="16"/>
      <c r="AD413" s="16">
        <f t="shared" ca="1" si="245"/>
        <v>0.2838198026869157</v>
      </c>
      <c r="AE413" s="16">
        <f t="shared" ca="1" si="246"/>
        <v>0.10636324751197131</v>
      </c>
      <c r="AF413" s="16">
        <f t="shared" ca="1" si="247"/>
        <v>0.10798659540811734</v>
      </c>
      <c r="AG413" s="16">
        <f t="shared" ca="1" si="248"/>
        <v>0.12238398613519026</v>
      </c>
      <c r="AH413" s="16">
        <f t="shared" ca="1" si="249"/>
        <v>0.12087954867231704</v>
      </c>
      <c r="AI413" s="16">
        <f t="shared" ca="1" si="250"/>
        <v>0.22427152772912892</v>
      </c>
      <c r="AJ413" s="16">
        <f t="shared" ca="1" si="251"/>
        <v>0.17739967530667169</v>
      </c>
      <c r="AK413" s="16">
        <f t="shared" ca="1" si="252"/>
        <v>0.14551449974636238</v>
      </c>
      <c r="AL413" s="16">
        <f t="shared" ca="1" si="253"/>
        <v>9.3400481619482389E-2</v>
      </c>
      <c r="AM413" s="16">
        <f t="shared" ca="1" si="254"/>
        <v>0.51509367516531868</v>
      </c>
      <c r="AN413" s="16">
        <f t="shared" ca="1" si="255"/>
        <v>1.897113039981476</v>
      </c>
      <c r="AO413" s="16"/>
      <c r="AP413" s="16">
        <f t="shared" ca="1" si="256"/>
        <v>0.1496061629989571</v>
      </c>
      <c r="AQ413" s="16">
        <f t="shared" ca="1" si="257"/>
        <v>5.6065845983015263E-2</v>
      </c>
      <c r="AR413" s="16">
        <f t="shared" ca="1" si="258"/>
        <v>5.6921539798794357E-2</v>
      </c>
      <c r="AS413" s="16">
        <f t="shared" ca="1" si="259"/>
        <v>6.4510645151848858E-2</v>
      </c>
      <c r="AT413" s="16">
        <f t="shared" ca="1" si="260"/>
        <v>6.3717631013435735E-2</v>
      </c>
      <c r="AU413" s="16">
        <f t="shared" ca="1" si="261"/>
        <v>0.11821727171898981</v>
      </c>
      <c r="AV413" s="16">
        <f t="shared" ca="1" si="262"/>
        <v>9.3510334686436963E-2</v>
      </c>
      <c r="AW413" s="16">
        <f t="shared" ca="1" si="263"/>
        <v>7.6703125580636577E-2</v>
      </c>
      <c r="AX413" s="16">
        <f t="shared" ca="1" si="264"/>
        <v>4.9232955364849729E-2</v>
      </c>
      <c r="AY413" s="16">
        <f t="shared" ca="1" si="265"/>
        <v>0.27151448770303543</v>
      </c>
      <c r="AZ413" s="16"/>
      <c r="BA413" s="16"/>
      <c r="BB413" s="16"/>
      <c r="BC413" s="16"/>
      <c r="BD413" s="21">
        <f t="shared" ca="1" si="272"/>
        <v>-1.4706456403207595</v>
      </c>
      <c r="BE413" s="21">
        <f t="shared" ca="1" si="269"/>
        <v>0.22977708393478816</v>
      </c>
      <c r="BF413" s="27">
        <f t="shared" ca="1" si="266"/>
        <v>0.48871061052317943</v>
      </c>
      <c r="BG413" s="16">
        <f t="shared" ca="1" si="270"/>
        <v>15.670505726425747</v>
      </c>
      <c r="BH413" s="16">
        <f t="shared" ca="1" si="271"/>
        <v>156705.05726425746</v>
      </c>
    </row>
    <row r="414" spans="1:60">
      <c r="A414" s="19" t="str">
        <f>INPUT!A414</f>
        <v>Example 411</v>
      </c>
      <c r="B414" s="20">
        <f ca="1">INPUT!B414</f>
        <v>60.359555172516323</v>
      </c>
      <c r="C414" s="20">
        <f ca="1">INPUT!C414</f>
        <v>1214.7203140158563</v>
      </c>
      <c r="D414" s="33">
        <f t="shared" ca="1" si="267"/>
        <v>1487.8703140158564</v>
      </c>
      <c r="E414" s="20">
        <f ca="1">INPUT!D414</f>
        <v>116.93853462273515</v>
      </c>
      <c r="F414" s="20">
        <f ca="1">INPUT!E414</f>
        <v>57.885070076000304</v>
      </c>
      <c r="G414" s="20">
        <f ca="1">INPUT!F414</f>
        <v>75.209084675178801</v>
      </c>
      <c r="H414" s="20">
        <f ca="1">INPUT!G414</f>
        <v>59.962837926605175</v>
      </c>
      <c r="I414" s="20">
        <f ca="1">INPUT!H414</f>
        <v>58.623742079319449</v>
      </c>
      <c r="J414" s="20">
        <f ca="1">INPUT!I414</f>
        <v>62.162147881173432</v>
      </c>
      <c r="K414" s="20">
        <f ca="1">INPUT!J414</f>
        <v>67.352613948077646</v>
      </c>
      <c r="L414" s="20">
        <f ca="1">INPUT!K414</f>
        <v>61.532084434715728</v>
      </c>
      <c r="M414" s="20">
        <f ca="1">INPUT!L414</f>
        <v>59.529246903127287</v>
      </c>
      <c r="N414" s="20">
        <f ca="1">INPUT!M414</f>
        <v>62.872596115863928</v>
      </c>
      <c r="O414" s="33">
        <f t="shared" ca="1" si="268"/>
        <v>682.06795866279685</v>
      </c>
      <c r="P414" s="20"/>
      <c r="Q414" s="20"/>
      <c r="R414" s="16">
        <f t="shared" ca="1" si="234"/>
        <v>17.144704297793826</v>
      </c>
      <c r="S414" s="16">
        <f t="shared" ca="1" si="235"/>
        <v>8.4867012650007396</v>
      </c>
      <c r="T414" s="16">
        <f t="shared" ca="1" si="236"/>
        <v>11.026626265017226</v>
      </c>
      <c r="U414" s="16">
        <f t="shared" ca="1" si="237"/>
        <v>8.7913289526403062</v>
      </c>
      <c r="V414" s="16">
        <f t="shared" ca="1" si="238"/>
        <v>8.5950001513415266</v>
      </c>
      <c r="W414" s="16">
        <f t="shared" ca="1" si="239"/>
        <v>9.1137762874894648</v>
      </c>
      <c r="X414" s="16">
        <f t="shared" ca="1" si="240"/>
        <v>9.8747658635252886</v>
      </c>
      <c r="Y414" s="16">
        <f t="shared" ca="1" si="241"/>
        <v>9.0214008227787428</v>
      </c>
      <c r="Z414" s="16">
        <f t="shared" ca="1" si="242"/>
        <v>8.7277588907467738</v>
      </c>
      <c r="AA414" s="16">
        <f t="shared" ca="1" si="243"/>
        <v>9.2179372036661089</v>
      </c>
      <c r="AB414" s="16">
        <f t="shared" ca="1" si="244"/>
        <v>100</v>
      </c>
      <c r="AC414" s="16"/>
      <c r="AD414" s="16">
        <f t="shared" ca="1" si="245"/>
        <v>0.28536458551587596</v>
      </c>
      <c r="AE414" s="16">
        <f t="shared" ca="1" si="246"/>
        <v>0.10626175425087947</v>
      </c>
      <c r="AF414" s="16">
        <f t="shared" ca="1" si="247"/>
        <v>0.10814658949604969</v>
      </c>
      <c r="AG414" s="16">
        <f t="shared" ca="1" si="248"/>
        <v>0.12236691933411707</v>
      </c>
      <c r="AH414" s="16">
        <f t="shared" ca="1" si="249"/>
        <v>0.12116316853086703</v>
      </c>
      <c r="AI414" s="16">
        <f t="shared" ca="1" si="250"/>
        <v>0.22612360654145613</v>
      </c>
      <c r="AJ414" s="16">
        <f t="shared" ca="1" si="251"/>
        <v>0.17610114176032715</v>
      </c>
      <c r="AK414" s="16">
        <f t="shared" ca="1" si="252"/>
        <v>0.14555600087737508</v>
      </c>
      <c r="AL414" s="16">
        <f t="shared" ca="1" si="253"/>
        <v>9.265136826695089E-2</v>
      </c>
      <c r="AM414" s="16">
        <f t="shared" ca="1" si="254"/>
        <v>0.51210762242589491</v>
      </c>
      <c r="AN414" s="16">
        <f t="shared" ca="1" si="255"/>
        <v>1.8958427569997935</v>
      </c>
      <c r="AO414" s="16"/>
      <c r="AP414" s="16">
        <f t="shared" ca="1" si="256"/>
        <v>0.15052123097353851</v>
      </c>
      <c r="AQ414" s="16">
        <f t="shared" ca="1" si="257"/>
        <v>5.6049877479839451E-2</v>
      </c>
      <c r="AR414" s="16">
        <f t="shared" ca="1" si="258"/>
        <v>5.7044071348614209E-2</v>
      </c>
      <c r="AS414" s="16">
        <f t="shared" ca="1" si="259"/>
        <v>6.4544867385396984E-2</v>
      </c>
      <c r="AT414" s="16">
        <f t="shared" ca="1" si="260"/>
        <v>6.3909925062883385E-2</v>
      </c>
      <c r="AU414" s="16">
        <f t="shared" ca="1" si="261"/>
        <v>0.1192733973883472</v>
      </c>
      <c r="AV414" s="16">
        <f t="shared" ca="1" si="262"/>
        <v>9.2888052614136879E-2</v>
      </c>
      <c r="AW414" s="16">
        <f t="shared" ca="1" si="263"/>
        <v>7.677641003714894E-2</v>
      </c>
      <c r="AX414" s="16">
        <f t="shared" ca="1" si="264"/>
        <v>4.8870808470198979E-2</v>
      </c>
      <c r="AY414" s="16">
        <f t="shared" ca="1" si="265"/>
        <v>0.27012135923989539</v>
      </c>
      <c r="AZ414" s="16"/>
      <c r="BA414" s="16"/>
      <c r="BB414" s="16"/>
      <c r="BC414" s="16"/>
      <c r="BD414" s="21">
        <f t="shared" ca="1" si="272"/>
        <v>-1.5085256648932226</v>
      </c>
      <c r="BE414" s="21">
        <f t="shared" ca="1" si="269"/>
        <v>0.22123591350539062</v>
      </c>
      <c r="BF414" s="27">
        <f t="shared" ca="1" si="266"/>
        <v>0.46837383363199225</v>
      </c>
      <c r="BG414" s="16">
        <f t="shared" ca="1" si="270"/>
        <v>15.01840697540983</v>
      </c>
      <c r="BH414" s="16">
        <f t="shared" ca="1" si="271"/>
        <v>150184.06975409831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INPUT</vt:lpstr>
      <vt:lpstr>PySulfSat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Proteek Chowdhury</dc:creator>
  <cp:lastModifiedBy>Penny Wieser</cp:lastModifiedBy>
  <dcterms:created xsi:type="dcterms:W3CDTF">2019-01-03T16:56:44Z</dcterms:created>
  <dcterms:modified xsi:type="dcterms:W3CDTF">2022-10-20T15:23:08Z</dcterms:modified>
</cp:coreProperties>
</file>