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Examples\S6St_Testing\"/>
    </mc:Choice>
  </mc:AlternateContent>
  <xr:revisionPtr revIDLastSave="0" documentId="13_ncr:1_{3FA71494-A064-4051-89F3-7351447A237B}" xr6:coauthVersionLast="47" xr6:coauthVersionMax="47" xr10:uidLastSave="{00000000-0000-0000-0000-000000000000}"/>
  <bookViews>
    <workbookView xWindow="28680" yWindow="-120" windowWidth="29040" windowHeight="15960" tabRatio="500" activeTab="1" xr2:uid="{00000000-000D-0000-FFFF-FFFF00000000}"/>
  </bookViews>
  <sheets>
    <sheet name="S1" sheetId="1" r:id="rId1"/>
    <sheet name="Python_Format" sheetId="2" r:id="rId2"/>
  </sheets>
  <definedNames>
    <definedName name="_xlnm._FilterDatabase" localSheetId="0" hidden="1">'S1'!$A$7:$BY$115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</calcChain>
</file>

<file path=xl/sharedStrings.xml><?xml version="1.0" encoding="utf-8"?>
<sst xmlns="http://schemas.openxmlformats.org/spreadsheetml/2006/main" count="4216" uniqueCount="113">
  <si>
    <t xml:space="preserve">  MnO</t>
  </si>
  <si>
    <t xml:space="preserve">  MgO</t>
  </si>
  <si>
    <t xml:space="preserve">  CaO</t>
  </si>
  <si>
    <t>S</t>
  </si>
  <si>
    <t>Cl</t>
  </si>
  <si>
    <t>Li</t>
  </si>
  <si>
    <t>B</t>
  </si>
  <si>
    <t>Sc</t>
  </si>
  <si>
    <t>V</t>
  </si>
  <si>
    <t>Rb</t>
  </si>
  <si>
    <t>Sr</t>
  </si>
  <si>
    <t>Y</t>
  </si>
  <si>
    <t>Zr</t>
  </si>
  <si>
    <t>Nb</t>
  </si>
  <si>
    <t>Ba</t>
  </si>
  <si>
    <t>La</t>
  </si>
  <si>
    <t>Ce</t>
  </si>
  <si>
    <t>Nd</t>
  </si>
  <si>
    <t>Sm</t>
  </si>
  <si>
    <t>Dy</t>
  </si>
  <si>
    <t>Yb</t>
  </si>
  <si>
    <t>Pb</t>
  </si>
  <si>
    <t>BORG</t>
  </si>
  <si>
    <t>BBL</t>
  </si>
  <si>
    <t>BRM</t>
  </si>
  <si>
    <t>BRVB</t>
  </si>
  <si>
    <t>BAS-44</t>
  </si>
  <si>
    <t>BPPC</t>
  </si>
  <si>
    <t>Inclusion</t>
  </si>
  <si>
    <t>n. a.</t>
  </si>
  <si>
    <t>Major elements measured via EPMA. Values and standard deviation calculated from the average of 3-5 analysis spots.</t>
  </si>
  <si>
    <t>Trace elements measured via LA-ICPMS. Uncertainty represents standard error including uncertainty in calibration standard.</t>
  </si>
  <si>
    <t>Cinder Cone</t>
  </si>
  <si>
    <t>BAS-44-2</t>
  </si>
  <si>
    <t>7a</t>
  </si>
  <si>
    <t>7b</t>
  </si>
  <si>
    <t>BBL-5</t>
  </si>
  <si>
    <t>21A</t>
  </si>
  <si>
    <t>21B</t>
  </si>
  <si>
    <t>BORG-1</t>
  </si>
  <si>
    <t>MM-L17-BORG-1</t>
  </si>
  <si>
    <t>MM-L17-BPPC-4</t>
  </si>
  <si>
    <t>BRM-1</t>
  </si>
  <si>
    <t>MM-L17-BRM-2</t>
  </si>
  <si>
    <t>MM-L17-BRVB-2</t>
  </si>
  <si>
    <t>n. a. = not analyzed</t>
  </si>
  <si>
    <r>
      <t xml:space="preserve"> SiO</t>
    </r>
    <r>
      <rPr>
        <vertAlign val="subscript"/>
        <sz val="12"/>
        <color indexed="8"/>
        <rFont val="Calibri"/>
        <family val="2"/>
        <scheme val="minor"/>
      </rPr>
      <t>2</t>
    </r>
  </si>
  <si>
    <r>
      <t xml:space="preserve"> TiO</t>
    </r>
    <r>
      <rPr>
        <vertAlign val="subscript"/>
        <sz val="12"/>
        <color indexed="8"/>
        <rFont val="Calibri"/>
        <family val="2"/>
        <scheme val="minor"/>
      </rPr>
      <t>2</t>
    </r>
  </si>
  <si>
    <r>
      <t>Al</t>
    </r>
    <r>
      <rPr>
        <vertAlign val="sub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>O</t>
    </r>
    <r>
      <rPr>
        <vertAlign val="subscript"/>
        <sz val="12"/>
        <color indexed="8"/>
        <rFont val="Calibri"/>
        <family val="2"/>
        <scheme val="minor"/>
      </rPr>
      <t>3</t>
    </r>
  </si>
  <si>
    <r>
      <t xml:space="preserve">  FeO</t>
    </r>
    <r>
      <rPr>
        <vertAlign val="superscript"/>
        <sz val="12"/>
        <color indexed="8"/>
        <rFont val="Calibri"/>
        <family val="2"/>
        <scheme val="minor"/>
      </rPr>
      <t>T</t>
    </r>
  </si>
  <si>
    <r>
      <t xml:space="preserve"> Na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</si>
  <si>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 xml:space="preserve">  K</t>
    </r>
    <r>
      <rPr>
        <vertAlign val="sub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>O</t>
    </r>
  </si>
  <si>
    <r>
      <t xml:space="preserve"> P</t>
    </r>
    <r>
      <rPr>
        <vertAlign val="sub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>O</t>
    </r>
    <r>
      <rPr>
        <vertAlign val="subscript"/>
        <sz val="12"/>
        <color indexed="8"/>
        <rFont val="Calibri"/>
        <family val="2"/>
        <scheme val="minor"/>
      </rPr>
      <t>5</t>
    </r>
  </si>
  <si>
    <r>
      <t>H</t>
    </r>
    <r>
      <rPr>
        <vertAlign val="sub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>O</t>
    </r>
  </si>
  <si>
    <t>1 s. d.</t>
  </si>
  <si>
    <t>s. e.</t>
  </si>
  <si>
    <t>Date Analyzed EPMA</t>
  </si>
  <si>
    <t>Olivine Host Fo %</t>
  </si>
  <si>
    <r>
      <t>H</t>
    </r>
    <r>
      <rPr>
        <i/>
        <vertAlign val="subscript"/>
        <sz val="12"/>
        <rFont val="Calibri (Body)"/>
      </rPr>
      <t>2</t>
    </r>
    <r>
      <rPr>
        <i/>
        <sz val="12"/>
        <rFont val="Calibri"/>
        <family val="2"/>
        <scheme val="minor"/>
      </rPr>
      <t xml:space="preserve">O Measured via FTIR. Uncertainty represents propogated error calculated with standard devation of 2-4 sample thickness and absorbance peak height measurements. </t>
    </r>
  </si>
  <si>
    <r>
      <t>Major elements, S, Cl, and H</t>
    </r>
    <r>
      <rPr>
        <i/>
        <vertAlign val="subscript"/>
        <sz val="12"/>
        <rFont val="Calibri (Body)"/>
      </rPr>
      <t>2</t>
    </r>
    <r>
      <rPr>
        <i/>
        <sz val="12"/>
        <rFont val="Calibri"/>
        <family val="2"/>
        <scheme val="minor"/>
      </rPr>
      <t>O reported in wt. %. Trace elements reported in ppm.</t>
    </r>
  </si>
  <si>
    <t>no</t>
  </si>
  <si>
    <t>yes</t>
  </si>
  <si>
    <t xml:space="preserve"> no</t>
  </si>
  <si>
    <t>Tephra Sample</t>
  </si>
  <si>
    <t>Vapor bubble Diameter* (μm)</t>
  </si>
  <si>
    <t>n.r.</t>
  </si>
  <si>
    <t>n.r. = not recorded</t>
  </si>
  <si>
    <t>Minimum Inclusion Width (μm)</t>
  </si>
  <si>
    <t>Maxmimum Inclusion Width (μm)</t>
  </si>
  <si>
    <t>Vapor bubble?</t>
  </si>
  <si>
    <t>Oxide in MI?</t>
  </si>
  <si>
    <t>Sulfide in MI?</t>
  </si>
  <si>
    <t>Table S1. Analyzed Major element and trace element melt inclusion data.</t>
  </si>
  <si>
    <t>*many bubble diameters reported here have been measured on intersected inclusions and are a minimum value</t>
  </si>
  <si>
    <t>SiO2_Liq_Err</t>
  </si>
  <si>
    <t>TiO2_Liq_Err</t>
  </si>
  <si>
    <r>
      <t>Al</t>
    </r>
    <r>
      <rPr>
        <vertAlign val="sub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>O</t>
    </r>
    <r>
      <rPr>
        <vertAlign val="subscript"/>
        <sz val="12"/>
        <color indexed="8"/>
        <rFont val="Calibri"/>
        <family val="2"/>
        <scheme val="minor"/>
      </rPr>
      <t>3_Liq</t>
    </r>
  </si>
  <si>
    <r>
      <t>Al</t>
    </r>
    <r>
      <rPr>
        <vertAlign val="sub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>O</t>
    </r>
    <r>
      <rPr>
        <vertAlign val="subscript"/>
        <sz val="12"/>
        <color indexed="8"/>
        <rFont val="Calibri"/>
        <family val="2"/>
        <scheme val="minor"/>
      </rPr>
      <t>3_Liq</t>
    </r>
    <r>
      <rPr>
        <sz val="12"/>
        <color indexed="8"/>
        <rFont val="Calibri"/>
        <family val="2"/>
        <scheme val="minor"/>
      </rPr>
      <t>_Err</t>
    </r>
  </si>
  <si>
    <t>MnO_Liq</t>
  </si>
  <si>
    <t>MnO_Liq_Err</t>
  </si>
  <si>
    <t>MgO_Liq</t>
  </si>
  <si>
    <t>MgO_Liq_Err</t>
  </si>
  <si>
    <t>CaO_Liq</t>
  </si>
  <si>
    <t>CaO_Liq_Err</t>
  </si>
  <si>
    <t>Na2O_Liq</t>
  </si>
  <si>
    <t>Na2O_Liq_Err</t>
  </si>
  <si>
    <t>K2O_Liq</t>
  </si>
  <si>
    <t>K2O_Liq_Err</t>
  </si>
  <si>
    <t>P2O5_Liq</t>
  </si>
  <si>
    <t>P2O5_Liq_Err</t>
  </si>
  <si>
    <t>S_Err</t>
  </si>
  <si>
    <t>Cl_Err</t>
  </si>
  <si>
    <t>MI_Name</t>
  </si>
  <si>
    <t>CinderCone</t>
  </si>
  <si>
    <t>TephraSample</t>
  </si>
  <si>
    <t>MinimumInclusionWidth(μm)</t>
  </si>
  <si>
    <t>MaxmimumInclusionWidth(μm)</t>
  </si>
  <si>
    <t>Vaporbubble?</t>
  </si>
  <si>
    <t>VaporbubbleDiameter*(μm)</t>
  </si>
  <si>
    <t>OxideinMI?</t>
  </si>
  <si>
    <t>SulfideinMI?</t>
  </si>
  <si>
    <t>DateAnalyzedEPMA</t>
  </si>
  <si>
    <t>SiO2_Liq</t>
  </si>
  <si>
    <t>TiO2_Liq</t>
  </si>
  <si>
    <t>FeOt_Liq</t>
  </si>
  <si>
    <t>FeOt_Liq_Err</t>
  </si>
  <si>
    <t>1s.d.</t>
  </si>
  <si>
    <t>OlivineHostFo%</t>
  </si>
  <si>
    <t>s.e.</t>
  </si>
  <si>
    <t>n.a.</t>
  </si>
  <si>
    <t>n.a.=notanalyzed</t>
  </si>
  <si>
    <t>n.r.=notrecorded</t>
  </si>
  <si>
    <t>*manybubblediametersreportedherehavebeenmeasuredonintersectedinclusionsandareaminimumvalue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</si>
</sst>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\+0.00;\-0.00;0.00"/>
  </numFmts>
  <fonts count="14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indexed="8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i/>
      <vertAlign val="subscript"/>
      <sz val="12"/>
      <name val="Calibri (Body)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">
    <xf numFmtId="0" fontId="0" fillId="0" borderId="0" xfId="0"/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0"/>
  <sheetViews>
    <sheetView zoomScaleNormal="100" workbookViewId="0">
      <selection activeCell="E16" sqref="E16"/>
    </sheetView>
  </sheetViews>
  <sheetFormatPr defaultColWidth="10.83203125" defaultRowHeight="16" customHeight="1"/>
  <cols>
    <col min="1" max="1" width="13.33203125" style="1" customWidth="1"/>
    <col min="2" max="2" width="18" style="1" customWidth="1"/>
    <col min="3" max="3" width="9" style="4" bestFit="1" customWidth="1"/>
    <col min="4" max="4" width="9" style="4" customWidth="1"/>
    <col min="5" max="5" width="11.1640625" style="4" customWidth="1"/>
    <col min="6" max="6" width="10.83203125" style="4" customWidth="1"/>
    <col min="7" max="7" width="9" style="4" customWidth="1"/>
    <col min="8" max="8" width="10.5" style="4" customWidth="1"/>
    <col min="9" max="13" width="9" style="4" customWidth="1"/>
    <col min="14" max="77" width="7.83203125" style="5" customWidth="1"/>
    <col min="78" max="83" width="10.83203125" style="5" customWidth="1"/>
    <col min="84" max="16384" width="10.83203125" style="5"/>
  </cols>
  <sheetData>
    <row r="1" spans="1:83" s="12" customFormat="1" ht="16" customHeight="1">
      <c r="A1" s="10" t="s">
        <v>72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83" s="12" customFormat="1" ht="16" customHeight="1">
      <c r="A2" s="10" t="s">
        <v>30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83" s="12" customFormat="1" ht="16" customHeight="1">
      <c r="A3" s="10" t="s">
        <v>58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83" s="12" customFormat="1" ht="16" customHeight="1">
      <c r="A4" s="10" t="s">
        <v>31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83" s="12" customFormat="1" ht="16" customHeight="1">
      <c r="A5" s="10" t="s">
        <v>59</v>
      </c>
      <c r="B5" s="10"/>
      <c r="C5" s="11"/>
      <c r="D5" s="11"/>
      <c r="E5" s="11"/>
      <c r="F5" s="11"/>
      <c r="G5" s="11"/>
      <c r="H5" s="11"/>
      <c r="I5" s="5"/>
      <c r="J5" s="11"/>
      <c r="K5" s="11"/>
      <c r="L5" s="11"/>
      <c r="M5" s="11"/>
    </row>
    <row r="6" spans="1:83" s="12" customFormat="1" ht="16" customHeight="1">
      <c r="A6" s="10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83" s="18" customFormat="1" ht="69" customHeight="1">
      <c r="A7" s="18" t="s">
        <v>32</v>
      </c>
      <c r="B7" s="18" t="s">
        <v>63</v>
      </c>
      <c r="C7" s="19" t="s">
        <v>28</v>
      </c>
      <c r="D7" s="19"/>
      <c r="E7" s="19" t="s">
        <v>67</v>
      </c>
      <c r="F7" s="18" t="s">
        <v>68</v>
      </c>
      <c r="G7" s="18" t="s">
        <v>69</v>
      </c>
      <c r="H7" s="19" t="s">
        <v>64</v>
      </c>
      <c r="I7" s="19" t="s">
        <v>70</v>
      </c>
      <c r="J7" s="19" t="s">
        <v>71</v>
      </c>
      <c r="K7" s="19"/>
      <c r="L7" s="19" t="s">
        <v>56</v>
      </c>
      <c r="M7" s="19"/>
      <c r="N7" s="20" t="s">
        <v>46</v>
      </c>
      <c r="O7" s="18" t="s">
        <v>54</v>
      </c>
      <c r="P7" s="20" t="s">
        <v>47</v>
      </c>
      <c r="Q7" s="18" t="s">
        <v>54</v>
      </c>
      <c r="R7" s="20" t="s">
        <v>48</v>
      </c>
      <c r="S7" s="18" t="s">
        <v>54</v>
      </c>
      <c r="T7" s="20" t="s">
        <v>49</v>
      </c>
      <c r="U7" s="18" t="s">
        <v>54</v>
      </c>
      <c r="V7" s="18" t="s">
        <v>0</v>
      </c>
      <c r="W7" s="18" t="s">
        <v>54</v>
      </c>
      <c r="X7" s="18" t="s">
        <v>1</v>
      </c>
      <c r="Y7" s="18" t="s">
        <v>54</v>
      </c>
      <c r="Z7" s="18" t="s">
        <v>2</v>
      </c>
      <c r="AA7" s="18" t="s">
        <v>54</v>
      </c>
      <c r="AB7" s="21" t="s">
        <v>50</v>
      </c>
      <c r="AC7" s="18" t="s">
        <v>54</v>
      </c>
      <c r="AD7" s="20" t="s">
        <v>51</v>
      </c>
      <c r="AE7" s="18" t="s">
        <v>54</v>
      </c>
      <c r="AF7" s="20" t="s">
        <v>52</v>
      </c>
      <c r="AG7" s="18" t="s">
        <v>54</v>
      </c>
      <c r="AH7" s="18" t="s">
        <v>3</v>
      </c>
      <c r="AI7" s="18" t="s">
        <v>54</v>
      </c>
      <c r="AJ7" s="18" t="s">
        <v>4</v>
      </c>
      <c r="AK7" s="18" t="s">
        <v>54</v>
      </c>
      <c r="AM7" s="20" t="s">
        <v>53</v>
      </c>
      <c r="AN7" s="18" t="s">
        <v>54</v>
      </c>
      <c r="AP7" s="22" t="s">
        <v>57</v>
      </c>
      <c r="AR7" s="18" t="s">
        <v>5</v>
      </c>
      <c r="AS7" s="18" t="s">
        <v>55</v>
      </c>
      <c r="AT7" s="18" t="s">
        <v>6</v>
      </c>
      <c r="AU7" s="18" t="s">
        <v>55</v>
      </c>
      <c r="AV7" s="18" t="s">
        <v>7</v>
      </c>
      <c r="AW7" s="18" t="s">
        <v>55</v>
      </c>
      <c r="AX7" s="18" t="s">
        <v>8</v>
      </c>
      <c r="AY7" s="18" t="s">
        <v>55</v>
      </c>
      <c r="AZ7" s="18" t="s">
        <v>9</v>
      </c>
      <c r="BA7" s="18" t="s">
        <v>55</v>
      </c>
      <c r="BB7" s="18" t="s">
        <v>10</v>
      </c>
      <c r="BC7" s="18" t="s">
        <v>55</v>
      </c>
      <c r="BD7" s="18" t="s">
        <v>11</v>
      </c>
      <c r="BE7" s="18" t="s">
        <v>55</v>
      </c>
      <c r="BF7" s="18" t="s">
        <v>12</v>
      </c>
      <c r="BG7" s="18" t="s">
        <v>55</v>
      </c>
      <c r="BH7" s="18" t="s">
        <v>13</v>
      </c>
      <c r="BI7" s="18" t="s">
        <v>55</v>
      </c>
      <c r="BJ7" s="18" t="s">
        <v>14</v>
      </c>
      <c r="BK7" s="18" t="s">
        <v>55</v>
      </c>
      <c r="BL7" s="18" t="s">
        <v>15</v>
      </c>
      <c r="BM7" s="18" t="s">
        <v>55</v>
      </c>
      <c r="BN7" s="18" t="s">
        <v>16</v>
      </c>
      <c r="BO7" s="18" t="s">
        <v>55</v>
      </c>
      <c r="BP7" s="18" t="s">
        <v>17</v>
      </c>
      <c r="BQ7" s="18" t="s">
        <v>55</v>
      </c>
      <c r="BR7" s="18" t="s">
        <v>18</v>
      </c>
      <c r="BS7" s="18" t="s">
        <v>55</v>
      </c>
      <c r="BT7" s="18" t="s">
        <v>19</v>
      </c>
      <c r="BU7" s="18" t="s">
        <v>55</v>
      </c>
      <c r="BV7" s="18" t="s">
        <v>20</v>
      </c>
      <c r="BW7" s="18" t="s">
        <v>55</v>
      </c>
      <c r="BX7" s="18" t="s">
        <v>21</v>
      </c>
      <c r="BY7" s="18" t="s">
        <v>55</v>
      </c>
      <c r="CB7" s="23"/>
      <c r="CC7" s="23"/>
      <c r="CD7" s="24"/>
      <c r="CE7" s="25"/>
    </row>
    <row r="8" spans="1:83" ht="16" customHeight="1">
      <c r="A8" s="1" t="s">
        <v>26</v>
      </c>
      <c r="B8" s="1" t="s">
        <v>33</v>
      </c>
      <c r="C8" s="4">
        <v>1</v>
      </c>
      <c r="D8" s="15"/>
      <c r="E8" s="4">
        <v>54</v>
      </c>
      <c r="F8" s="4">
        <v>58</v>
      </c>
      <c r="G8" s="4" t="s">
        <v>61</v>
      </c>
      <c r="H8" s="4">
        <v>12</v>
      </c>
      <c r="I8" s="4" t="s">
        <v>60</v>
      </c>
      <c r="J8" s="4" t="s">
        <v>60</v>
      </c>
      <c r="L8" s="13">
        <v>43312</v>
      </c>
      <c r="N8" s="5">
        <v>48.468739999999997</v>
      </c>
      <c r="O8" s="5">
        <v>0.25555800000000001</v>
      </c>
      <c r="P8" s="5">
        <v>0.844557</v>
      </c>
      <c r="Q8" s="5">
        <v>4.0902000000000001E-2</v>
      </c>
      <c r="R8" s="5">
        <v>17.632947999999999</v>
      </c>
      <c r="S8" s="5">
        <v>6.3263E-2</v>
      </c>
      <c r="T8" s="5">
        <v>7.8538059999999996</v>
      </c>
      <c r="U8" s="5">
        <v>0.160862</v>
      </c>
      <c r="V8" s="5">
        <v>0.121238</v>
      </c>
      <c r="W8" s="5">
        <v>1.5576E-2</v>
      </c>
      <c r="X8" s="5">
        <v>7.943174</v>
      </c>
      <c r="Y8" s="5">
        <v>5.2921000000000003E-2</v>
      </c>
      <c r="Z8" s="5">
        <v>11.610937</v>
      </c>
      <c r="AA8" s="5">
        <v>8.3259E-2</v>
      </c>
      <c r="AB8" s="5">
        <v>2.6438640000000002</v>
      </c>
      <c r="AC8" s="5">
        <v>8.2227999999999996E-2</v>
      </c>
      <c r="AD8" s="5">
        <v>0.251994</v>
      </c>
      <c r="AE8" s="5">
        <v>3.3529000000000003E-2</v>
      </c>
      <c r="AF8" s="5">
        <v>0.14302400000000001</v>
      </c>
      <c r="AG8" s="5">
        <v>1.6438999999999999E-2</v>
      </c>
      <c r="AH8" s="5">
        <v>0.12075092241379312</v>
      </c>
      <c r="AI8" s="5">
        <v>5.2099726386806607E-3</v>
      </c>
      <c r="AJ8" s="5">
        <v>3.4175999999999998E-2</v>
      </c>
      <c r="AK8" s="5">
        <v>3.3730000000000001E-3</v>
      </c>
      <c r="AM8" s="5">
        <v>0.75781345328145755</v>
      </c>
      <c r="AN8" s="5">
        <v>1.4443531851474746E-2</v>
      </c>
      <c r="AP8" s="5">
        <v>87.090250146393103</v>
      </c>
      <c r="AR8" s="4" t="s">
        <v>29</v>
      </c>
      <c r="AS8" s="5" t="s">
        <v>29</v>
      </c>
      <c r="AT8" s="5" t="s">
        <v>29</v>
      </c>
      <c r="AU8" s="5" t="s">
        <v>29</v>
      </c>
      <c r="AV8" s="5" t="s">
        <v>29</v>
      </c>
      <c r="AW8" s="5" t="s">
        <v>29</v>
      </c>
      <c r="AX8" s="5" t="s">
        <v>29</v>
      </c>
      <c r="AY8" s="5" t="s">
        <v>29</v>
      </c>
      <c r="AZ8" s="5" t="s">
        <v>29</v>
      </c>
      <c r="BA8" s="5" t="s">
        <v>29</v>
      </c>
      <c r="BB8" s="5" t="s">
        <v>29</v>
      </c>
      <c r="BC8" s="5" t="s">
        <v>29</v>
      </c>
      <c r="BD8" s="5" t="s">
        <v>29</v>
      </c>
      <c r="BE8" s="5" t="s">
        <v>29</v>
      </c>
      <c r="BF8" s="5" t="s">
        <v>29</v>
      </c>
      <c r="BG8" s="5" t="s">
        <v>29</v>
      </c>
      <c r="BH8" s="5" t="s">
        <v>29</v>
      </c>
      <c r="BI8" s="5" t="s">
        <v>29</v>
      </c>
      <c r="BJ8" s="5" t="s">
        <v>29</v>
      </c>
      <c r="BK8" s="5" t="s">
        <v>29</v>
      </c>
      <c r="BL8" s="5" t="s">
        <v>29</v>
      </c>
      <c r="BM8" s="5" t="s">
        <v>29</v>
      </c>
      <c r="BN8" s="5" t="s">
        <v>29</v>
      </c>
      <c r="BO8" s="5" t="s">
        <v>29</v>
      </c>
      <c r="BP8" s="5" t="s">
        <v>29</v>
      </c>
      <c r="BQ8" s="5" t="s">
        <v>29</v>
      </c>
      <c r="BR8" s="5" t="s">
        <v>29</v>
      </c>
      <c r="BS8" s="5" t="s">
        <v>29</v>
      </c>
      <c r="BT8" s="5" t="s">
        <v>29</v>
      </c>
      <c r="BU8" s="5" t="s">
        <v>29</v>
      </c>
      <c r="BV8" s="5" t="s">
        <v>29</v>
      </c>
      <c r="BW8" s="5" t="s">
        <v>29</v>
      </c>
      <c r="BX8" s="5" t="s">
        <v>29</v>
      </c>
      <c r="BY8" s="5" t="s">
        <v>29</v>
      </c>
    </row>
    <row r="9" spans="1:83" ht="16" customHeight="1">
      <c r="A9" s="1" t="s">
        <v>26</v>
      </c>
      <c r="B9" s="1" t="s">
        <v>33</v>
      </c>
      <c r="C9" s="4">
        <v>10</v>
      </c>
      <c r="D9" s="15"/>
      <c r="E9" s="4">
        <v>36</v>
      </c>
      <c r="F9" s="4">
        <v>40</v>
      </c>
      <c r="G9" s="4" t="s">
        <v>61</v>
      </c>
      <c r="H9" s="4">
        <v>8</v>
      </c>
      <c r="I9" s="4" t="s">
        <v>60</v>
      </c>
      <c r="J9" s="4" t="s">
        <v>61</v>
      </c>
      <c r="L9" s="13">
        <v>43312</v>
      </c>
      <c r="N9" s="5">
        <v>48.144036999999997</v>
      </c>
      <c r="O9" s="5">
        <v>0.51812599999999998</v>
      </c>
      <c r="P9" s="5">
        <v>1.0097879999999999</v>
      </c>
      <c r="Q9" s="5">
        <v>3.6884E-2</v>
      </c>
      <c r="R9" s="5">
        <v>18.249960999999999</v>
      </c>
      <c r="S9" s="5">
        <v>6.1072000000000001E-2</v>
      </c>
      <c r="T9" s="5">
        <v>8.3142669999999992</v>
      </c>
      <c r="U9" s="5">
        <v>0.210087</v>
      </c>
      <c r="V9" s="5">
        <v>0.15073</v>
      </c>
      <c r="W9" s="5">
        <v>1.1396E-2</v>
      </c>
      <c r="X9" s="5">
        <v>7.158404</v>
      </c>
      <c r="Y9" s="5">
        <v>0.209839</v>
      </c>
      <c r="Z9" s="5">
        <v>10.834365999999999</v>
      </c>
      <c r="AA9" s="5">
        <v>4.9633999999999998E-2</v>
      </c>
      <c r="AB9" s="5">
        <v>2.869904</v>
      </c>
      <c r="AC9" s="5">
        <v>0.132912</v>
      </c>
      <c r="AD9" s="5">
        <v>0.40880499999999997</v>
      </c>
      <c r="AE9" s="5">
        <v>4.2446999999999999E-2</v>
      </c>
      <c r="AF9" s="5">
        <v>0.19098799999999999</v>
      </c>
      <c r="AG9" s="5">
        <v>2.8419999999999999E-3</v>
      </c>
      <c r="AH9" s="5">
        <v>3.4622297601199406E-2</v>
      </c>
      <c r="AI9" s="5">
        <v>3.0803868065967023E-3</v>
      </c>
      <c r="AJ9" s="5">
        <v>3.9507E-2</v>
      </c>
      <c r="AK9" s="5">
        <v>1.6019999999999999E-3</v>
      </c>
      <c r="AM9" s="5" t="s">
        <v>29</v>
      </c>
      <c r="AN9" s="5" t="s">
        <v>29</v>
      </c>
      <c r="AP9" s="5">
        <v>87.703689348697637</v>
      </c>
      <c r="AR9" s="4" t="s">
        <v>29</v>
      </c>
      <c r="AS9" s="5" t="s">
        <v>29</v>
      </c>
      <c r="AT9" s="5" t="s">
        <v>29</v>
      </c>
      <c r="AU9" s="5" t="s">
        <v>29</v>
      </c>
      <c r="AV9" s="5" t="s">
        <v>29</v>
      </c>
      <c r="AW9" s="5" t="s">
        <v>29</v>
      </c>
      <c r="AX9" s="5" t="s">
        <v>29</v>
      </c>
      <c r="AY9" s="5" t="s">
        <v>29</v>
      </c>
      <c r="AZ9" s="5" t="s">
        <v>29</v>
      </c>
      <c r="BA9" s="5" t="s">
        <v>29</v>
      </c>
      <c r="BB9" s="5" t="s">
        <v>29</v>
      </c>
      <c r="BC9" s="5" t="s">
        <v>29</v>
      </c>
      <c r="BD9" s="5" t="s">
        <v>29</v>
      </c>
      <c r="BE9" s="5" t="s">
        <v>29</v>
      </c>
      <c r="BF9" s="5" t="s">
        <v>29</v>
      </c>
      <c r="BG9" s="5" t="s">
        <v>29</v>
      </c>
      <c r="BH9" s="5" t="s">
        <v>29</v>
      </c>
      <c r="BI9" s="5" t="s">
        <v>29</v>
      </c>
      <c r="BJ9" s="5" t="s">
        <v>29</v>
      </c>
      <c r="BK9" s="5" t="s">
        <v>29</v>
      </c>
      <c r="BL9" s="5" t="s">
        <v>29</v>
      </c>
      <c r="BM9" s="5" t="s">
        <v>29</v>
      </c>
      <c r="BN9" s="5" t="s">
        <v>29</v>
      </c>
      <c r="BO9" s="5" t="s">
        <v>29</v>
      </c>
      <c r="BP9" s="5" t="s">
        <v>29</v>
      </c>
      <c r="BQ9" s="5" t="s">
        <v>29</v>
      </c>
      <c r="BR9" s="5" t="s">
        <v>29</v>
      </c>
      <c r="BS9" s="5" t="s">
        <v>29</v>
      </c>
      <c r="BT9" s="5" t="s">
        <v>29</v>
      </c>
      <c r="BU9" s="5" t="s">
        <v>29</v>
      </c>
      <c r="BV9" s="5" t="s">
        <v>29</v>
      </c>
      <c r="BW9" s="5" t="s">
        <v>29</v>
      </c>
      <c r="BX9" s="5" t="s">
        <v>29</v>
      </c>
      <c r="BY9" s="5" t="s">
        <v>29</v>
      </c>
    </row>
    <row r="10" spans="1:83" ht="16" customHeight="1">
      <c r="A10" s="1" t="s">
        <v>26</v>
      </c>
      <c r="B10" s="1" t="s">
        <v>33</v>
      </c>
      <c r="C10" s="4">
        <v>2</v>
      </c>
      <c r="D10" s="15"/>
      <c r="E10" s="4">
        <v>52</v>
      </c>
      <c r="F10" s="4">
        <v>91</v>
      </c>
      <c r="G10" s="4" t="s">
        <v>61</v>
      </c>
      <c r="H10" s="4">
        <v>19</v>
      </c>
      <c r="I10" s="4" t="s">
        <v>61</v>
      </c>
      <c r="J10" s="4" t="s">
        <v>61</v>
      </c>
      <c r="L10" s="13">
        <v>43312</v>
      </c>
      <c r="N10" s="5">
        <v>48.340063000000001</v>
      </c>
      <c r="O10" s="5">
        <v>1.6475439999999999</v>
      </c>
      <c r="P10" s="5">
        <v>1.0136940000000001</v>
      </c>
      <c r="Q10" s="5">
        <v>2.5342E-2</v>
      </c>
      <c r="R10" s="5">
        <v>17.576325000000001</v>
      </c>
      <c r="S10" s="5">
        <v>0.16392300000000001</v>
      </c>
      <c r="T10" s="5">
        <v>7.1360010000000003</v>
      </c>
      <c r="U10" s="5">
        <v>0.30746000000000001</v>
      </c>
      <c r="V10" s="5">
        <v>0.13997399999999999</v>
      </c>
      <c r="W10" s="5">
        <v>1.0356000000000001E-2</v>
      </c>
      <c r="X10" s="5">
        <v>7.8186749999999998</v>
      </c>
      <c r="Y10" s="5">
        <v>7.6752000000000001E-2</v>
      </c>
      <c r="Z10" s="5">
        <v>11.167228</v>
      </c>
      <c r="AA10" s="5">
        <v>0.14482700000000001</v>
      </c>
      <c r="AB10" s="5">
        <v>2.9289070000000001</v>
      </c>
      <c r="AC10" s="5">
        <v>0.121795</v>
      </c>
      <c r="AD10" s="5">
        <v>0.28423799999999999</v>
      </c>
      <c r="AE10" s="5">
        <v>2.7897000000000002E-2</v>
      </c>
      <c r="AF10" s="5">
        <v>0.17763999999999999</v>
      </c>
      <c r="AG10" s="5">
        <v>1.5800000000000002E-2</v>
      </c>
      <c r="AH10" s="5">
        <v>0.12711604010494756</v>
      </c>
      <c r="AI10" s="5">
        <v>6.7289302848575708E-3</v>
      </c>
      <c r="AJ10" s="5">
        <v>4.4141E-2</v>
      </c>
      <c r="AK10" s="5">
        <v>4.28E-3</v>
      </c>
      <c r="AM10" s="5">
        <v>1.4375469742864329</v>
      </c>
      <c r="AN10" s="5">
        <v>9.0746591546459546E-2</v>
      </c>
      <c r="AP10" s="5">
        <v>87.54818015164652</v>
      </c>
      <c r="AR10" s="4" t="s">
        <v>29</v>
      </c>
      <c r="AS10" s="5" t="s">
        <v>29</v>
      </c>
      <c r="AT10" s="5" t="s">
        <v>29</v>
      </c>
      <c r="AU10" s="5" t="s">
        <v>29</v>
      </c>
      <c r="AV10" s="5">
        <v>30.362338816375292</v>
      </c>
      <c r="AW10" s="5">
        <v>3.009267862828692</v>
      </c>
      <c r="AX10" s="5">
        <v>196.84714973913884</v>
      </c>
      <c r="AY10" s="5">
        <v>27.518539725532086</v>
      </c>
      <c r="AZ10" s="5" t="s">
        <v>29</v>
      </c>
      <c r="BA10" s="5" t="s">
        <v>29</v>
      </c>
      <c r="BB10" s="5">
        <v>401.18936222172664</v>
      </c>
      <c r="BC10" s="5">
        <v>10.74142648810542</v>
      </c>
      <c r="BD10" s="5">
        <v>18.355113278477823</v>
      </c>
      <c r="BE10" s="5">
        <v>1.0840669495891451</v>
      </c>
      <c r="BF10" s="5">
        <v>75.808659108952668</v>
      </c>
      <c r="BG10" s="5">
        <v>5.6102226684695138</v>
      </c>
      <c r="BH10" s="5">
        <v>2.8398286851817054</v>
      </c>
      <c r="BI10" s="5">
        <v>0.22050644523231833</v>
      </c>
      <c r="BJ10" s="5">
        <v>114.46673264145053</v>
      </c>
      <c r="BK10" s="5">
        <v>1.9108130493346274</v>
      </c>
      <c r="BL10" s="5">
        <v>7.8769382872112601</v>
      </c>
      <c r="BM10" s="5">
        <v>0.20139175324178724</v>
      </c>
      <c r="BN10" s="5">
        <v>21.083968373521824</v>
      </c>
      <c r="BO10" s="5">
        <v>0.57156429341302495</v>
      </c>
      <c r="BP10" s="5">
        <v>12.946575801910674</v>
      </c>
      <c r="BQ10" s="5">
        <v>0.29510409661671472</v>
      </c>
      <c r="BR10" s="5">
        <v>2.946084261672449</v>
      </c>
      <c r="BS10" s="5">
        <v>8.2246451115418548E-2</v>
      </c>
      <c r="BT10" s="5">
        <v>3.4001367894843995</v>
      </c>
      <c r="BU10" s="5">
        <v>0.14546556008183206</v>
      </c>
      <c r="BV10" s="5">
        <v>2.3974291814893518</v>
      </c>
      <c r="BW10" s="5">
        <v>0.14546556008183206</v>
      </c>
      <c r="BX10" s="5">
        <v>2.2624078574329021</v>
      </c>
      <c r="BY10" s="5">
        <v>8.8750840346643906E-2</v>
      </c>
    </row>
    <row r="11" spans="1:83" ht="16" customHeight="1">
      <c r="A11" s="1" t="s">
        <v>26</v>
      </c>
      <c r="B11" s="1" t="s">
        <v>33</v>
      </c>
      <c r="C11" s="4">
        <v>4</v>
      </c>
      <c r="D11" s="15"/>
      <c r="E11" s="4">
        <v>84</v>
      </c>
      <c r="F11" s="4">
        <v>86</v>
      </c>
      <c r="G11" s="4" t="s">
        <v>61</v>
      </c>
      <c r="H11" s="4">
        <v>22</v>
      </c>
      <c r="I11" s="4" t="s">
        <v>61</v>
      </c>
      <c r="J11" s="4" t="s">
        <v>61</v>
      </c>
      <c r="L11" s="13">
        <v>43304</v>
      </c>
      <c r="N11" s="5">
        <v>48.863346999999997</v>
      </c>
      <c r="O11" s="5">
        <v>0.41157300000000002</v>
      </c>
      <c r="P11" s="5">
        <v>1.036627</v>
      </c>
      <c r="Q11" s="5">
        <v>3.1965E-2</v>
      </c>
      <c r="R11" s="5">
        <v>18.256737999999999</v>
      </c>
      <c r="S11" s="5">
        <v>0.28635100000000002</v>
      </c>
      <c r="T11" s="5">
        <v>7.1486489999999998</v>
      </c>
      <c r="U11" s="5">
        <v>0.44719999999999999</v>
      </c>
      <c r="V11" s="5">
        <v>0.13084599999999999</v>
      </c>
      <c r="W11" s="5">
        <v>1.0852000000000001E-2</v>
      </c>
      <c r="X11" s="5">
        <v>6.8368469999999997</v>
      </c>
      <c r="Y11" s="5">
        <v>0.90252200000000005</v>
      </c>
      <c r="Z11" s="5">
        <v>11.417650999999999</v>
      </c>
      <c r="AA11" s="5">
        <v>0.33645900000000001</v>
      </c>
      <c r="AB11" s="5">
        <v>2.9094229999999999</v>
      </c>
      <c r="AC11" s="5">
        <v>0.40523599999999999</v>
      </c>
      <c r="AD11" s="5">
        <v>0.28044200000000002</v>
      </c>
      <c r="AE11" s="5">
        <v>3.8903E-2</v>
      </c>
      <c r="AF11" s="5">
        <v>0.20388400000000001</v>
      </c>
      <c r="AG11" s="5">
        <v>4.3619999999999999E-2</v>
      </c>
      <c r="AH11" s="5">
        <v>0.12423989329001624</v>
      </c>
      <c r="AI11" s="5">
        <v>4.6247640884668241E-3</v>
      </c>
      <c r="AJ11" s="5">
        <v>4.0326000000000001E-2</v>
      </c>
      <c r="AK11" s="5">
        <v>1.7279999999999999E-3</v>
      </c>
      <c r="AM11" s="5">
        <v>1.1393726031938385</v>
      </c>
      <c r="AN11" s="5">
        <v>2.5917132761627128E-2</v>
      </c>
      <c r="AP11" s="5">
        <v>87.332362776163947</v>
      </c>
      <c r="AR11" s="4" t="s">
        <v>29</v>
      </c>
      <c r="AS11" s="5" t="s">
        <v>29</v>
      </c>
      <c r="AT11" s="5" t="s">
        <v>29</v>
      </c>
      <c r="AU11" s="5" t="s">
        <v>29</v>
      </c>
      <c r="AV11" s="5">
        <v>31.878931157447255</v>
      </c>
      <c r="AW11" s="5">
        <v>3.2009320918097037</v>
      </c>
      <c r="AX11" s="5">
        <v>222.42363709794341</v>
      </c>
      <c r="AY11" s="5">
        <v>6.6525492486841831</v>
      </c>
      <c r="AZ11" s="5" t="s">
        <v>29</v>
      </c>
      <c r="BA11" s="5" t="s">
        <v>29</v>
      </c>
      <c r="BB11" s="5">
        <v>430.87086331335956</v>
      </c>
      <c r="BC11" s="5">
        <v>5.6001826294117985</v>
      </c>
      <c r="BD11" s="5">
        <v>18.762853693407997</v>
      </c>
      <c r="BE11" s="5">
        <v>1.0608947155315223</v>
      </c>
      <c r="BF11" s="5">
        <v>79.880144837704449</v>
      </c>
      <c r="BG11" s="5">
        <v>4.4308629180041761</v>
      </c>
      <c r="BH11" s="5">
        <v>3.3260310512843221</v>
      </c>
      <c r="BI11" s="5">
        <v>0.25368540289810415</v>
      </c>
      <c r="BJ11" s="5">
        <v>115.23604108160252</v>
      </c>
      <c r="BK11" s="5">
        <v>2.6801819708845747</v>
      </c>
      <c r="BL11" s="5">
        <v>7.775707231309001</v>
      </c>
      <c r="BM11" s="5">
        <v>0.18559842874964683</v>
      </c>
      <c r="BN11" s="5">
        <v>21.204471485227195</v>
      </c>
      <c r="BO11" s="5">
        <v>0.67301623385253095</v>
      </c>
      <c r="BP11" s="5">
        <v>13.081841539157249</v>
      </c>
      <c r="BQ11" s="5">
        <v>0.35090637617866116</v>
      </c>
      <c r="BR11" s="5">
        <v>3.4274629986945158</v>
      </c>
      <c r="BS11" s="5">
        <v>0.14643892700147168</v>
      </c>
      <c r="BT11" s="5">
        <v>3.484886449112679</v>
      </c>
      <c r="BU11" s="5">
        <v>0.19349435752848781</v>
      </c>
      <c r="BV11" s="5">
        <v>2.3330389221310774</v>
      </c>
      <c r="BW11" s="5">
        <v>0.19349435752848781</v>
      </c>
      <c r="BX11" s="5">
        <v>1.9095804150229552</v>
      </c>
      <c r="BY11" s="5">
        <v>2.7465514060590789E-2</v>
      </c>
    </row>
    <row r="12" spans="1:83" ht="16" customHeight="1">
      <c r="A12" s="1" t="s">
        <v>26</v>
      </c>
      <c r="B12" s="1" t="s">
        <v>33</v>
      </c>
      <c r="C12" s="4">
        <v>5</v>
      </c>
      <c r="D12" s="15"/>
      <c r="E12" s="4">
        <v>55</v>
      </c>
      <c r="F12" s="4">
        <v>66</v>
      </c>
      <c r="G12" s="4" t="s">
        <v>61</v>
      </c>
      <c r="H12" s="4">
        <v>14</v>
      </c>
      <c r="I12" s="4" t="s">
        <v>60</v>
      </c>
      <c r="J12" s="4" t="s">
        <v>61</v>
      </c>
      <c r="L12" s="13">
        <v>43304</v>
      </c>
      <c r="N12" s="5">
        <v>47.493071</v>
      </c>
      <c r="O12" s="5">
        <v>2.3410479999999998</v>
      </c>
      <c r="P12" s="5">
        <v>0.98211199999999999</v>
      </c>
      <c r="Q12" s="5">
        <v>1.4200000000000001E-2</v>
      </c>
      <c r="R12" s="5">
        <v>17.633842000000001</v>
      </c>
      <c r="S12" s="5">
        <v>0.115411</v>
      </c>
      <c r="T12" s="5">
        <v>7.6068720000000001</v>
      </c>
      <c r="U12" s="5">
        <v>0.19259000000000001</v>
      </c>
      <c r="V12" s="5">
        <v>0.12088599999999999</v>
      </c>
      <c r="W12" s="5">
        <v>9.9579999999999998E-3</v>
      </c>
      <c r="X12" s="5">
        <v>7.5747749999999998</v>
      </c>
      <c r="Y12" s="5">
        <v>0.17929300000000001</v>
      </c>
      <c r="Z12" s="5">
        <v>11.313223000000001</v>
      </c>
      <c r="AA12" s="5">
        <v>0.12726999999999999</v>
      </c>
      <c r="AB12" s="5">
        <v>2.782203</v>
      </c>
      <c r="AC12" s="5">
        <v>0.120126</v>
      </c>
      <c r="AD12" s="5">
        <v>0.284889</v>
      </c>
      <c r="AE12" s="5">
        <v>1.8711999999999999E-2</v>
      </c>
      <c r="AF12" s="5">
        <v>0.16783899999999999</v>
      </c>
      <c r="AG12" s="5">
        <v>3.947E-3</v>
      </c>
      <c r="AH12" s="5">
        <v>0.12157387167312259</v>
      </c>
      <c r="AI12" s="5">
        <v>1.2178024490815944E-3</v>
      </c>
      <c r="AJ12" s="5">
        <v>4.3136000000000001E-2</v>
      </c>
      <c r="AK12" s="5">
        <v>7.0600000000000003E-4</v>
      </c>
      <c r="AM12" s="5">
        <v>1.2665991274995538</v>
      </c>
      <c r="AN12" s="5">
        <v>7.2302641828224561E-3</v>
      </c>
      <c r="AP12" s="5">
        <v>87.088948356625792</v>
      </c>
      <c r="AR12" s="4" t="s">
        <v>29</v>
      </c>
      <c r="AS12" s="5" t="s">
        <v>29</v>
      </c>
      <c r="AT12" s="5" t="s">
        <v>29</v>
      </c>
      <c r="AU12" s="5" t="s">
        <v>29</v>
      </c>
      <c r="AV12" s="5">
        <v>37.575121199473145</v>
      </c>
      <c r="AW12" s="5">
        <v>3.6984746545874079</v>
      </c>
      <c r="AX12" s="5">
        <v>214.49687904306319</v>
      </c>
      <c r="AY12" s="5">
        <v>4.048224231247942</v>
      </c>
      <c r="AZ12" s="5" t="s">
        <v>29</v>
      </c>
      <c r="BA12" s="5" t="s">
        <v>29</v>
      </c>
      <c r="BB12" s="5">
        <v>445.70724565895824</v>
      </c>
      <c r="BC12" s="5">
        <v>2.8168591600469619</v>
      </c>
      <c r="BD12" s="5">
        <v>21.10490753534307</v>
      </c>
      <c r="BE12" s="5">
        <v>1.1442937944515326</v>
      </c>
      <c r="BF12" s="5">
        <v>83.848960245323582</v>
      </c>
      <c r="BG12" s="5">
        <v>4.5858440291431881</v>
      </c>
      <c r="BH12" s="5">
        <v>3.4579864734982513</v>
      </c>
      <c r="BI12" s="5">
        <v>0.28204473280828773</v>
      </c>
      <c r="BJ12" s="5">
        <v>136.41203861424549</v>
      </c>
      <c r="BK12" s="5">
        <v>2.3660923673576226</v>
      </c>
      <c r="BL12" s="5">
        <v>8.3460692077963063</v>
      </c>
      <c r="BM12" s="5">
        <v>0.18369952277655863</v>
      </c>
      <c r="BN12" s="5">
        <v>21.929349071380763</v>
      </c>
      <c r="BO12" s="5">
        <v>0.42962675271327833</v>
      </c>
      <c r="BP12" s="5">
        <v>13.354591850620318</v>
      </c>
      <c r="BQ12" s="5">
        <v>0.30041706146538172</v>
      </c>
      <c r="BR12" s="5">
        <v>3.3118827013248833</v>
      </c>
      <c r="BS12" s="5">
        <v>9.7064917276966672E-2</v>
      </c>
      <c r="BT12" s="5">
        <v>3.7847422845902514</v>
      </c>
      <c r="BU12" s="5">
        <v>0.15304254734012887</v>
      </c>
      <c r="BV12" s="5">
        <v>2.2213258849622752</v>
      </c>
      <c r="BW12" s="5">
        <v>0.15304254734012887</v>
      </c>
      <c r="BX12" s="5">
        <v>2.0840587420581422</v>
      </c>
      <c r="BY12" s="5">
        <v>7.2341573250897892E-2</v>
      </c>
    </row>
    <row r="13" spans="1:83" ht="16" customHeight="1">
      <c r="A13" s="1" t="s">
        <v>26</v>
      </c>
      <c r="B13" s="1" t="s">
        <v>33</v>
      </c>
      <c r="C13" s="4">
        <v>6</v>
      </c>
      <c r="D13" s="15"/>
      <c r="E13" s="4">
        <v>62</v>
      </c>
      <c r="F13" s="4">
        <v>98</v>
      </c>
      <c r="G13" s="4" t="s">
        <v>61</v>
      </c>
      <c r="H13" s="4">
        <v>19</v>
      </c>
      <c r="I13" s="4" t="s">
        <v>61</v>
      </c>
      <c r="J13" s="4" t="s">
        <v>61</v>
      </c>
      <c r="L13" s="13">
        <v>43304</v>
      </c>
      <c r="N13" s="5">
        <v>47.582436999999999</v>
      </c>
      <c r="O13" s="5">
        <v>0.234626</v>
      </c>
      <c r="P13" s="5">
        <v>1.0168459999999999</v>
      </c>
      <c r="Q13" s="5">
        <v>6.6992999999999997E-2</v>
      </c>
      <c r="R13" s="5">
        <v>18.445208000000001</v>
      </c>
      <c r="S13" s="5">
        <v>0.82012300000000005</v>
      </c>
      <c r="T13" s="5">
        <v>7.6761910000000002</v>
      </c>
      <c r="U13" s="5">
        <v>0.45635399999999998</v>
      </c>
      <c r="V13" s="5">
        <v>0.13891400000000001</v>
      </c>
      <c r="W13" s="5">
        <v>1.8415999999999998E-2</v>
      </c>
      <c r="X13" s="5">
        <v>7.4288879999999997</v>
      </c>
      <c r="Y13" s="5">
        <v>1.129453</v>
      </c>
      <c r="Z13" s="5">
        <v>11.414493999999999</v>
      </c>
      <c r="AA13" s="5">
        <v>0.10463500000000001</v>
      </c>
      <c r="AB13" s="5">
        <v>3.124136</v>
      </c>
      <c r="AC13" s="5">
        <v>0.27726699999999999</v>
      </c>
      <c r="AD13" s="5">
        <v>0.300265</v>
      </c>
      <c r="AE13" s="5">
        <v>8.0219999999999996E-3</v>
      </c>
      <c r="AF13" s="5">
        <v>0.16809299999999999</v>
      </c>
      <c r="AG13" s="5">
        <v>2.2509000000000001E-2</v>
      </c>
      <c r="AH13" s="5">
        <v>0.12437373534924404</v>
      </c>
      <c r="AI13" s="5">
        <v>9.9664247157316005E-3</v>
      </c>
      <c r="AJ13" s="5">
        <v>4.5825999999999999E-2</v>
      </c>
      <c r="AK13" s="5">
        <v>2.624E-3</v>
      </c>
      <c r="AM13" s="5">
        <v>1.2465104582472879</v>
      </c>
      <c r="AN13" s="5">
        <v>3.3857208624069365E-2</v>
      </c>
      <c r="AP13" s="5">
        <v>87.684604418801769</v>
      </c>
      <c r="AR13" s="4" t="s">
        <v>29</v>
      </c>
      <c r="AS13" s="5" t="s">
        <v>29</v>
      </c>
      <c r="AT13" s="5" t="s">
        <v>29</v>
      </c>
      <c r="AU13" s="5" t="s">
        <v>29</v>
      </c>
      <c r="AV13" s="5" t="s">
        <v>29</v>
      </c>
      <c r="AW13" s="5" t="s">
        <v>29</v>
      </c>
      <c r="AX13" s="5" t="s">
        <v>29</v>
      </c>
      <c r="AY13" s="5" t="s">
        <v>29</v>
      </c>
      <c r="AZ13" s="5" t="s">
        <v>29</v>
      </c>
      <c r="BA13" s="5" t="s">
        <v>29</v>
      </c>
      <c r="BB13" s="5" t="s">
        <v>29</v>
      </c>
      <c r="BC13" s="5" t="s">
        <v>29</v>
      </c>
      <c r="BD13" s="5" t="s">
        <v>29</v>
      </c>
      <c r="BE13" s="5" t="s">
        <v>29</v>
      </c>
      <c r="BF13" s="5" t="s">
        <v>29</v>
      </c>
      <c r="BG13" s="5" t="s">
        <v>29</v>
      </c>
      <c r="BH13" s="5" t="s">
        <v>29</v>
      </c>
      <c r="BI13" s="5" t="s">
        <v>29</v>
      </c>
      <c r="BJ13" s="5" t="s">
        <v>29</v>
      </c>
      <c r="BK13" s="5" t="s">
        <v>29</v>
      </c>
      <c r="BL13" s="5" t="s">
        <v>29</v>
      </c>
      <c r="BM13" s="5" t="s">
        <v>29</v>
      </c>
      <c r="BN13" s="5" t="s">
        <v>29</v>
      </c>
      <c r="BO13" s="5" t="s">
        <v>29</v>
      </c>
      <c r="BP13" s="5" t="s">
        <v>29</v>
      </c>
      <c r="BQ13" s="5" t="s">
        <v>29</v>
      </c>
      <c r="BR13" s="5" t="s">
        <v>29</v>
      </c>
      <c r="BS13" s="5" t="s">
        <v>29</v>
      </c>
      <c r="BT13" s="5" t="s">
        <v>29</v>
      </c>
      <c r="BU13" s="5" t="s">
        <v>29</v>
      </c>
      <c r="BV13" s="5" t="s">
        <v>29</v>
      </c>
      <c r="BW13" s="5" t="s">
        <v>29</v>
      </c>
      <c r="BX13" s="5" t="s">
        <v>29</v>
      </c>
      <c r="BY13" s="5" t="s">
        <v>29</v>
      </c>
    </row>
    <row r="14" spans="1:83" ht="16" customHeight="1">
      <c r="A14" s="1" t="s">
        <v>26</v>
      </c>
      <c r="B14" s="1" t="s">
        <v>33</v>
      </c>
      <c r="C14" s="4" t="s">
        <v>34</v>
      </c>
      <c r="D14" s="15"/>
      <c r="E14" s="4">
        <v>36</v>
      </c>
      <c r="F14" s="4">
        <v>66</v>
      </c>
      <c r="G14" s="4" t="s">
        <v>60</v>
      </c>
      <c r="H14" s="4" t="s">
        <v>65</v>
      </c>
      <c r="I14" s="4" t="s">
        <v>60</v>
      </c>
      <c r="J14" s="4" t="s">
        <v>60</v>
      </c>
      <c r="L14" s="13">
        <v>43304</v>
      </c>
      <c r="N14" s="5">
        <v>49.857317999999999</v>
      </c>
      <c r="O14" s="5">
        <v>0.83319500000000002</v>
      </c>
      <c r="P14" s="5">
        <v>0.93942300000000001</v>
      </c>
      <c r="Q14" s="5">
        <v>6.8067000000000003E-2</v>
      </c>
      <c r="R14" s="5">
        <v>16.892806</v>
      </c>
      <c r="S14" s="5">
        <v>0.202657</v>
      </c>
      <c r="T14" s="5">
        <v>8.4461860000000009</v>
      </c>
      <c r="U14" s="5">
        <v>0.21215800000000001</v>
      </c>
      <c r="V14" s="5">
        <v>0.155581</v>
      </c>
      <c r="W14" s="5">
        <v>4.4790000000000003E-3</v>
      </c>
      <c r="X14" s="5">
        <v>7.7737800000000004</v>
      </c>
      <c r="Y14" s="5">
        <v>9.9947999999999995E-2</v>
      </c>
      <c r="Z14" s="5">
        <v>10.786649000000001</v>
      </c>
      <c r="AA14" s="5">
        <v>0.104924</v>
      </c>
      <c r="AB14" s="5">
        <v>2.7597049999999999</v>
      </c>
      <c r="AC14" s="5">
        <v>0.12606600000000001</v>
      </c>
      <c r="AD14" s="5">
        <v>0.33691100000000002</v>
      </c>
      <c r="AE14" s="5">
        <v>2.8316999999999998E-2</v>
      </c>
      <c r="AF14" s="5">
        <v>0.15646099999999999</v>
      </c>
      <c r="AG14" s="5">
        <v>4.0069E-2</v>
      </c>
      <c r="AH14" s="5">
        <v>0.10570196663751093</v>
      </c>
      <c r="AI14" s="5">
        <v>7.3573060102461582E-3</v>
      </c>
      <c r="AJ14" s="5">
        <v>3.9399999999999998E-2</v>
      </c>
      <c r="AK14" s="5">
        <v>1.294E-3</v>
      </c>
      <c r="AM14" s="5">
        <v>0.50909397021366309</v>
      </c>
      <c r="AN14" s="5">
        <v>0.71996759719852688</v>
      </c>
      <c r="AP14" s="5">
        <v>87.064072312625086</v>
      </c>
      <c r="AR14" s="4" t="s">
        <v>29</v>
      </c>
      <c r="AS14" s="5" t="s">
        <v>29</v>
      </c>
      <c r="AT14" s="5" t="s">
        <v>29</v>
      </c>
      <c r="AU14" s="5" t="s">
        <v>29</v>
      </c>
      <c r="AV14" s="5">
        <v>35.896900876582571</v>
      </c>
      <c r="AW14" s="5">
        <v>3.5882155515054692</v>
      </c>
      <c r="AX14" s="5">
        <v>210.62997528435281</v>
      </c>
      <c r="AY14" s="5">
        <v>4.4762629335852173</v>
      </c>
      <c r="AZ14" s="5" t="s">
        <v>29</v>
      </c>
      <c r="BA14" s="5" t="s">
        <v>29</v>
      </c>
      <c r="BB14" s="5">
        <v>432.60323719818672</v>
      </c>
      <c r="BC14" s="5">
        <v>6.004610798315146</v>
      </c>
      <c r="BD14" s="5">
        <v>19.916046154274294</v>
      </c>
      <c r="BE14" s="5">
        <v>1.0764700001147749</v>
      </c>
      <c r="BF14" s="5">
        <v>81.445451593583854</v>
      </c>
      <c r="BG14" s="5">
        <v>4.4674433381767384</v>
      </c>
      <c r="BH14" s="5">
        <v>2.9659511394888529</v>
      </c>
      <c r="BI14" s="5">
        <v>0.24416634089042047</v>
      </c>
      <c r="BJ14" s="5">
        <v>144.20089888241012</v>
      </c>
      <c r="BK14" s="5">
        <v>3.422222748074419</v>
      </c>
      <c r="BL14" s="5">
        <v>8.2696660150482622</v>
      </c>
      <c r="BM14" s="5">
        <v>0.14826377258812734</v>
      </c>
      <c r="BN14" s="5">
        <v>20.991213049824644</v>
      </c>
      <c r="BO14" s="5">
        <v>0.54828011010335564</v>
      </c>
      <c r="BP14" s="5">
        <v>12.794109609061801</v>
      </c>
      <c r="BQ14" s="5">
        <v>0.45767680233261315</v>
      </c>
      <c r="BR14" s="5">
        <v>3.3009217022526705</v>
      </c>
      <c r="BS14" s="5">
        <v>0.19057040010788373</v>
      </c>
      <c r="BT14" s="5">
        <v>3.6375827633942421</v>
      </c>
      <c r="BU14" s="5">
        <v>0.13943140716767982</v>
      </c>
      <c r="BV14" s="5">
        <v>2.2924205787151295</v>
      </c>
      <c r="BW14" s="5">
        <v>0.13943140716767982</v>
      </c>
      <c r="BX14" s="5">
        <v>2.717332913554833</v>
      </c>
      <c r="BY14" s="5">
        <v>7.532280631802403E-2</v>
      </c>
    </row>
    <row r="15" spans="1:83" ht="16" customHeight="1">
      <c r="A15" s="1" t="s">
        <v>26</v>
      </c>
      <c r="B15" s="1" t="s">
        <v>33</v>
      </c>
      <c r="C15" s="4" t="s">
        <v>35</v>
      </c>
      <c r="D15" s="15"/>
      <c r="E15" s="4">
        <v>46</v>
      </c>
      <c r="F15" s="4">
        <v>58</v>
      </c>
      <c r="G15" s="4" t="s">
        <v>60</v>
      </c>
      <c r="H15" s="4" t="s">
        <v>65</v>
      </c>
      <c r="I15" s="4" t="s">
        <v>60</v>
      </c>
      <c r="J15" s="4" t="s">
        <v>60</v>
      </c>
      <c r="L15" s="13">
        <v>43304</v>
      </c>
      <c r="N15" s="5">
        <v>48.322149000000003</v>
      </c>
      <c r="O15" s="5">
        <v>2.0812919999999999</v>
      </c>
      <c r="P15" s="5">
        <v>0.98511800000000005</v>
      </c>
      <c r="Q15" s="5">
        <v>1.7911E-2</v>
      </c>
      <c r="R15" s="5">
        <v>16.804145999999999</v>
      </c>
      <c r="S15" s="5">
        <v>0.11695700000000001</v>
      </c>
      <c r="T15" s="5">
        <v>8.3853200000000001</v>
      </c>
      <c r="U15" s="5">
        <v>0.21409600000000001</v>
      </c>
      <c r="V15" s="5">
        <v>0.14884800000000001</v>
      </c>
      <c r="W15" s="5">
        <v>5.1250000000000002E-3</v>
      </c>
      <c r="X15" s="5">
        <v>7.661848</v>
      </c>
      <c r="Y15" s="5">
        <v>4.4433E-2</v>
      </c>
      <c r="Z15" s="5">
        <v>10.643287000000001</v>
      </c>
      <c r="AA15" s="5">
        <v>0.11561299999999999</v>
      </c>
      <c r="AB15" s="5">
        <v>2.867505</v>
      </c>
      <c r="AC15" s="5">
        <v>0.16908699999999999</v>
      </c>
      <c r="AD15" s="5">
        <v>0.35926599999999997</v>
      </c>
      <c r="AE15" s="5">
        <v>2.1902999999999999E-2</v>
      </c>
      <c r="AF15" s="5">
        <v>0.17231399999999999</v>
      </c>
      <c r="AG15" s="5">
        <v>1.4714E-2</v>
      </c>
      <c r="AH15" s="5">
        <v>0.10731229422788606</v>
      </c>
      <c r="AI15" s="5">
        <v>2.1520236131934035E-3</v>
      </c>
      <c r="AJ15" s="5">
        <v>4.4311999999999997E-2</v>
      </c>
      <c r="AK15" s="5">
        <v>2.3670000000000002E-3</v>
      </c>
      <c r="AM15" s="5" t="s">
        <v>29</v>
      </c>
      <c r="AN15" s="5" t="s">
        <v>29</v>
      </c>
      <c r="AP15" s="5">
        <v>86.701220823058833</v>
      </c>
      <c r="AR15" s="4" t="s">
        <v>29</v>
      </c>
      <c r="AS15" s="5" t="s">
        <v>29</v>
      </c>
      <c r="AT15" s="5" t="s">
        <v>29</v>
      </c>
      <c r="AU15" s="5" t="s">
        <v>29</v>
      </c>
      <c r="AV15" s="5" t="s">
        <v>29</v>
      </c>
      <c r="AW15" s="5" t="s">
        <v>29</v>
      </c>
      <c r="AX15" s="5" t="s">
        <v>29</v>
      </c>
      <c r="AY15" s="5" t="s">
        <v>29</v>
      </c>
      <c r="AZ15" s="5" t="s">
        <v>29</v>
      </c>
      <c r="BA15" s="5" t="s">
        <v>29</v>
      </c>
      <c r="BB15" s="5" t="s">
        <v>29</v>
      </c>
      <c r="BC15" s="5" t="s">
        <v>29</v>
      </c>
      <c r="BD15" s="5" t="s">
        <v>29</v>
      </c>
      <c r="BE15" s="5" t="s">
        <v>29</v>
      </c>
      <c r="BF15" s="5" t="s">
        <v>29</v>
      </c>
      <c r="BG15" s="5" t="s">
        <v>29</v>
      </c>
      <c r="BH15" s="5" t="s">
        <v>29</v>
      </c>
      <c r="BI15" s="5" t="s">
        <v>29</v>
      </c>
      <c r="BJ15" s="5" t="s">
        <v>29</v>
      </c>
      <c r="BK15" s="5" t="s">
        <v>29</v>
      </c>
      <c r="BL15" s="5" t="s">
        <v>29</v>
      </c>
      <c r="BM15" s="5" t="s">
        <v>29</v>
      </c>
      <c r="BN15" s="5" t="s">
        <v>29</v>
      </c>
      <c r="BO15" s="5" t="s">
        <v>29</v>
      </c>
      <c r="BP15" s="5" t="s">
        <v>29</v>
      </c>
      <c r="BQ15" s="5" t="s">
        <v>29</v>
      </c>
      <c r="BR15" s="5" t="s">
        <v>29</v>
      </c>
      <c r="BS15" s="5" t="s">
        <v>29</v>
      </c>
      <c r="BT15" s="5" t="s">
        <v>29</v>
      </c>
      <c r="BU15" s="5" t="s">
        <v>29</v>
      </c>
      <c r="BV15" s="5" t="s">
        <v>29</v>
      </c>
      <c r="BW15" s="5" t="s">
        <v>29</v>
      </c>
      <c r="BX15" s="5" t="s">
        <v>29</v>
      </c>
      <c r="BY15" s="5" t="s">
        <v>29</v>
      </c>
    </row>
    <row r="16" spans="1:83" ht="16" customHeight="1">
      <c r="A16" s="1" t="s">
        <v>23</v>
      </c>
      <c r="B16" s="2" t="s">
        <v>36</v>
      </c>
      <c r="C16" s="4">
        <v>11</v>
      </c>
      <c r="E16" s="4">
        <v>137</v>
      </c>
      <c r="F16" s="4">
        <v>163</v>
      </c>
      <c r="G16" s="4" t="s">
        <v>61</v>
      </c>
      <c r="H16" s="4">
        <v>29</v>
      </c>
      <c r="I16" s="4" t="s">
        <v>61</v>
      </c>
      <c r="J16" s="4" t="s">
        <v>65</v>
      </c>
      <c r="L16" s="13">
        <v>42898</v>
      </c>
      <c r="N16" s="5">
        <v>47.965800000000002</v>
      </c>
      <c r="O16" s="5">
        <v>3.7335238046648109E-2</v>
      </c>
      <c r="P16" s="5">
        <v>1.2198150000000001</v>
      </c>
      <c r="Q16" s="5">
        <v>3.7264527368531817E-3</v>
      </c>
      <c r="R16" s="5">
        <v>16.997799999999998</v>
      </c>
      <c r="S16" s="5">
        <v>0.16489730137270292</v>
      </c>
      <c r="T16" s="5">
        <v>9.8969500000000004</v>
      </c>
      <c r="U16" s="5">
        <v>4.5919514370254391E-2</v>
      </c>
      <c r="V16" s="5">
        <v>0.18399199999999999</v>
      </c>
      <c r="W16" s="5">
        <v>9.4511892373394055E-3</v>
      </c>
      <c r="X16" s="5">
        <v>6.5596549999999993</v>
      </c>
      <c r="Y16" s="5">
        <v>2.181424419960502E-2</v>
      </c>
      <c r="Z16" s="5">
        <v>9.2267749999999999</v>
      </c>
      <c r="AA16" s="5">
        <v>6.68215908221363E-3</v>
      </c>
      <c r="AB16" s="5">
        <v>3.5849700000000002</v>
      </c>
      <c r="AC16" s="5">
        <v>9.2616846199813738E-2</v>
      </c>
      <c r="AD16" s="5">
        <v>0.72119050000000007</v>
      </c>
      <c r="AE16" s="5">
        <v>4.2419335803380821E-3</v>
      </c>
      <c r="AF16" s="5">
        <v>0.27521850000000003</v>
      </c>
      <c r="AG16" s="5">
        <v>1.7621808093949969E-2</v>
      </c>
      <c r="AH16" s="5">
        <v>0.10198699999999999</v>
      </c>
      <c r="AI16" s="5">
        <v>2.945806850423149E-3</v>
      </c>
      <c r="AJ16" s="5">
        <v>2.8498500000000003E-2</v>
      </c>
      <c r="AK16" s="5">
        <v>2.9507565978914626E-3</v>
      </c>
      <c r="AM16" s="7" t="s">
        <v>29</v>
      </c>
      <c r="AN16" s="7" t="s">
        <v>29</v>
      </c>
      <c r="AO16" s="7"/>
      <c r="AP16" s="5">
        <v>82.368539411046342</v>
      </c>
      <c r="AR16" s="5">
        <v>10.871683246683826</v>
      </c>
      <c r="AS16" s="5">
        <v>1.5902438922378761</v>
      </c>
      <c r="AT16" s="5">
        <v>3.705308035023605</v>
      </c>
      <c r="AU16" s="5">
        <v>1.3808814790938799</v>
      </c>
      <c r="AV16" s="5">
        <v>35.76987991274116</v>
      </c>
      <c r="AW16" s="5">
        <v>1.4694050486878278</v>
      </c>
      <c r="AX16" s="5">
        <v>212.50933333623692</v>
      </c>
      <c r="AY16" s="5">
        <v>11.126936069023634</v>
      </c>
      <c r="AZ16" s="5">
        <v>11.711984729118726</v>
      </c>
      <c r="BA16" s="5">
        <v>0.24596847485394815</v>
      </c>
      <c r="BB16" s="5">
        <v>405.09538389651811</v>
      </c>
      <c r="BC16" s="5">
        <v>6.2942013619910924</v>
      </c>
      <c r="BD16" s="5">
        <v>18.499008640168331</v>
      </c>
      <c r="BE16" s="5">
        <v>1.5964688621864656</v>
      </c>
      <c r="BF16" s="5">
        <v>101.52648180379236</v>
      </c>
      <c r="BG16" s="5">
        <v>7.4734509671770439</v>
      </c>
      <c r="BH16" s="5">
        <v>5.7552709398455804</v>
      </c>
      <c r="BI16" s="5">
        <v>0.55281985692403468</v>
      </c>
      <c r="BJ16" s="5">
        <v>314.81745882355932</v>
      </c>
      <c r="BK16" s="5">
        <v>5.1398877514273025</v>
      </c>
      <c r="BL16" s="5">
        <v>10.958565459329648</v>
      </c>
      <c r="BM16" s="5">
        <v>0.22371207623657507</v>
      </c>
      <c r="BN16" s="5">
        <v>27.954609773877955</v>
      </c>
      <c r="BO16" s="5">
        <v>0.62359242218446143</v>
      </c>
      <c r="BP16" s="5">
        <v>15.672341942685005</v>
      </c>
      <c r="BQ16" s="5">
        <v>0.34148828969236711</v>
      </c>
      <c r="BR16" s="5">
        <v>3.748281680265209</v>
      </c>
      <c r="BS16" s="5">
        <v>0.20900757247658913</v>
      </c>
      <c r="BT16" s="5">
        <v>3.0208269219753099</v>
      </c>
      <c r="BU16" s="5">
        <v>0.21254599795808599</v>
      </c>
      <c r="BV16" s="5">
        <v>2.4250780679018593</v>
      </c>
      <c r="BW16" s="5">
        <v>0.12866397841797414</v>
      </c>
      <c r="BX16" s="5">
        <v>3.8297330990953045</v>
      </c>
      <c r="BY16" s="5">
        <v>0.18575115599306058</v>
      </c>
    </row>
    <row r="17" spans="1:77" ht="16" customHeight="1">
      <c r="A17" s="1" t="s">
        <v>23</v>
      </c>
      <c r="B17" s="2" t="s">
        <v>36</v>
      </c>
      <c r="C17" s="4">
        <v>14</v>
      </c>
      <c r="E17" s="4">
        <v>106</v>
      </c>
      <c r="F17" s="4">
        <v>109</v>
      </c>
      <c r="G17" s="4" t="s">
        <v>61</v>
      </c>
      <c r="H17" s="4">
        <v>23</v>
      </c>
      <c r="I17" s="4" t="s">
        <v>65</v>
      </c>
      <c r="J17" s="4" t="s">
        <v>65</v>
      </c>
      <c r="L17" s="13">
        <v>42898</v>
      </c>
      <c r="N17" s="5">
        <v>48.408568000000002</v>
      </c>
      <c r="O17" s="5">
        <v>0.31242199999999998</v>
      </c>
      <c r="P17" s="5">
        <v>1.6842809999999999</v>
      </c>
      <c r="Q17" s="5">
        <v>4.7830999999999999E-2</v>
      </c>
      <c r="R17" s="5">
        <v>16.138729999999999</v>
      </c>
      <c r="S17" s="5">
        <v>0.20876400000000001</v>
      </c>
      <c r="T17" s="5">
        <v>9.3991030000000002</v>
      </c>
      <c r="U17" s="5">
        <v>6.7070000000000005E-2</v>
      </c>
      <c r="V17" s="5">
        <v>0.151862</v>
      </c>
      <c r="W17" s="5">
        <v>1.1197E-2</v>
      </c>
      <c r="X17" s="5">
        <v>6.5969680000000004</v>
      </c>
      <c r="Y17" s="5">
        <v>1.7433000000000001E-2</v>
      </c>
      <c r="Z17" s="5">
        <v>8.2978489999999994</v>
      </c>
      <c r="AA17" s="5">
        <v>0.69148200000000004</v>
      </c>
      <c r="AB17" s="5">
        <v>4.351146</v>
      </c>
      <c r="AC17" s="5">
        <v>9.1894000000000003E-2</v>
      </c>
      <c r="AD17" s="5">
        <v>0.82864899999999997</v>
      </c>
      <c r="AE17" s="5">
        <v>7.1040000000000001E-3</v>
      </c>
      <c r="AF17" s="5">
        <v>0.33789599999999997</v>
      </c>
      <c r="AG17" s="5">
        <v>1.9682999999999999E-2</v>
      </c>
      <c r="AH17" s="5">
        <v>0.10216</v>
      </c>
      <c r="AI17" s="5">
        <v>1.0139999999999999E-3</v>
      </c>
      <c r="AJ17" s="5">
        <v>3.0018E-2</v>
      </c>
      <c r="AK17" s="5">
        <v>3.104E-3</v>
      </c>
      <c r="AM17" s="7" t="s">
        <v>29</v>
      </c>
      <c r="AN17" s="7" t="s">
        <v>29</v>
      </c>
      <c r="AO17" s="7"/>
      <c r="AP17" s="5">
        <v>82.769886385031782</v>
      </c>
      <c r="AR17" s="5">
        <v>8.4076095633208858</v>
      </c>
      <c r="AS17" s="5">
        <v>1.1834848666314539</v>
      </c>
      <c r="AT17" s="5">
        <v>3.0171892925484287</v>
      </c>
      <c r="AU17" s="5">
        <v>1.1567077869439797</v>
      </c>
      <c r="AV17" s="5">
        <v>42.48019854579411</v>
      </c>
      <c r="AW17" s="5">
        <v>1.694888154663355</v>
      </c>
      <c r="AX17" s="5">
        <v>255.5311160424742</v>
      </c>
      <c r="AY17" s="5">
        <v>13.567323509268672</v>
      </c>
      <c r="AZ17" s="5">
        <v>13.27088378686131</v>
      </c>
      <c r="BA17" s="5">
        <v>0.34889825293630761</v>
      </c>
      <c r="BB17" s="5">
        <v>305.1806492542529</v>
      </c>
      <c r="BC17" s="5">
        <v>8.61906831180948</v>
      </c>
      <c r="BD17" s="5">
        <v>30.86632697779141</v>
      </c>
      <c r="BE17" s="5">
        <v>2.2853490691661906</v>
      </c>
      <c r="BF17" s="5">
        <v>137.78484305641331</v>
      </c>
      <c r="BG17" s="5">
        <v>10.357197145957858</v>
      </c>
      <c r="BH17" s="5">
        <v>6.429741568112803</v>
      </c>
      <c r="BI17" s="5">
        <v>0.6648721363471729</v>
      </c>
      <c r="BJ17" s="5">
        <v>336.72695305968716</v>
      </c>
      <c r="BK17" s="5">
        <v>8.6507450899613332</v>
      </c>
      <c r="BL17" s="5">
        <v>12.359603244756274</v>
      </c>
      <c r="BM17" s="5">
        <v>0.3626445496034455</v>
      </c>
      <c r="BN17" s="5">
        <v>30.101654895169908</v>
      </c>
      <c r="BO17" s="5">
        <v>0.78440235935692881</v>
      </c>
      <c r="BP17" s="5">
        <v>18.578598450546433</v>
      </c>
      <c r="BQ17" s="5">
        <v>0.65366769145170078</v>
      </c>
      <c r="BR17" s="5">
        <v>4.2636217156749545</v>
      </c>
      <c r="BS17" s="5">
        <v>0.1081871390150828</v>
      </c>
      <c r="BT17" s="5">
        <v>5.9260828392638203</v>
      </c>
      <c r="BU17" s="5">
        <v>0.45238667684221562</v>
      </c>
      <c r="BV17" s="5">
        <v>3.2992376818360376</v>
      </c>
      <c r="BW17" s="5">
        <v>0.32807864617860188</v>
      </c>
      <c r="BX17" s="5">
        <v>3.6915391929847616</v>
      </c>
      <c r="BY17" s="5">
        <v>0.1393860621623649</v>
      </c>
    </row>
    <row r="18" spans="1:77" ht="16" customHeight="1">
      <c r="A18" s="1" t="s">
        <v>23</v>
      </c>
      <c r="B18" s="2" t="s">
        <v>36</v>
      </c>
      <c r="C18" s="4">
        <v>15</v>
      </c>
      <c r="E18" s="4">
        <v>54</v>
      </c>
      <c r="F18" s="4">
        <v>61</v>
      </c>
      <c r="G18" s="4" t="s">
        <v>65</v>
      </c>
      <c r="H18" s="4" t="s">
        <v>65</v>
      </c>
      <c r="I18" s="4" t="s">
        <v>65</v>
      </c>
      <c r="J18" s="4" t="s">
        <v>65</v>
      </c>
      <c r="L18" s="13">
        <v>42898</v>
      </c>
      <c r="N18" s="5">
        <v>48.663046999999999</v>
      </c>
      <c r="O18" s="5">
        <v>0.138178</v>
      </c>
      <c r="P18" s="5">
        <v>1.5036430000000001</v>
      </c>
      <c r="Q18" s="5">
        <v>2.6502999999999999E-2</v>
      </c>
      <c r="R18" s="5">
        <v>15.711478</v>
      </c>
      <c r="S18" s="5">
        <v>6.6857E-2</v>
      </c>
      <c r="T18" s="5">
        <v>10.480328999999999</v>
      </c>
      <c r="U18" s="5">
        <v>0.102117</v>
      </c>
      <c r="V18" s="5">
        <v>0.17749400000000001</v>
      </c>
      <c r="W18" s="5">
        <v>1.7096E-2</v>
      </c>
      <c r="X18" s="5">
        <v>6.671494</v>
      </c>
      <c r="Y18" s="5">
        <v>0.185115</v>
      </c>
      <c r="Z18" s="5">
        <v>8.2885810000000006</v>
      </c>
      <c r="AA18" s="5">
        <v>0.79013800000000001</v>
      </c>
      <c r="AB18" s="5">
        <v>3.8195209999999999</v>
      </c>
      <c r="AC18" s="5">
        <v>9.8920999999999995E-2</v>
      </c>
      <c r="AD18" s="5">
        <v>0.65466899999999995</v>
      </c>
      <c r="AE18" s="5">
        <v>5.6963E-2</v>
      </c>
      <c r="AF18" s="5">
        <v>0.30895800000000001</v>
      </c>
      <c r="AG18" s="5">
        <v>2.0986000000000001E-2</v>
      </c>
      <c r="AH18" s="5">
        <v>0.106655</v>
      </c>
      <c r="AI18" s="5">
        <v>1.1540000000000001E-3</v>
      </c>
      <c r="AJ18" s="5">
        <v>2.8056000000000001E-2</v>
      </c>
      <c r="AK18" s="5">
        <v>3.5599999999999998E-4</v>
      </c>
      <c r="AM18" s="7" t="s">
        <v>29</v>
      </c>
      <c r="AN18" s="7" t="s">
        <v>29</v>
      </c>
      <c r="AO18" s="7"/>
      <c r="AP18" s="5">
        <v>82.534821816414109</v>
      </c>
      <c r="AR18" s="5">
        <v>10.465479196063043</v>
      </c>
      <c r="AS18" s="5">
        <v>1.523325675639829</v>
      </c>
      <c r="AT18" s="5">
        <v>4.9506736811380945</v>
      </c>
      <c r="AU18" s="5">
        <v>1.8567273280787029</v>
      </c>
      <c r="AV18" s="5">
        <v>51.279725467649499</v>
      </c>
      <c r="AW18" s="5">
        <v>2.7314884519595672</v>
      </c>
      <c r="AX18" s="5">
        <v>311.08280039335989</v>
      </c>
      <c r="AY18" s="5">
        <v>17.219625507597659</v>
      </c>
      <c r="AZ18" s="5">
        <v>12.923871928561899</v>
      </c>
      <c r="BA18" s="5">
        <v>0.37111383520860225</v>
      </c>
      <c r="BB18" s="5">
        <v>363.62087676315241</v>
      </c>
      <c r="BC18" s="5">
        <v>8.5752824053924606</v>
      </c>
      <c r="BD18" s="5">
        <v>30.190633889023864</v>
      </c>
      <c r="BE18" s="5">
        <v>2.4637636620331675</v>
      </c>
      <c r="BF18" s="5">
        <v>133.86110885196064</v>
      </c>
      <c r="BG18" s="5">
        <v>11.466326463648754</v>
      </c>
      <c r="BH18" s="5">
        <v>6.4538548038095227</v>
      </c>
      <c r="BI18" s="5">
        <v>0.63550363055046621</v>
      </c>
      <c r="BJ18" s="5">
        <v>336.90865168285507</v>
      </c>
      <c r="BK18" s="5">
        <v>10.412342569019009</v>
      </c>
      <c r="BL18" s="5">
        <v>12.669742024200731</v>
      </c>
      <c r="BM18" s="5">
        <v>0.30359193878503582</v>
      </c>
      <c r="BN18" s="5">
        <v>30.816843112847284</v>
      </c>
      <c r="BO18" s="5">
        <v>0.6038732110424726</v>
      </c>
      <c r="BP18" s="5">
        <v>19.532458709579522</v>
      </c>
      <c r="BQ18" s="5">
        <v>0.51418146509123164</v>
      </c>
      <c r="BR18" s="5">
        <v>4.4402307085452275</v>
      </c>
      <c r="BS18" s="5">
        <v>0.13728340948248594</v>
      </c>
      <c r="BT18" s="5">
        <v>5.6140602980684857</v>
      </c>
      <c r="BU18" s="5">
        <v>0.22930930735165056</v>
      </c>
      <c r="BV18" s="5">
        <v>3.5982138508734245</v>
      </c>
      <c r="BW18" s="5">
        <v>0.40963559127547061</v>
      </c>
      <c r="BX18" s="5">
        <v>3.6797057809277343</v>
      </c>
      <c r="BY18" s="5">
        <v>0.20799885927231376</v>
      </c>
    </row>
    <row r="19" spans="1:77" ht="16" customHeight="1">
      <c r="A19" s="1" t="s">
        <v>23</v>
      </c>
      <c r="B19" s="2" t="s">
        <v>36</v>
      </c>
      <c r="C19" s="4">
        <v>17</v>
      </c>
      <c r="E19" s="4">
        <v>47</v>
      </c>
      <c r="F19" s="4">
        <v>66</v>
      </c>
      <c r="G19" s="4" t="s">
        <v>61</v>
      </c>
      <c r="H19" s="4">
        <v>12</v>
      </c>
      <c r="I19" s="4" t="s">
        <v>65</v>
      </c>
      <c r="J19" s="4" t="s">
        <v>65</v>
      </c>
      <c r="L19" s="13">
        <v>42898</v>
      </c>
      <c r="N19" s="5">
        <v>48.100929000000001</v>
      </c>
      <c r="O19" s="5">
        <v>0.17388600000000001</v>
      </c>
      <c r="P19" s="5">
        <v>1.092355</v>
      </c>
      <c r="Q19" s="5">
        <v>2.5055999999999998E-2</v>
      </c>
      <c r="R19" s="5">
        <v>18.343278000000002</v>
      </c>
      <c r="S19" s="5">
        <v>0.175484</v>
      </c>
      <c r="T19" s="5">
        <v>7.4556659999999999</v>
      </c>
      <c r="U19" s="5">
        <v>0.13693900000000001</v>
      </c>
      <c r="V19" s="5">
        <v>0.1221</v>
      </c>
      <c r="W19" s="5">
        <v>1.0664E-2</v>
      </c>
      <c r="X19" s="5">
        <v>6.7252580000000002</v>
      </c>
      <c r="Y19" s="5">
        <v>6.9345000000000004E-2</v>
      </c>
      <c r="Z19" s="5">
        <v>10.973852000000001</v>
      </c>
      <c r="AA19" s="5">
        <v>0.118356</v>
      </c>
      <c r="AB19" s="5">
        <v>3.2925439999999999</v>
      </c>
      <c r="AC19" s="5">
        <v>5.6981999999999998E-2</v>
      </c>
      <c r="AD19" s="5">
        <v>0.33214100000000002</v>
      </c>
      <c r="AE19" s="5">
        <v>2.2107999999999999E-2</v>
      </c>
      <c r="AF19" s="5">
        <v>0.14149600000000001</v>
      </c>
      <c r="AG19" s="5">
        <v>1.596E-3</v>
      </c>
      <c r="AH19" s="5">
        <v>8.8484999999999994E-2</v>
      </c>
      <c r="AI19" s="5">
        <v>1.727E-3</v>
      </c>
      <c r="AJ19" s="5">
        <v>1.7489999999999999E-2</v>
      </c>
      <c r="AK19" s="5">
        <v>2.3040000000000001E-3</v>
      </c>
      <c r="AM19" s="7" t="s">
        <v>29</v>
      </c>
      <c r="AN19" s="7" t="s">
        <v>29</v>
      </c>
      <c r="AO19" s="7"/>
      <c r="AP19" s="5">
        <v>87.907841603942387</v>
      </c>
      <c r="AR19" s="5">
        <v>9.6528456185300016</v>
      </c>
      <c r="AS19" s="5">
        <v>1.4025385133069095</v>
      </c>
      <c r="AT19" s="5">
        <v>2.2591573207266431</v>
      </c>
      <c r="AU19" s="5">
        <v>0.98749758566402646</v>
      </c>
      <c r="AV19" s="5">
        <v>55.254288205802467</v>
      </c>
      <c r="AW19" s="5">
        <v>2.3070497216968766</v>
      </c>
      <c r="AX19" s="5">
        <v>339.21014863460425</v>
      </c>
      <c r="AY19" s="5">
        <v>18.52420416962309</v>
      </c>
      <c r="AZ19" s="5">
        <v>6.7192369382278399</v>
      </c>
      <c r="BA19" s="5">
        <v>0.27534055797355267</v>
      </c>
      <c r="BB19" s="5">
        <v>432.45724645697044</v>
      </c>
      <c r="BC19" s="5">
        <v>10.73843199579262</v>
      </c>
      <c r="BD19" s="5">
        <v>33.972115128489165</v>
      </c>
      <c r="BE19" s="5">
        <v>2.6157375900372299</v>
      </c>
      <c r="BF19" s="5">
        <v>106.59524062135526</v>
      </c>
      <c r="BG19" s="5">
        <v>8.3060737070567061</v>
      </c>
      <c r="BH19" s="5">
        <v>2.6557059142435864</v>
      </c>
      <c r="BI19" s="5">
        <v>0.34243647785457237</v>
      </c>
      <c r="BJ19" s="5">
        <v>190.64958285304749</v>
      </c>
      <c r="BK19" s="5">
        <v>5.5088890546428138</v>
      </c>
      <c r="BL19" s="5">
        <v>6.6908332616140509</v>
      </c>
      <c r="BM19" s="5">
        <v>0.31894510474707788</v>
      </c>
      <c r="BN19" s="5">
        <v>19.130675925073191</v>
      </c>
      <c r="BO19" s="5">
        <v>0.85521250898159085</v>
      </c>
      <c r="BP19" s="5">
        <v>15.497180425731784</v>
      </c>
      <c r="BQ19" s="5">
        <v>0.53797701460865799</v>
      </c>
      <c r="BR19" s="5">
        <v>3.9369850795871253</v>
      </c>
      <c r="BS19" s="5">
        <v>0.38986284205667743</v>
      </c>
      <c r="BT19" s="5">
        <v>5.9582776022719726</v>
      </c>
      <c r="BU19" s="5">
        <v>0.53646824971775853</v>
      </c>
      <c r="BV19" s="5">
        <v>3.5856015709782718</v>
      </c>
      <c r="BW19" s="5">
        <v>0.2441341744422367</v>
      </c>
      <c r="BX19" s="5">
        <v>2.0024572545934824</v>
      </c>
      <c r="BY19" s="5">
        <v>0.19190976602520776</v>
      </c>
    </row>
    <row r="20" spans="1:77" ht="16" customHeight="1">
      <c r="A20" s="1" t="s">
        <v>23</v>
      </c>
      <c r="B20" s="2" t="s">
        <v>36</v>
      </c>
      <c r="C20" s="4">
        <v>18</v>
      </c>
      <c r="E20" s="4">
        <v>51</v>
      </c>
      <c r="F20" s="4">
        <v>65</v>
      </c>
      <c r="G20" s="4" t="s">
        <v>65</v>
      </c>
      <c r="H20" s="4" t="s">
        <v>65</v>
      </c>
      <c r="I20" s="4" t="s">
        <v>65</v>
      </c>
      <c r="J20" s="4" t="s">
        <v>65</v>
      </c>
      <c r="L20" s="13">
        <v>42898</v>
      </c>
      <c r="N20" s="5">
        <v>48.747672999999999</v>
      </c>
      <c r="O20" s="5">
        <v>0.16251599999999999</v>
      </c>
      <c r="P20" s="5">
        <v>1.4857480000000001</v>
      </c>
      <c r="Q20" s="5">
        <v>1.6705999999999999E-2</v>
      </c>
      <c r="R20" s="5">
        <v>16.065152000000001</v>
      </c>
      <c r="S20" s="5">
        <v>0.29238900000000001</v>
      </c>
      <c r="T20" s="5">
        <v>9.7679050000000007</v>
      </c>
      <c r="U20" s="5">
        <v>0.15495600000000001</v>
      </c>
      <c r="V20" s="5">
        <v>0.18465599999999999</v>
      </c>
      <c r="W20" s="5">
        <v>3.6589999999999999E-3</v>
      </c>
      <c r="X20" s="5">
        <v>6.7480460000000004</v>
      </c>
      <c r="Y20" s="5">
        <v>5.4806000000000001E-2</v>
      </c>
      <c r="Z20" s="5">
        <v>8.7612039999999993</v>
      </c>
      <c r="AA20" s="5">
        <v>5.4469999999999998E-2</v>
      </c>
      <c r="AB20" s="5">
        <v>3.881993</v>
      </c>
      <c r="AC20" s="5">
        <v>0.13531000000000001</v>
      </c>
      <c r="AD20" s="5">
        <v>0.76311399999999996</v>
      </c>
      <c r="AE20" s="5">
        <v>1.8460000000000001E-2</v>
      </c>
      <c r="AF20" s="5">
        <v>0.30351699999999998</v>
      </c>
      <c r="AG20" s="5">
        <v>8.8500000000000002E-3</v>
      </c>
      <c r="AH20" s="5">
        <v>0.101938</v>
      </c>
      <c r="AI20" s="5">
        <v>3.1250000000000002E-3</v>
      </c>
      <c r="AJ20" s="5">
        <v>3.3604000000000002E-2</v>
      </c>
      <c r="AK20" s="5">
        <v>1.3630000000000001E-3</v>
      </c>
      <c r="AM20" s="7" t="s">
        <v>29</v>
      </c>
      <c r="AN20" s="7" t="s">
        <v>29</v>
      </c>
      <c r="AO20" s="7"/>
      <c r="AP20" s="5">
        <v>83.155893935873493</v>
      </c>
      <c r="AR20" s="5">
        <v>10.20842160311302</v>
      </c>
      <c r="AS20" s="5">
        <v>1.4565956109238538</v>
      </c>
      <c r="AT20" s="5">
        <v>3.0470731589391571</v>
      </c>
      <c r="AU20" s="5">
        <v>1.1989991794921795</v>
      </c>
      <c r="AV20" s="5">
        <v>44.729641229227795</v>
      </c>
      <c r="AW20" s="5">
        <v>1.8322416163376936</v>
      </c>
      <c r="AX20" s="5">
        <v>230.40835245611407</v>
      </c>
      <c r="AY20" s="5">
        <v>12.17810529481482</v>
      </c>
      <c r="AZ20" s="5">
        <v>12.172351608240264</v>
      </c>
      <c r="BA20" s="5">
        <v>0.22349177516155108</v>
      </c>
      <c r="BB20" s="5">
        <v>326.14539973002167</v>
      </c>
      <c r="BC20" s="5">
        <v>5.5794576439210699</v>
      </c>
      <c r="BD20" s="5">
        <v>25.125424374024558</v>
      </c>
      <c r="BE20" s="5">
        <v>2.3056905479396135</v>
      </c>
      <c r="BF20" s="5">
        <v>123.98789818588878</v>
      </c>
      <c r="BG20" s="5">
        <v>9.3971894777095777</v>
      </c>
      <c r="BH20" s="5">
        <v>6.4380724340359006</v>
      </c>
      <c r="BI20" s="5">
        <v>0.62056958334880052</v>
      </c>
      <c r="BJ20" s="5">
        <v>329.36397414037117</v>
      </c>
      <c r="BK20" s="5">
        <v>6.3912617778247789</v>
      </c>
      <c r="BL20" s="5">
        <v>11.942829391376188</v>
      </c>
      <c r="BM20" s="5">
        <v>0.46331814584073444</v>
      </c>
      <c r="BN20" s="5">
        <v>30.867516116663086</v>
      </c>
      <c r="BO20" s="5">
        <v>0.81891944129634187</v>
      </c>
      <c r="BP20" s="5">
        <v>18.742832354026987</v>
      </c>
      <c r="BQ20" s="5">
        <v>0.58558497600644888</v>
      </c>
      <c r="BR20" s="5">
        <v>5.2950979090419086</v>
      </c>
      <c r="BS20" s="5">
        <v>0.54196836286968864</v>
      </c>
      <c r="BT20" s="5">
        <v>4.9055860916568301</v>
      </c>
      <c r="BU20" s="5">
        <v>0.25288253577985959</v>
      </c>
      <c r="BV20" s="5">
        <v>2.6210955675854493</v>
      </c>
      <c r="BW20" s="5">
        <v>0.22277630499653986</v>
      </c>
      <c r="BX20" s="5">
        <v>3.7023185254518403</v>
      </c>
      <c r="BY20" s="5">
        <v>0.24446160401097733</v>
      </c>
    </row>
    <row r="21" spans="1:77" ht="16" customHeight="1">
      <c r="A21" s="1" t="s">
        <v>23</v>
      </c>
      <c r="B21" s="2" t="s">
        <v>36</v>
      </c>
      <c r="C21" s="4">
        <v>19</v>
      </c>
      <c r="E21" s="4">
        <v>103</v>
      </c>
      <c r="F21" s="4">
        <v>87</v>
      </c>
      <c r="G21" s="4" t="s">
        <v>61</v>
      </c>
      <c r="H21" s="4">
        <v>17</v>
      </c>
      <c r="I21" s="4" t="s">
        <v>65</v>
      </c>
      <c r="J21" s="4" t="s">
        <v>65</v>
      </c>
      <c r="L21" s="13">
        <v>42898</v>
      </c>
      <c r="N21" s="5">
        <v>47.714329999999997</v>
      </c>
      <c r="O21" s="5">
        <v>5.1931999999999999E-2</v>
      </c>
      <c r="P21" s="5">
        <v>1.1494530000000001</v>
      </c>
      <c r="Q21" s="5">
        <v>3.0848E-2</v>
      </c>
      <c r="R21" s="5">
        <v>18.365846999999999</v>
      </c>
      <c r="S21" s="5">
        <v>0.14407300000000001</v>
      </c>
      <c r="T21" s="5">
        <v>7.7134530000000003</v>
      </c>
      <c r="U21" s="5">
        <v>0.102033</v>
      </c>
      <c r="V21" s="5">
        <v>0.13336899999999999</v>
      </c>
      <c r="W21" s="5">
        <v>1.0739E-2</v>
      </c>
      <c r="X21" s="5">
        <v>6.9517160000000002</v>
      </c>
      <c r="Y21" s="5">
        <v>1.413E-2</v>
      </c>
      <c r="Z21" s="5">
        <v>9.8552520000000001</v>
      </c>
      <c r="AA21" s="5">
        <v>0.80711200000000005</v>
      </c>
      <c r="AB21" s="5">
        <v>3.216831</v>
      </c>
      <c r="AC21" s="5">
        <v>0.12560299999999999</v>
      </c>
      <c r="AD21" s="5">
        <v>0.32789200000000002</v>
      </c>
      <c r="AE21" s="5">
        <v>1.263E-3</v>
      </c>
      <c r="AF21" s="5">
        <v>0.19092700000000001</v>
      </c>
      <c r="AG21" s="5">
        <v>2.0886999999999999E-2</v>
      </c>
      <c r="AH21" s="5">
        <v>8.4473000000000006E-2</v>
      </c>
      <c r="AI21" s="5">
        <v>1.6130000000000001E-3</v>
      </c>
      <c r="AJ21" s="5">
        <v>1.8197999999999999E-2</v>
      </c>
      <c r="AK21" s="5">
        <v>1.743E-3</v>
      </c>
      <c r="AM21" s="7" t="s">
        <v>29</v>
      </c>
      <c r="AN21" s="7" t="s">
        <v>29</v>
      </c>
      <c r="AO21" s="7"/>
      <c r="AP21" s="5">
        <v>86.282183026405789</v>
      </c>
      <c r="AR21" s="5">
        <v>7.3033130460439342</v>
      </c>
      <c r="AS21" s="5">
        <v>1.0369362944535763</v>
      </c>
      <c r="AT21" s="5">
        <v>0.37258969657062418</v>
      </c>
      <c r="AU21" s="5">
        <v>0.37511550678011757</v>
      </c>
      <c r="AV21" s="5">
        <v>31.377407002715426</v>
      </c>
      <c r="AW21" s="5">
        <v>1.3886180658375504</v>
      </c>
      <c r="AX21" s="5">
        <v>205.75763883408572</v>
      </c>
      <c r="AY21" s="5">
        <v>11.295658047599002</v>
      </c>
      <c r="AZ21" s="5">
        <v>4.5106952539219574</v>
      </c>
      <c r="BA21" s="5">
        <v>0.22118616665688887</v>
      </c>
      <c r="BB21" s="5">
        <v>265.43835239084916</v>
      </c>
      <c r="BC21" s="5">
        <v>5.3015399424757508</v>
      </c>
      <c r="BD21" s="5">
        <v>21.220043081314852</v>
      </c>
      <c r="BE21" s="5">
        <v>1.6031844748586783</v>
      </c>
      <c r="BF21" s="5">
        <v>75.493762653336887</v>
      </c>
      <c r="BG21" s="5">
        <v>5.6030973816645595</v>
      </c>
      <c r="BH21" s="5">
        <v>2.4531025148660843</v>
      </c>
      <c r="BI21" s="5">
        <v>0.27026957118716399</v>
      </c>
      <c r="BJ21" s="5">
        <v>125.48189362547444</v>
      </c>
      <c r="BK21" s="5">
        <v>2.4459660883472254</v>
      </c>
      <c r="BL21" s="5">
        <v>5.4049090267618807</v>
      </c>
      <c r="BM21" s="5">
        <v>8.0219243902679385E-2</v>
      </c>
      <c r="BN21" s="5">
        <v>13.612410894919856</v>
      </c>
      <c r="BO21" s="5">
        <v>0.43409034623648091</v>
      </c>
      <c r="BP21" s="5">
        <v>9.5922676848205093</v>
      </c>
      <c r="BQ21" s="5">
        <v>0.45284898673599916</v>
      </c>
      <c r="BR21" s="5">
        <v>2.7160924279200218</v>
      </c>
      <c r="BS21" s="5">
        <v>0.21073369557202123</v>
      </c>
      <c r="BT21" s="5">
        <v>3.8408094558443779</v>
      </c>
      <c r="BU21" s="5">
        <v>0.15390662081753362</v>
      </c>
      <c r="BV21" s="5">
        <v>1.9645491093384837</v>
      </c>
      <c r="BW21" s="5">
        <v>0.1745084050283793</v>
      </c>
      <c r="BX21" s="5">
        <v>1.3310053409968858</v>
      </c>
      <c r="BY21" s="5">
        <v>6.6647102351594434E-2</v>
      </c>
    </row>
    <row r="22" spans="1:77" ht="16" customHeight="1">
      <c r="A22" s="1" t="s">
        <v>23</v>
      </c>
      <c r="B22" s="2" t="s">
        <v>36</v>
      </c>
      <c r="C22" s="4">
        <v>20</v>
      </c>
      <c r="E22" s="4">
        <v>57</v>
      </c>
      <c r="F22" s="4">
        <v>87</v>
      </c>
      <c r="G22" s="4" t="s">
        <v>61</v>
      </c>
      <c r="H22" s="4">
        <v>19</v>
      </c>
      <c r="I22" s="4" t="s">
        <v>65</v>
      </c>
      <c r="J22" s="4" t="s">
        <v>65</v>
      </c>
      <c r="L22" s="13">
        <v>42898</v>
      </c>
      <c r="N22" s="5">
        <v>47.973146999999997</v>
      </c>
      <c r="O22" s="5">
        <v>0.238788</v>
      </c>
      <c r="P22" s="5">
        <v>1.2887999999999999</v>
      </c>
      <c r="Q22" s="5">
        <v>2.9759000000000001E-2</v>
      </c>
      <c r="R22" s="5">
        <v>17.637544999999999</v>
      </c>
      <c r="S22" s="5">
        <v>0.632517</v>
      </c>
      <c r="T22" s="5">
        <v>9.5053439999999991</v>
      </c>
      <c r="U22" s="5">
        <v>0.101579</v>
      </c>
      <c r="V22" s="5">
        <v>0.16376099999999999</v>
      </c>
      <c r="W22" s="5">
        <v>1.1202999999999999E-2</v>
      </c>
      <c r="X22" s="5">
        <v>6.5157160000000003</v>
      </c>
      <c r="Y22" s="5">
        <v>3.3304E-2</v>
      </c>
      <c r="Z22" s="5">
        <v>9.1304169999999996</v>
      </c>
      <c r="AA22" s="5">
        <v>0.70227300000000004</v>
      </c>
      <c r="AB22" s="5">
        <v>3.4641540000000002</v>
      </c>
      <c r="AC22" s="5">
        <v>0.15981999999999999</v>
      </c>
      <c r="AD22" s="5">
        <v>0.63761199999999996</v>
      </c>
      <c r="AE22" s="5">
        <v>3.4284000000000002E-2</v>
      </c>
      <c r="AF22" s="5">
        <v>0.29021799999999998</v>
      </c>
      <c r="AG22" s="5">
        <v>2.2221000000000001E-2</v>
      </c>
      <c r="AH22" s="5">
        <v>9.4501000000000002E-2</v>
      </c>
      <c r="AI22" s="5">
        <v>3.2070000000000002E-3</v>
      </c>
      <c r="AJ22" s="5">
        <v>2.8170000000000001E-2</v>
      </c>
      <c r="AK22" s="5">
        <v>8.4099999999999995E-4</v>
      </c>
      <c r="AM22" s="7" t="s">
        <v>29</v>
      </c>
      <c r="AN22" s="7" t="s">
        <v>29</v>
      </c>
      <c r="AO22" s="7"/>
      <c r="AP22" s="5">
        <v>83.251507450867607</v>
      </c>
      <c r="AR22" s="5">
        <v>11.7</v>
      </c>
      <c r="AS22" s="5">
        <v>1.9</v>
      </c>
      <c r="AT22" s="5">
        <v>4.4000000000000004</v>
      </c>
      <c r="AU22" s="5">
        <v>1.7</v>
      </c>
      <c r="AV22" s="5">
        <v>47.8</v>
      </c>
      <c r="AW22" s="5">
        <v>2.6</v>
      </c>
      <c r="AX22" s="5">
        <v>301.7</v>
      </c>
      <c r="AY22" s="5">
        <v>16.399999999999999</v>
      </c>
      <c r="AZ22" s="5">
        <v>13.4</v>
      </c>
      <c r="BA22" s="5">
        <v>0.3</v>
      </c>
      <c r="BB22" s="5">
        <v>460.3</v>
      </c>
      <c r="BC22" s="5">
        <v>9.9</v>
      </c>
      <c r="BD22" s="5">
        <v>23.8</v>
      </c>
      <c r="BE22" s="5">
        <v>2.2999999999999998</v>
      </c>
      <c r="BF22" s="5">
        <v>123</v>
      </c>
      <c r="BG22" s="5">
        <v>10.8</v>
      </c>
      <c r="BH22" s="5">
        <v>6.5</v>
      </c>
      <c r="BI22" s="5">
        <v>0.7</v>
      </c>
      <c r="BJ22" s="5">
        <v>350</v>
      </c>
      <c r="BK22" s="5">
        <v>13.1</v>
      </c>
      <c r="BL22" s="5">
        <v>12.3</v>
      </c>
      <c r="BM22" s="5">
        <v>0.4</v>
      </c>
      <c r="BN22" s="5">
        <v>32.200000000000003</v>
      </c>
      <c r="BO22" s="5">
        <v>0.7</v>
      </c>
      <c r="BP22" s="5">
        <v>18.8</v>
      </c>
      <c r="BQ22" s="5">
        <v>0.9</v>
      </c>
      <c r="BR22" s="5">
        <v>3.9</v>
      </c>
      <c r="BS22" s="5">
        <v>0.3</v>
      </c>
      <c r="BT22" s="5">
        <v>3.9</v>
      </c>
      <c r="BU22" s="5">
        <v>0.4</v>
      </c>
      <c r="BV22" s="5">
        <v>2.4</v>
      </c>
      <c r="BW22" s="5">
        <v>0.3</v>
      </c>
      <c r="BX22" s="5">
        <v>5.4</v>
      </c>
      <c r="BY22" s="5">
        <v>0.4</v>
      </c>
    </row>
    <row r="23" spans="1:77" ht="16" customHeight="1">
      <c r="A23" s="1" t="s">
        <v>23</v>
      </c>
      <c r="B23" s="2" t="s">
        <v>36</v>
      </c>
      <c r="C23" s="4" t="s">
        <v>37</v>
      </c>
      <c r="E23" s="4">
        <v>50</v>
      </c>
      <c r="F23" s="4">
        <v>61</v>
      </c>
      <c r="G23" s="4" t="s">
        <v>61</v>
      </c>
      <c r="H23" s="4">
        <v>11</v>
      </c>
      <c r="I23" s="4" t="s">
        <v>65</v>
      </c>
      <c r="J23" s="4" t="s">
        <v>65</v>
      </c>
      <c r="L23" s="13">
        <v>42898</v>
      </c>
      <c r="N23" s="5">
        <v>48.175770999999997</v>
      </c>
      <c r="O23" s="5">
        <v>0.40602199999999999</v>
      </c>
      <c r="P23" s="5">
        <v>1.44228</v>
      </c>
      <c r="Q23" s="5">
        <v>4.1302999999999999E-2</v>
      </c>
      <c r="R23" s="5">
        <v>17.226680999999999</v>
      </c>
      <c r="S23" s="5">
        <v>0.56212899999999999</v>
      </c>
      <c r="T23" s="5">
        <v>8.9799869999999995</v>
      </c>
      <c r="U23" s="5">
        <v>6.2073999999999997E-2</v>
      </c>
      <c r="V23" s="5">
        <v>0.14956800000000001</v>
      </c>
      <c r="W23" s="5">
        <v>1.8055000000000002E-2</v>
      </c>
      <c r="X23" s="5">
        <v>6.8155979999999996</v>
      </c>
      <c r="Y23" s="5">
        <v>0.32183800000000001</v>
      </c>
      <c r="Z23" s="5">
        <v>8.98569</v>
      </c>
      <c r="AA23" s="5">
        <v>0.84472899999999995</v>
      </c>
      <c r="AB23" s="5">
        <v>3.7847390000000001</v>
      </c>
      <c r="AC23" s="5">
        <v>9.0225E-2</v>
      </c>
      <c r="AD23" s="5">
        <v>0.614479</v>
      </c>
      <c r="AE23" s="5">
        <v>9.5219999999999992E-3</v>
      </c>
      <c r="AF23" s="5">
        <v>0.27909</v>
      </c>
      <c r="AG23" s="5">
        <v>2.4076E-2</v>
      </c>
      <c r="AH23" s="5">
        <v>9.1775999999999996E-2</v>
      </c>
      <c r="AI23" s="5">
        <v>1.6869999999999999E-3</v>
      </c>
      <c r="AJ23" s="5">
        <v>2.4736999999999999E-2</v>
      </c>
      <c r="AK23" s="5">
        <v>1.884E-3</v>
      </c>
      <c r="AM23" s="7" t="s">
        <v>29</v>
      </c>
      <c r="AN23" s="7" t="s">
        <v>29</v>
      </c>
      <c r="AO23" s="7"/>
      <c r="AP23" s="5">
        <v>84.964102622040699</v>
      </c>
      <c r="AR23" s="5">
        <v>9.7998268766802035</v>
      </c>
      <c r="AS23" s="5">
        <v>1.7161269833490735</v>
      </c>
      <c r="AT23" s="5">
        <v>3.6155535105092254</v>
      </c>
      <c r="AU23" s="5">
        <v>1.4795925374597827</v>
      </c>
      <c r="AV23" s="5">
        <v>46.21288041959842</v>
      </c>
      <c r="AW23" s="5">
        <v>2.8940426566071209</v>
      </c>
      <c r="AX23" s="5">
        <v>341.20837627599627</v>
      </c>
      <c r="AY23" s="5">
        <v>18.263146231049799</v>
      </c>
      <c r="AZ23" s="5">
        <v>12.353603870040839</v>
      </c>
      <c r="BA23" s="5">
        <v>0.56421987999022472</v>
      </c>
      <c r="BB23" s="5">
        <v>382.43621882065406</v>
      </c>
      <c r="BC23" s="5">
        <v>10.319847780685071</v>
      </c>
      <c r="BD23" s="5">
        <v>24.750451638038633</v>
      </c>
      <c r="BE23" s="5">
        <v>2.9565872325884408</v>
      </c>
      <c r="BF23" s="5">
        <v>109.25593825004917</v>
      </c>
      <c r="BG23" s="5">
        <v>11.378417262458726</v>
      </c>
      <c r="BH23" s="5">
        <v>5.8945203002770645</v>
      </c>
      <c r="BI23" s="5">
        <v>0.60618344900184884</v>
      </c>
      <c r="BJ23" s="5">
        <v>310.63251653075946</v>
      </c>
      <c r="BK23" s="5">
        <v>11.303231224804156</v>
      </c>
      <c r="BL23" s="5">
        <v>12.490251345733071</v>
      </c>
      <c r="BM23" s="5">
        <v>0.53190436311924361</v>
      </c>
      <c r="BN23" s="5">
        <v>28.919056969989043</v>
      </c>
      <c r="BO23" s="5">
        <v>0.56830017586991832</v>
      </c>
      <c r="BP23" s="5">
        <v>17.116950261190855</v>
      </c>
      <c r="BQ23" s="5">
        <v>0.68572688968020679</v>
      </c>
      <c r="BR23" s="5">
        <v>3.6729990422348968</v>
      </c>
      <c r="BS23" s="5">
        <v>0.32920881612693587</v>
      </c>
      <c r="BT23" s="5">
        <v>4.9628156403852284</v>
      </c>
      <c r="BU23" s="5">
        <v>0.38689739312115701</v>
      </c>
      <c r="BV23" s="5">
        <v>3.2460101319300514</v>
      </c>
      <c r="BW23" s="5">
        <v>0.21545837448131017</v>
      </c>
      <c r="BX23" s="5">
        <v>4.2942361762182806</v>
      </c>
      <c r="BY23" s="5">
        <v>0.25541644945816022</v>
      </c>
    </row>
    <row r="24" spans="1:77" ht="16" customHeight="1">
      <c r="A24" s="1" t="s">
        <v>23</v>
      </c>
      <c r="B24" s="2" t="s">
        <v>36</v>
      </c>
      <c r="C24" s="4" t="s">
        <v>38</v>
      </c>
      <c r="E24" s="4">
        <v>29</v>
      </c>
      <c r="F24" s="4">
        <v>36</v>
      </c>
      <c r="G24" s="4" t="s">
        <v>65</v>
      </c>
      <c r="H24" s="4" t="s">
        <v>65</v>
      </c>
      <c r="I24" s="4" t="s">
        <v>65</v>
      </c>
      <c r="J24" s="4" t="s">
        <v>65</v>
      </c>
      <c r="L24" s="13">
        <v>42898</v>
      </c>
      <c r="N24" s="5">
        <v>48.436971999999997</v>
      </c>
      <c r="O24" s="5">
        <v>0.20052900000000001</v>
      </c>
      <c r="P24" s="5">
        <v>1.486936</v>
      </c>
      <c r="Q24" s="5">
        <v>6.2529999999999999E-3</v>
      </c>
      <c r="R24" s="5">
        <v>17.661242999999999</v>
      </c>
      <c r="S24" s="5">
        <v>0.41086299999999998</v>
      </c>
      <c r="T24" s="5">
        <v>9.2207570000000008</v>
      </c>
      <c r="U24" s="5">
        <v>0.105599</v>
      </c>
      <c r="V24" s="5">
        <v>0.15163499999999999</v>
      </c>
      <c r="W24" s="5">
        <v>5.032E-3</v>
      </c>
      <c r="X24" s="5">
        <v>6.6863140000000003</v>
      </c>
      <c r="Y24" s="5">
        <v>0.33837299999999998</v>
      </c>
      <c r="Z24" s="5">
        <v>9.2473200000000002</v>
      </c>
      <c r="AA24" s="5">
        <v>0.63687499999999997</v>
      </c>
      <c r="AB24" s="5">
        <v>3.8072520000000001</v>
      </c>
      <c r="AC24" s="5">
        <v>0.18243300000000001</v>
      </c>
      <c r="AD24" s="5">
        <v>0.60065100000000005</v>
      </c>
      <c r="AE24" s="5">
        <v>1.2848999999999999E-2</v>
      </c>
      <c r="AF24" s="5">
        <v>0.306203</v>
      </c>
      <c r="AG24" s="5">
        <v>2.4979000000000001E-2</v>
      </c>
      <c r="AH24" s="5">
        <v>9.4618999999999995E-2</v>
      </c>
      <c r="AI24" s="5">
        <v>3.8579999999999999E-3</v>
      </c>
      <c r="AJ24" s="5">
        <v>2.7363999999999999E-2</v>
      </c>
      <c r="AK24" s="5">
        <v>1.6659999999999999E-3</v>
      </c>
      <c r="AM24" s="7" t="s">
        <v>29</v>
      </c>
      <c r="AN24" s="7" t="s">
        <v>29</v>
      </c>
      <c r="AO24" s="7"/>
      <c r="AP24" s="5">
        <v>84.964102622040699</v>
      </c>
      <c r="AR24" s="5">
        <v>9.3246134286506948</v>
      </c>
      <c r="AS24" s="5">
        <v>1.5284708891979339</v>
      </c>
      <c r="AT24" s="5">
        <v>3.6312750175386439</v>
      </c>
      <c r="AU24" s="5">
        <v>1.4275025560801731</v>
      </c>
      <c r="AV24" s="5">
        <v>44.902130431063178</v>
      </c>
      <c r="AW24" s="5">
        <v>2.4248138913939408</v>
      </c>
      <c r="AX24" s="5">
        <v>299.84249525102734</v>
      </c>
      <c r="AY24" s="5">
        <v>15.217834747734818</v>
      </c>
      <c r="AZ24" s="5">
        <v>10.566376165519722</v>
      </c>
      <c r="BA24" s="5">
        <v>0.31201098375485209</v>
      </c>
      <c r="BB24" s="5">
        <v>324.96300188368309</v>
      </c>
      <c r="BC24" s="5">
        <v>16.996747604087997</v>
      </c>
      <c r="BD24" s="5">
        <v>23.794999921515917</v>
      </c>
      <c r="BE24" s="5">
        <v>2.7158070226892721</v>
      </c>
      <c r="BF24" s="5">
        <v>120.68625747240647</v>
      </c>
      <c r="BG24" s="5">
        <v>12.858100585370092</v>
      </c>
      <c r="BH24" s="5">
        <v>5.8917355115405936</v>
      </c>
      <c r="BI24" s="5">
        <v>0.58155139920428667</v>
      </c>
      <c r="BJ24" s="5">
        <v>288.07741645098764</v>
      </c>
      <c r="BK24" s="5">
        <v>12.921376753629959</v>
      </c>
      <c r="BL24" s="5">
        <v>10.698106348691146</v>
      </c>
      <c r="BM24" s="5">
        <v>0.57888528434011144</v>
      </c>
      <c r="BN24" s="5">
        <v>30.587815175150741</v>
      </c>
      <c r="BO24" s="5">
        <v>0.67006302318389055</v>
      </c>
      <c r="BP24" s="5">
        <v>15.290950615990358</v>
      </c>
      <c r="BQ24" s="5">
        <v>2.0180407629826242</v>
      </c>
      <c r="BR24" s="5">
        <v>4.5069431343644641</v>
      </c>
      <c r="BS24" s="5">
        <v>0.24112784332177906</v>
      </c>
      <c r="BT24" s="5">
        <v>5.3702894763632827</v>
      </c>
      <c r="BU24" s="5">
        <v>0.38377819127848978</v>
      </c>
      <c r="BV24" s="5">
        <v>2.8595559821465466</v>
      </c>
      <c r="BW24" s="5">
        <v>0.40305998890460898</v>
      </c>
      <c r="BX24" s="5">
        <v>3.7162229618278326</v>
      </c>
      <c r="BY24" s="5">
        <v>0.2411849788569303</v>
      </c>
    </row>
    <row r="25" spans="1:77" ht="16" customHeight="1">
      <c r="A25" s="1" t="s">
        <v>23</v>
      </c>
      <c r="B25" s="2" t="s">
        <v>36</v>
      </c>
      <c r="C25" s="4">
        <v>22</v>
      </c>
      <c r="E25" s="4">
        <v>55</v>
      </c>
      <c r="F25" s="4">
        <v>76</v>
      </c>
      <c r="G25" s="4" t="s">
        <v>61</v>
      </c>
      <c r="H25" s="4">
        <v>10</v>
      </c>
      <c r="I25" s="4" t="s">
        <v>61</v>
      </c>
      <c r="J25" s="4" t="s">
        <v>61</v>
      </c>
      <c r="L25" s="13">
        <v>42898</v>
      </c>
      <c r="N25" s="5">
        <v>48.106394000000002</v>
      </c>
      <c r="O25" s="5">
        <v>0.242835</v>
      </c>
      <c r="P25" s="5">
        <v>1.153451</v>
      </c>
      <c r="Q25" s="5">
        <v>4.0210999999999997E-2</v>
      </c>
      <c r="R25" s="5">
        <v>17.996331999999999</v>
      </c>
      <c r="S25" s="5">
        <v>0.42816100000000001</v>
      </c>
      <c r="T25" s="5">
        <v>7.9289519999999998</v>
      </c>
      <c r="U25" s="5">
        <v>0.14673600000000001</v>
      </c>
      <c r="V25" s="5">
        <v>0.121561</v>
      </c>
      <c r="W25" s="5">
        <v>7.2490000000000002E-3</v>
      </c>
      <c r="X25" s="5">
        <v>6.2103469999999996</v>
      </c>
      <c r="Y25" s="5">
        <v>0.36121199999999998</v>
      </c>
      <c r="Z25" s="5">
        <v>11.077052</v>
      </c>
      <c r="AA25" s="5">
        <v>7.9161999999999996E-2</v>
      </c>
      <c r="AB25" s="5">
        <v>3.121874</v>
      </c>
      <c r="AC25" s="5">
        <v>5.3E-3</v>
      </c>
      <c r="AD25" s="5">
        <v>0.302898</v>
      </c>
      <c r="AE25" s="5">
        <v>2.9390000000000002E-3</v>
      </c>
      <c r="AF25" s="5">
        <v>0.14812900000000001</v>
      </c>
      <c r="AG25" s="5">
        <v>4.1739999999999998E-3</v>
      </c>
      <c r="AH25" s="5">
        <v>8.5452E-2</v>
      </c>
      <c r="AI25" s="5">
        <v>1.2819999999999999E-3</v>
      </c>
      <c r="AJ25" s="5">
        <v>1.8978999999999999E-2</v>
      </c>
      <c r="AK25" s="5">
        <v>8.8500000000000002E-3</v>
      </c>
      <c r="AM25" s="7" t="s">
        <v>29</v>
      </c>
      <c r="AN25" s="7" t="s">
        <v>29</v>
      </c>
      <c r="AO25" s="7"/>
      <c r="AP25" s="5">
        <v>86.423169524974114</v>
      </c>
      <c r="AR25" s="4" t="s">
        <v>29</v>
      </c>
      <c r="AS25" s="5" t="s">
        <v>29</v>
      </c>
      <c r="AT25" s="5" t="s">
        <v>29</v>
      </c>
      <c r="AU25" s="5" t="s">
        <v>29</v>
      </c>
      <c r="AV25" s="5" t="s">
        <v>29</v>
      </c>
      <c r="AW25" s="5" t="s">
        <v>29</v>
      </c>
      <c r="AX25" s="5" t="s">
        <v>29</v>
      </c>
      <c r="AY25" s="5" t="s">
        <v>29</v>
      </c>
      <c r="AZ25" s="5" t="s">
        <v>29</v>
      </c>
      <c r="BA25" s="5" t="s">
        <v>29</v>
      </c>
      <c r="BB25" s="5" t="s">
        <v>29</v>
      </c>
      <c r="BC25" s="5" t="s">
        <v>29</v>
      </c>
      <c r="BD25" s="5" t="s">
        <v>29</v>
      </c>
      <c r="BE25" s="5" t="s">
        <v>29</v>
      </c>
      <c r="BF25" s="5" t="s">
        <v>29</v>
      </c>
      <c r="BG25" s="5" t="s">
        <v>29</v>
      </c>
      <c r="BH25" s="5" t="s">
        <v>29</v>
      </c>
      <c r="BI25" s="5" t="s">
        <v>29</v>
      </c>
      <c r="BJ25" s="5" t="s">
        <v>29</v>
      </c>
      <c r="BK25" s="5" t="s">
        <v>29</v>
      </c>
      <c r="BL25" s="5" t="s">
        <v>29</v>
      </c>
      <c r="BM25" s="5" t="s">
        <v>29</v>
      </c>
      <c r="BN25" s="5" t="s">
        <v>29</v>
      </c>
      <c r="BO25" s="5" t="s">
        <v>29</v>
      </c>
      <c r="BP25" s="5" t="s">
        <v>29</v>
      </c>
      <c r="BQ25" s="5" t="s">
        <v>29</v>
      </c>
      <c r="BR25" s="5" t="s">
        <v>29</v>
      </c>
      <c r="BS25" s="5" t="s">
        <v>29</v>
      </c>
      <c r="BT25" s="5" t="s">
        <v>29</v>
      </c>
      <c r="BU25" s="5" t="s">
        <v>29</v>
      </c>
      <c r="BV25" s="5" t="s">
        <v>29</v>
      </c>
      <c r="BW25" s="5" t="s">
        <v>29</v>
      </c>
      <c r="BX25" s="5" t="s">
        <v>29</v>
      </c>
      <c r="BY25" s="5" t="s">
        <v>29</v>
      </c>
    </row>
    <row r="26" spans="1:77" ht="16" customHeight="1">
      <c r="A26" s="1" t="s">
        <v>23</v>
      </c>
      <c r="B26" s="2" t="s">
        <v>36</v>
      </c>
      <c r="C26" s="4">
        <v>23</v>
      </c>
      <c r="E26" s="4">
        <v>112</v>
      </c>
      <c r="F26" s="4">
        <v>72</v>
      </c>
      <c r="G26" s="4" t="s">
        <v>65</v>
      </c>
      <c r="H26" s="4">
        <v>15</v>
      </c>
      <c r="I26" s="4" t="s">
        <v>65</v>
      </c>
      <c r="J26" s="4" t="s">
        <v>65</v>
      </c>
      <c r="L26" s="13">
        <v>42898</v>
      </c>
      <c r="N26" s="5">
        <v>48.059766000000003</v>
      </c>
      <c r="O26" s="5">
        <v>0.153173</v>
      </c>
      <c r="P26" s="5">
        <v>1.325861</v>
      </c>
      <c r="Q26" s="5">
        <v>2.0715999999999998E-2</v>
      </c>
      <c r="R26" s="5">
        <v>17.226372999999999</v>
      </c>
      <c r="S26" s="5">
        <v>0.27249499999999999</v>
      </c>
      <c r="T26" s="5">
        <v>8.8536129999999993</v>
      </c>
      <c r="U26" s="5">
        <v>5.9137000000000002E-2</v>
      </c>
      <c r="V26" s="5">
        <v>0.14810200000000001</v>
      </c>
      <c r="W26" s="5">
        <v>2.0353E-2</v>
      </c>
      <c r="X26" s="5">
        <v>6.7137630000000001</v>
      </c>
      <c r="Y26" s="5">
        <v>3.9868000000000001E-2</v>
      </c>
      <c r="Z26" s="5">
        <v>9.9536169999999995</v>
      </c>
      <c r="AA26" s="5">
        <v>7.7434000000000003E-2</v>
      </c>
      <c r="AB26" s="5">
        <v>3.4476719999999998</v>
      </c>
      <c r="AC26" s="5">
        <v>5.2734999999999997E-2</v>
      </c>
      <c r="AD26" s="5">
        <v>0.50099300000000002</v>
      </c>
      <c r="AE26" s="5">
        <v>2.1221E-2</v>
      </c>
      <c r="AF26" s="5">
        <v>0.22254699999999999</v>
      </c>
      <c r="AG26" s="5">
        <v>5.3119999999999999E-3</v>
      </c>
      <c r="AH26" s="5">
        <v>9.8017999999999994E-2</v>
      </c>
      <c r="AI26" s="5">
        <v>2.8860000000000001E-3</v>
      </c>
      <c r="AJ26" s="5">
        <v>2.0702000000000002E-2</v>
      </c>
      <c r="AK26" s="5">
        <v>1.108E-3</v>
      </c>
      <c r="AM26" s="7" t="s">
        <v>29</v>
      </c>
      <c r="AN26" s="7" t="s">
        <v>29</v>
      </c>
      <c r="AO26" s="7"/>
      <c r="AP26" s="5">
        <v>84.422674848382002</v>
      </c>
      <c r="AR26" s="5">
        <v>10.475647306038818</v>
      </c>
      <c r="AS26" s="5">
        <v>1.5811899174825768</v>
      </c>
      <c r="AT26" s="5">
        <v>2.7951907994765461</v>
      </c>
      <c r="AU26" s="5">
        <v>1.0653433402235779</v>
      </c>
      <c r="AV26" s="5">
        <v>40.946117263679881</v>
      </c>
      <c r="AW26" s="5">
        <v>1.8360749715457945</v>
      </c>
      <c r="AX26" s="5">
        <v>293.39552043021996</v>
      </c>
      <c r="AY26" s="5">
        <v>18.253903719035289</v>
      </c>
      <c r="AZ26" s="5">
        <v>8.1975556527419577</v>
      </c>
      <c r="BA26" s="5">
        <v>0.19519435020063969</v>
      </c>
      <c r="BB26" s="5">
        <v>313.52328985700643</v>
      </c>
      <c r="BC26" s="5">
        <v>6.2284804779726866</v>
      </c>
      <c r="BD26" s="5">
        <v>24.437775994550503</v>
      </c>
      <c r="BE26" s="5">
        <v>1.8513998911387366</v>
      </c>
      <c r="BF26" s="5">
        <v>91.598238588430178</v>
      </c>
      <c r="BG26" s="5">
        <v>6.907569979251754</v>
      </c>
      <c r="BH26" s="5">
        <v>4.109155585095758</v>
      </c>
      <c r="BI26" s="5">
        <v>0.41123905131250654</v>
      </c>
      <c r="BJ26" s="5">
        <v>219.71187135048541</v>
      </c>
      <c r="BK26" s="5">
        <v>4.364241588481752</v>
      </c>
      <c r="BL26" s="5">
        <v>8.1907993505030099</v>
      </c>
      <c r="BM26" s="5">
        <v>0.17680217954182864</v>
      </c>
      <c r="BN26" s="5">
        <v>23.361966488860261</v>
      </c>
      <c r="BO26" s="5">
        <v>1.3321373049020715</v>
      </c>
      <c r="BP26" s="5">
        <v>14.075646255049573</v>
      </c>
      <c r="BQ26" s="5">
        <v>0.42165071521892644</v>
      </c>
      <c r="BR26" s="5">
        <v>3.2489166062512163</v>
      </c>
      <c r="BS26" s="5">
        <v>0.12331087698534157</v>
      </c>
      <c r="BT26" s="5">
        <v>3.5017129227927448</v>
      </c>
      <c r="BU26" s="5">
        <v>0.29588511548929863</v>
      </c>
      <c r="BV26" s="5">
        <v>2.0302018954514596</v>
      </c>
      <c r="BW26" s="5">
        <v>0.24072484396960095</v>
      </c>
      <c r="BX26" s="5">
        <v>2.9577063484082036</v>
      </c>
      <c r="BY26" s="5">
        <v>0.10995937409994468</v>
      </c>
    </row>
    <row r="27" spans="1:77" ht="16" customHeight="1">
      <c r="A27" s="1" t="s">
        <v>23</v>
      </c>
      <c r="B27" s="2" t="s">
        <v>36</v>
      </c>
      <c r="C27" s="4">
        <v>30</v>
      </c>
      <c r="E27" s="4">
        <v>43</v>
      </c>
      <c r="F27" s="4">
        <v>54</v>
      </c>
      <c r="G27" s="4" t="s">
        <v>65</v>
      </c>
      <c r="H27" s="4">
        <v>10</v>
      </c>
      <c r="I27" s="4" t="s">
        <v>65</v>
      </c>
      <c r="J27" s="4" t="s">
        <v>65</v>
      </c>
      <c r="L27" s="13">
        <v>42898</v>
      </c>
      <c r="N27" s="5">
        <v>49.121504000000002</v>
      </c>
      <c r="O27" s="5">
        <v>0.24793000000000001</v>
      </c>
      <c r="P27" s="5">
        <v>1.1700120000000001</v>
      </c>
      <c r="Q27" s="5">
        <v>4.2192E-2</v>
      </c>
      <c r="R27" s="5">
        <v>17.174734999999998</v>
      </c>
      <c r="S27" s="5">
        <v>0.15303800000000001</v>
      </c>
      <c r="T27" s="5">
        <v>9.0250009999999996</v>
      </c>
      <c r="U27" s="5">
        <v>0.104134</v>
      </c>
      <c r="V27" s="5">
        <v>0.17217199999999999</v>
      </c>
      <c r="W27" s="5">
        <v>9.606E-3</v>
      </c>
      <c r="X27" s="5">
        <v>6.2514459999999996</v>
      </c>
      <c r="Y27" s="5">
        <v>7.3554999999999995E-2</v>
      </c>
      <c r="Z27" s="5">
        <v>9.5356439999999996</v>
      </c>
      <c r="AA27" s="5">
        <v>0.17850199999999999</v>
      </c>
      <c r="AB27" s="5">
        <v>3.409376</v>
      </c>
      <c r="AC27" s="5">
        <v>0.13556099999999999</v>
      </c>
      <c r="AD27" s="5">
        <v>0.728572</v>
      </c>
      <c r="AE27" s="5">
        <v>5.0243000000000003E-2</v>
      </c>
      <c r="AF27" s="5">
        <v>0.309589</v>
      </c>
      <c r="AG27" s="5">
        <v>2.5940000000000001E-2</v>
      </c>
      <c r="AH27" s="5">
        <v>0.11697435324253407</v>
      </c>
      <c r="AI27" s="5">
        <v>5.802093339997501E-3</v>
      </c>
      <c r="AJ27" s="5">
        <v>4.5385000000000002E-2</v>
      </c>
      <c r="AK27" s="5">
        <v>2.1029999999999998E-3</v>
      </c>
      <c r="AM27" s="7" t="s">
        <v>29</v>
      </c>
      <c r="AN27" s="7" t="s">
        <v>29</v>
      </c>
      <c r="AO27" s="7"/>
      <c r="AP27" s="5">
        <v>85.513699109613228</v>
      </c>
      <c r="AR27" s="5">
        <v>15.162966782356335</v>
      </c>
      <c r="AS27" s="5">
        <v>2.3599052651084835</v>
      </c>
      <c r="AT27" s="5">
        <v>4.5099662646859304</v>
      </c>
      <c r="AU27" s="5">
        <v>2.390261194597219</v>
      </c>
      <c r="AV27" s="5">
        <v>41.031673044234296</v>
      </c>
      <c r="AW27" s="5">
        <v>1.6981959386179883</v>
      </c>
      <c r="AX27" s="5">
        <v>194.7237007309034</v>
      </c>
      <c r="AY27" s="5">
        <v>3.6138512007036878</v>
      </c>
      <c r="AZ27" s="5">
        <v>12.68117726354982</v>
      </c>
      <c r="BA27" s="5">
        <v>0.27579628649536836</v>
      </c>
      <c r="BB27" s="5">
        <v>403.72146698253243</v>
      </c>
      <c r="BC27" s="5">
        <v>9.494477125549091</v>
      </c>
      <c r="BD27" s="5">
        <v>28.209097366984572</v>
      </c>
      <c r="BE27" s="5">
        <v>2.4719450108783958</v>
      </c>
      <c r="BF27" s="5">
        <v>122.36638656982691</v>
      </c>
      <c r="BG27" s="5">
        <v>15.198192038452937</v>
      </c>
      <c r="BH27" s="5">
        <v>6.4375894319050868</v>
      </c>
      <c r="BI27" s="5">
        <v>0.81816100633819788</v>
      </c>
      <c r="BJ27" s="5">
        <v>339.03055053506523</v>
      </c>
      <c r="BK27" s="5">
        <v>9.1123298571824147</v>
      </c>
      <c r="BL27" s="5">
        <v>13.421712763727964</v>
      </c>
      <c r="BM27" s="5">
        <v>0.56274091032048068</v>
      </c>
      <c r="BN27" s="5">
        <v>35.158808380408054</v>
      </c>
      <c r="BO27" s="5">
        <v>0.8084332812610483</v>
      </c>
      <c r="BP27" s="5">
        <v>16.762619279174551</v>
      </c>
      <c r="BQ27" s="5">
        <v>1.5062504537262451</v>
      </c>
      <c r="BR27" s="5">
        <v>5.0332839687722251</v>
      </c>
      <c r="BS27" s="5">
        <v>0.40229014476221381</v>
      </c>
      <c r="BT27" s="5">
        <v>6.5902588531840394</v>
      </c>
      <c r="BU27" s="5">
        <v>0.44742936995507654</v>
      </c>
      <c r="BV27" s="5">
        <v>3.9403996675388426</v>
      </c>
      <c r="BW27" s="5">
        <v>0.13647754390237318</v>
      </c>
      <c r="BX27" s="5">
        <v>4.6286071618344575</v>
      </c>
      <c r="BY27" s="5">
        <v>0.31472671208514702</v>
      </c>
    </row>
    <row r="28" spans="1:77" ht="16" customHeight="1">
      <c r="A28" s="1" t="s">
        <v>23</v>
      </c>
      <c r="B28" s="2" t="s">
        <v>36</v>
      </c>
      <c r="C28" s="4">
        <v>31</v>
      </c>
      <c r="E28" s="4">
        <v>88</v>
      </c>
      <c r="F28" s="4">
        <v>88</v>
      </c>
      <c r="G28" s="4" t="s">
        <v>61</v>
      </c>
      <c r="H28" s="4">
        <v>21</v>
      </c>
      <c r="I28" s="4" t="s">
        <v>60</v>
      </c>
      <c r="J28" s="4" t="s">
        <v>61</v>
      </c>
      <c r="L28" s="13">
        <v>43312</v>
      </c>
      <c r="N28" s="5">
        <v>49.962175999999999</v>
      </c>
      <c r="O28" s="5">
        <v>0.89129499999999995</v>
      </c>
      <c r="P28" s="5">
        <v>1.230048</v>
      </c>
      <c r="Q28" s="5">
        <v>4.7167000000000001E-2</v>
      </c>
      <c r="R28" s="5">
        <v>15.937668</v>
      </c>
      <c r="S28" s="5">
        <v>0.174624</v>
      </c>
      <c r="T28" s="5">
        <v>8.5616299999999992</v>
      </c>
      <c r="U28" s="5">
        <v>0.21607100000000001</v>
      </c>
      <c r="V28" s="5">
        <v>0.16328200000000001</v>
      </c>
      <c r="W28" s="5">
        <v>1.4064999999999999E-2</v>
      </c>
      <c r="X28" s="5">
        <v>6.7609669999999999</v>
      </c>
      <c r="Y28" s="5">
        <v>7.7488000000000001E-2</v>
      </c>
      <c r="Z28" s="5">
        <v>9.9458129999999993</v>
      </c>
      <c r="AA28" s="5">
        <v>0.17679400000000001</v>
      </c>
      <c r="AB28" s="5">
        <v>3.4882219999999999</v>
      </c>
      <c r="AC28" s="5">
        <v>7.8881000000000007E-2</v>
      </c>
      <c r="AD28" s="5">
        <v>0.553284</v>
      </c>
      <c r="AE28" s="5">
        <v>4.1966999999999997E-2</v>
      </c>
      <c r="AF28" s="5">
        <v>0.22294800000000001</v>
      </c>
      <c r="AG28" s="5">
        <v>1.8245000000000001E-2</v>
      </c>
      <c r="AH28" s="5">
        <v>0.12194653560719641</v>
      </c>
      <c r="AI28" s="5">
        <v>5.4535828335832088E-3</v>
      </c>
      <c r="AJ28" s="5">
        <v>3.8406000000000003E-2</v>
      </c>
      <c r="AK28" s="5">
        <v>3.5959999999999998E-3</v>
      </c>
      <c r="AM28" s="5">
        <v>1.1512797308380254</v>
      </c>
      <c r="AN28" s="5">
        <v>2.9892694175698349E-2</v>
      </c>
      <c r="AP28" s="5">
        <v>83.937883839376084</v>
      </c>
      <c r="AR28" s="4" t="s">
        <v>29</v>
      </c>
      <c r="AS28" s="5" t="s">
        <v>29</v>
      </c>
      <c r="AT28" s="5" t="s">
        <v>29</v>
      </c>
      <c r="AU28" s="5" t="s">
        <v>29</v>
      </c>
      <c r="AV28" s="5">
        <v>39.646785691305453</v>
      </c>
      <c r="AW28" s="5">
        <v>3.8913773787558612</v>
      </c>
      <c r="AX28" s="5">
        <v>228.7516483178178</v>
      </c>
      <c r="AY28" s="5">
        <v>4.6945067960601499</v>
      </c>
      <c r="AZ28" s="5" t="s">
        <v>29</v>
      </c>
      <c r="BA28" s="5" t="s">
        <v>29</v>
      </c>
      <c r="BB28" s="5">
        <v>290.42510362447007</v>
      </c>
      <c r="BC28" s="5">
        <v>4.1780661486267432</v>
      </c>
      <c r="BD28" s="5">
        <v>25.948061050599978</v>
      </c>
      <c r="BE28" s="5">
        <v>1.4606022990757332</v>
      </c>
      <c r="BF28" s="5">
        <v>94.759885923818715</v>
      </c>
      <c r="BG28" s="5">
        <v>5.9188056547621413</v>
      </c>
      <c r="BH28" s="5">
        <v>4.2892469599658671</v>
      </c>
      <c r="BI28" s="5">
        <v>0.34264777428197402</v>
      </c>
      <c r="BJ28" s="5">
        <v>218.92833873813379</v>
      </c>
      <c r="BK28" s="5">
        <v>4.1969497044874808</v>
      </c>
      <c r="BL28" s="5">
        <v>8.3451018773372638</v>
      </c>
      <c r="BM28" s="5">
        <v>0.16955915768225258</v>
      </c>
      <c r="BN28" s="5">
        <v>20.986374289035918</v>
      </c>
      <c r="BO28" s="5">
        <v>0.56224671722028674</v>
      </c>
      <c r="BP28" s="5">
        <v>13.530917228323949</v>
      </c>
      <c r="BQ28" s="5">
        <v>0.53091791180901271</v>
      </c>
      <c r="BR28" s="5">
        <v>2.9490785909836692</v>
      </c>
      <c r="BS28" s="5">
        <v>0.39607994046585998</v>
      </c>
      <c r="BT28" s="5">
        <v>4.4277243686608454</v>
      </c>
      <c r="BU28" s="5">
        <v>0.16158999671902438</v>
      </c>
      <c r="BV28" s="5">
        <v>3.0170857506158635</v>
      </c>
      <c r="BW28" s="5">
        <v>0.16158999671902438</v>
      </c>
      <c r="BX28" s="5">
        <v>3.1195604076141987</v>
      </c>
      <c r="BY28" s="5">
        <v>6.5052772728170324E-2</v>
      </c>
    </row>
    <row r="29" spans="1:77" ht="16" customHeight="1">
      <c r="A29" s="1" t="s">
        <v>23</v>
      </c>
      <c r="B29" s="3" t="s">
        <v>36</v>
      </c>
      <c r="C29" s="8">
        <v>32</v>
      </c>
      <c r="D29" s="8"/>
      <c r="E29" s="8">
        <v>46</v>
      </c>
      <c r="F29" s="8">
        <v>68</v>
      </c>
      <c r="G29" s="8" t="s">
        <v>60</v>
      </c>
      <c r="H29" s="4" t="s">
        <v>65</v>
      </c>
      <c r="I29" s="8" t="s">
        <v>60</v>
      </c>
      <c r="J29" s="8" t="s">
        <v>60</v>
      </c>
      <c r="K29" s="8"/>
      <c r="L29" s="13">
        <v>43312</v>
      </c>
      <c r="M29" s="8"/>
      <c r="N29" s="5">
        <v>49.928525</v>
      </c>
      <c r="O29" s="5">
        <v>0.67866499999999996</v>
      </c>
      <c r="P29" s="5">
        <v>1.270821</v>
      </c>
      <c r="Q29" s="5">
        <v>9.6405000000000005E-2</v>
      </c>
      <c r="R29" s="5">
        <v>16.755590999999999</v>
      </c>
      <c r="S29" s="5">
        <v>0.40452399999999999</v>
      </c>
      <c r="T29" s="5">
        <v>9.2309269999999994</v>
      </c>
      <c r="U29" s="5">
        <v>0.303896</v>
      </c>
      <c r="V29" s="5">
        <v>0.17078299999999999</v>
      </c>
      <c r="W29" s="5">
        <v>1.9578999999999999E-2</v>
      </c>
      <c r="X29" s="5">
        <v>5.4861149999999999</v>
      </c>
      <c r="Y29" s="5">
        <v>0.52059900000000003</v>
      </c>
      <c r="Z29" s="5">
        <v>9.8115590000000008</v>
      </c>
      <c r="AA29" s="5">
        <v>4.7517999999999998E-2</v>
      </c>
      <c r="AB29" s="5">
        <v>3.6201979999999998</v>
      </c>
      <c r="AC29" s="5">
        <v>0.26413399999999998</v>
      </c>
      <c r="AD29" s="5">
        <v>0.62079300000000004</v>
      </c>
      <c r="AE29" s="5">
        <v>3.0957999999999999E-2</v>
      </c>
      <c r="AF29" s="5">
        <v>0.28307399999999999</v>
      </c>
      <c r="AG29" s="5">
        <v>2.3519999999999999E-2</v>
      </c>
      <c r="AH29" s="5">
        <v>0.13340342691154425</v>
      </c>
      <c r="AI29" s="5">
        <v>1.0528928785607197E-2</v>
      </c>
      <c r="AJ29" s="5">
        <v>3.7024000000000001E-2</v>
      </c>
      <c r="AK29" s="5">
        <v>3.9199999999999999E-3</v>
      </c>
      <c r="AM29" s="5">
        <v>1.2350103556791767</v>
      </c>
      <c r="AN29" s="5">
        <v>0.11256337855678596</v>
      </c>
      <c r="AP29" s="5">
        <v>83.713383237886376</v>
      </c>
      <c r="AR29" s="4" t="s">
        <v>29</v>
      </c>
      <c r="AS29" s="5" t="s">
        <v>29</v>
      </c>
      <c r="AT29" s="5" t="s">
        <v>29</v>
      </c>
      <c r="AU29" s="5" t="s">
        <v>29</v>
      </c>
      <c r="AV29" s="5">
        <v>38.169542381598845</v>
      </c>
      <c r="AW29" s="5">
        <v>3.7522112190085966</v>
      </c>
      <c r="AX29" s="5">
        <v>199.68166742838469</v>
      </c>
      <c r="AY29" s="5">
        <v>3.7176611932427903</v>
      </c>
      <c r="AZ29" s="5" t="s">
        <v>29</v>
      </c>
      <c r="BA29" s="5" t="s">
        <v>29</v>
      </c>
      <c r="BB29" s="5">
        <v>329.01313474908693</v>
      </c>
      <c r="BC29" s="5">
        <v>2.5157887802570098</v>
      </c>
      <c r="BD29" s="5">
        <v>24.665231230692481</v>
      </c>
      <c r="BE29" s="5">
        <v>1.342261787257812</v>
      </c>
      <c r="BF29" s="5">
        <v>107.07961126584425</v>
      </c>
      <c r="BG29" s="5">
        <v>5.8122762095218361</v>
      </c>
      <c r="BH29" s="5">
        <v>5.8950176850678462</v>
      </c>
      <c r="BI29" s="5">
        <v>0.44797479667062262</v>
      </c>
      <c r="BJ29" s="5">
        <v>273.96513604841994</v>
      </c>
      <c r="BK29" s="5">
        <v>5.7327260085584619</v>
      </c>
      <c r="BL29" s="5">
        <v>10.28327285157496</v>
      </c>
      <c r="BM29" s="5">
        <v>0.20375379719954884</v>
      </c>
      <c r="BN29" s="5">
        <v>25.131672983700167</v>
      </c>
      <c r="BO29" s="5">
        <v>0.44084388097741528</v>
      </c>
      <c r="BP29" s="5">
        <v>15.819298653874032</v>
      </c>
      <c r="BQ29" s="5">
        <v>0.40136421475539835</v>
      </c>
      <c r="BR29" s="5">
        <v>4.0774905749902306</v>
      </c>
      <c r="BS29" s="5">
        <v>0.10705160050270153</v>
      </c>
      <c r="BT29" s="5">
        <v>4.4792475529795057</v>
      </c>
      <c r="BU29" s="5">
        <v>0.11334948096497945</v>
      </c>
      <c r="BV29" s="5">
        <v>2.8206481533663132</v>
      </c>
      <c r="BW29" s="5">
        <v>0.11334948096497945</v>
      </c>
      <c r="BX29" s="5">
        <v>3.7117931082505273</v>
      </c>
      <c r="BY29" s="5">
        <v>0.11396587719001369</v>
      </c>
    </row>
    <row r="30" spans="1:77" ht="16" customHeight="1">
      <c r="A30" s="1" t="s">
        <v>23</v>
      </c>
      <c r="B30" s="3" t="s">
        <v>36</v>
      </c>
      <c r="C30" s="8">
        <v>33</v>
      </c>
      <c r="D30" s="8"/>
      <c r="E30" s="8">
        <v>50</v>
      </c>
      <c r="F30" s="8">
        <v>73</v>
      </c>
      <c r="G30" s="8" t="s">
        <v>61</v>
      </c>
      <c r="H30" s="8">
        <v>15</v>
      </c>
      <c r="I30" s="8" t="s">
        <v>60</v>
      </c>
      <c r="J30" s="8" t="s">
        <v>60</v>
      </c>
      <c r="K30" s="8"/>
      <c r="L30" s="13">
        <v>43304</v>
      </c>
      <c r="M30" s="8"/>
      <c r="N30" s="5">
        <v>49.217860999999999</v>
      </c>
      <c r="O30" s="5">
        <v>0.82579100000000005</v>
      </c>
      <c r="P30" s="5">
        <v>1.2887500000000001</v>
      </c>
      <c r="Q30" s="5">
        <v>2.6556E-2</v>
      </c>
      <c r="R30" s="5">
        <v>16.749303000000001</v>
      </c>
      <c r="S30" s="5">
        <v>0.115552</v>
      </c>
      <c r="T30" s="5">
        <v>9.6147240000000007</v>
      </c>
      <c r="U30" s="5">
        <v>0.42012699999999997</v>
      </c>
      <c r="V30" s="5">
        <v>0.17182600000000001</v>
      </c>
      <c r="W30" s="5">
        <v>7.783E-3</v>
      </c>
      <c r="X30" s="5">
        <v>6.033436</v>
      </c>
      <c r="Y30" s="5">
        <v>0.152587</v>
      </c>
      <c r="Z30" s="5">
        <v>9.2144569999999995</v>
      </c>
      <c r="AA30" s="5">
        <v>0.17206099999999999</v>
      </c>
      <c r="AB30" s="5">
        <v>3.6995140000000002</v>
      </c>
      <c r="AC30" s="5">
        <v>0.21287400000000001</v>
      </c>
      <c r="AD30" s="5">
        <v>0.71650800000000003</v>
      </c>
      <c r="AE30" s="5">
        <v>9.6532999999999994E-2</v>
      </c>
      <c r="AF30" s="5">
        <v>0.33200099999999999</v>
      </c>
      <c r="AG30" s="5">
        <v>3.0082999999999999E-2</v>
      </c>
      <c r="AH30" s="5">
        <v>0.1501439418967887</v>
      </c>
      <c r="AI30" s="5">
        <v>7.2907857053604889E-3</v>
      </c>
      <c r="AJ30" s="5">
        <v>3.8655000000000002E-2</v>
      </c>
      <c r="AK30" s="5">
        <v>1.702E-3</v>
      </c>
      <c r="AM30" s="5">
        <v>1.2320554056162734</v>
      </c>
      <c r="AN30" s="5">
        <v>0.11352679228613358</v>
      </c>
      <c r="AP30" s="5">
        <v>83.078326038122555</v>
      </c>
      <c r="AR30" s="4" t="s">
        <v>29</v>
      </c>
      <c r="AS30" s="5" t="s">
        <v>29</v>
      </c>
      <c r="AT30" s="5" t="s">
        <v>29</v>
      </c>
      <c r="AU30" s="5" t="s">
        <v>29</v>
      </c>
      <c r="AV30" s="5">
        <v>39.744192732047487</v>
      </c>
      <c r="AW30" s="5">
        <v>3.8999157053061841</v>
      </c>
      <c r="AX30" s="5">
        <v>220.75874137051724</v>
      </c>
      <c r="AY30" s="5">
        <v>4.5407213903284758</v>
      </c>
      <c r="AZ30" s="5" t="s">
        <v>29</v>
      </c>
      <c r="BA30" s="5" t="s">
        <v>29</v>
      </c>
      <c r="BB30" s="5">
        <v>344.95847330190605</v>
      </c>
      <c r="BC30" s="5">
        <v>2.813758710800415</v>
      </c>
      <c r="BD30" s="5">
        <v>27.215177349005579</v>
      </c>
      <c r="BE30" s="5">
        <v>1.5184788869475394</v>
      </c>
      <c r="BF30" s="5">
        <v>125.63686899089939</v>
      </c>
      <c r="BG30" s="5">
        <v>7.1046572873962806</v>
      </c>
      <c r="BH30" s="5">
        <v>7.0373238025052984</v>
      </c>
      <c r="BI30" s="5">
        <v>0.53774250272478086</v>
      </c>
      <c r="BJ30" s="5">
        <v>349.27669080741481</v>
      </c>
      <c r="BK30" s="5">
        <v>5.9907195920822494</v>
      </c>
      <c r="BL30" s="5">
        <v>12.747523503797925</v>
      </c>
      <c r="BM30" s="5">
        <v>0.2355484857150438</v>
      </c>
      <c r="BN30" s="5">
        <v>30.306991668087534</v>
      </c>
      <c r="BO30" s="5">
        <v>0.60244816480569008</v>
      </c>
      <c r="BP30" s="5">
        <v>18.547151320923934</v>
      </c>
      <c r="BQ30" s="5">
        <v>0.43546268864459892</v>
      </c>
      <c r="BR30" s="5">
        <v>4.3304804099440766</v>
      </c>
      <c r="BS30" s="5">
        <v>0.12839315184585942</v>
      </c>
      <c r="BT30" s="5">
        <v>4.6517123023182654</v>
      </c>
      <c r="BU30" s="5">
        <v>0.20177729797052274</v>
      </c>
      <c r="BV30" s="5">
        <v>2.9164664207250448</v>
      </c>
      <c r="BW30" s="5">
        <v>0.20177729797052274</v>
      </c>
      <c r="BX30" s="5">
        <v>4.6058066232854262</v>
      </c>
      <c r="BY30" s="5">
        <v>9.5166536486682926E-2</v>
      </c>
    </row>
    <row r="31" spans="1:77" ht="16" customHeight="1">
      <c r="A31" s="1" t="s">
        <v>23</v>
      </c>
      <c r="B31" s="3" t="s">
        <v>36</v>
      </c>
      <c r="C31" s="8">
        <v>34</v>
      </c>
      <c r="D31" s="8"/>
      <c r="E31" s="8">
        <v>66</v>
      </c>
      <c r="F31" s="8">
        <v>70</v>
      </c>
      <c r="G31" s="8" t="s">
        <v>61</v>
      </c>
      <c r="H31" s="4" t="s">
        <v>65</v>
      </c>
      <c r="I31" s="8" t="s">
        <v>60</v>
      </c>
      <c r="J31" s="8" t="s">
        <v>61</v>
      </c>
      <c r="K31" s="8"/>
      <c r="L31" s="13">
        <v>43312</v>
      </c>
      <c r="M31" s="8"/>
      <c r="N31" s="5">
        <v>51.666196999999997</v>
      </c>
      <c r="O31" s="5">
        <v>1.8761829999999999</v>
      </c>
      <c r="P31" s="5">
        <v>1.1234999999999999</v>
      </c>
      <c r="Q31" s="5">
        <v>1.8804000000000001E-2</v>
      </c>
      <c r="R31" s="5">
        <v>15.420533000000001</v>
      </c>
      <c r="S31" s="5">
        <v>8.3276000000000003E-2</v>
      </c>
      <c r="T31" s="5">
        <v>9.1445139999999991</v>
      </c>
      <c r="U31" s="5">
        <v>0.194047</v>
      </c>
      <c r="V31" s="5">
        <v>0.157054</v>
      </c>
      <c r="W31" s="5">
        <v>1.8461999999999999E-2</v>
      </c>
      <c r="X31" s="5">
        <v>6.3181380000000003</v>
      </c>
      <c r="Y31" s="5">
        <v>0.14960000000000001</v>
      </c>
      <c r="Z31" s="5">
        <v>10.347291</v>
      </c>
      <c r="AA31" s="5">
        <v>0.13605300000000001</v>
      </c>
      <c r="AB31" s="5">
        <v>3.3897910000000002</v>
      </c>
      <c r="AC31" s="5">
        <v>0.18704499999999999</v>
      </c>
      <c r="AD31" s="5">
        <v>0.47020299999999998</v>
      </c>
      <c r="AE31" s="5">
        <v>2.0507999999999998E-2</v>
      </c>
      <c r="AF31" s="5">
        <v>0.21404000000000001</v>
      </c>
      <c r="AG31" s="5">
        <v>1.0884E-2</v>
      </c>
      <c r="AH31" s="5">
        <v>0.12403405059970014</v>
      </c>
      <c r="AI31" s="5">
        <v>4.4699265367316348E-3</v>
      </c>
      <c r="AJ31" s="5">
        <v>3.0387999999999998E-2</v>
      </c>
      <c r="AK31" s="5">
        <v>3.4480000000000001E-3</v>
      </c>
      <c r="AM31" s="5">
        <v>1.2094554694317874</v>
      </c>
      <c r="AN31" s="5">
        <v>2.5528781014279807E-2</v>
      </c>
      <c r="AP31" s="5">
        <v>83.573642378155114</v>
      </c>
      <c r="AR31" s="4" t="s">
        <v>29</v>
      </c>
      <c r="AS31" s="5" t="s">
        <v>29</v>
      </c>
      <c r="AT31" s="5" t="s">
        <v>29</v>
      </c>
      <c r="AU31" s="5" t="s">
        <v>29</v>
      </c>
      <c r="AV31" s="5" t="s">
        <v>29</v>
      </c>
      <c r="AW31" s="5" t="s">
        <v>29</v>
      </c>
      <c r="AX31" s="5" t="s">
        <v>29</v>
      </c>
      <c r="AY31" s="5" t="s">
        <v>29</v>
      </c>
      <c r="AZ31" s="5" t="s">
        <v>29</v>
      </c>
      <c r="BA31" s="5" t="s">
        <v>29</v>
      </c>
      <c r="BB31" s="5" t="s">
        <v>29</v>
      </c>
      <c r="BC31" s="5" t="s">
        <v>29</v>
      </c>
      <c r="BD31" s="5" t="s">
        <v>29</v>
      </c>
      <c r="BE31" s="5" t="s">
        <v>29</v>
      </c>
      <c r="BF31" s="5" t="s">
        <v>29</v>
      </c>
      <c r="BG31" s="5" t="s">
        <v>29</v>
      </c>
      <c r="BH31" s="5" t="s">
        <v>29</v>
      </c>
      <c r="BI31" s="5" t="s">
        <v>29</v>
      </c>
      <c r="BJ31" s="5" t="s">
        <v>29</v>
      </c>
      <c r="BK31" s="5" t="s">
        <v>29</v>
      </c>
      <c r="BL31" s="5" t="s">
        <v>29</v>
      </c>
      <c r="BM31" s="5" t="s">
        <v>29</v>
      </c>
      <c r="BN31" s="5" t="s">
        <v>29</v>
      </c>
      <c r="BO31" s="5" t="s">
        <v>29</v>
      </c>
      <c r="BP31" s="5" t="s">
        <v>29</v>
      </c>
      <c r="BQ31" s="5" t="s">
        <v>29</v>
      </c>
      <c r="BR31" s="5" t="s">
        <v>29</v>
      </c>
      <c r="BS31" s="5" t="s">
        <v>29</v>
      </c>
      <c r="BT31" s="5" t="s">
        <v>29</v>
      </c>
      <c r="BU31" s="5" t="s">
        <v>29</v>
      </c>
      <c r="BV31" s="5" t="s">
        <v>29</v>
      </c>
      <c r="BW31" s="5" t="s">
        <v>29</v>
      </c>
      <c r="BX31" s="5" t="s">
        <v>29</v>
      </c>
      <c r="BY31" s="5" t="s">
        <v>29</v>
      </c>
    </row>
    <row r="32" spans="1:77" ht="16" customHeight="1">
      <c r="A32" s="1" t="s">
        <v>23</v>
      </c>
      <c r="B32" s="3" t="s">
        <v>36</v>
      </c>
      <c r="C32" s="8">
        <v>43</v>
      </c>
      <c r="D32" s="8"/>
      <c r="E32" s="8">
        <v>84</v>
      </c>
      <c r="F32" s="8">
        <v>99</v>
      </c>
      <c r="G32" s="8" t="s">
        <v>60</v>
      </c>
      <c r="H32" s="4" t="s">
        <v>65</v>
      </c>
      <c r="I32" s="8" t="s">
        <v>60</v>
      </c>
      <c r="J32" s="8" t="s">
        <v>62</v>
      </c>
      <c r="K32" s="8"/>
      <c r="L32" s="13">
        <v>43783</v>
      </c>
      <c r="M32" s="8"/>
      <c r="N32" s="5">
        <v>49.585428</v>
      </c>
      <c r="O32" s="5">
        <v>0.314276</v>
      </c>
      <c r="P32" s="5">
        <v>1.2468840000000001</v>
      </c>
      <c r="Q32" s="5">
        <v>3.6322E-2</v>
      </c>
      <c r="R32" s="5">
        <v>16.657727999999999</v>
      </c>
      <c r="S32" s="5">
        <v>0.31352600000000003</v>
      </c>
      <c r="T32" s="5">
        <v>9.4933429999999994</v>
      </c>
      <c r="U32" s="5">
        <v>0.42496699999999998</v>
      </c>
      <c r="V32" s="5">
        <v>0.186833</v>
      </c>
      <c r="W32" s="5">
        <v>4.6340000000000001E-3</v>
      </c>
      <c r="X32" s="5">
        <v>7.1177239999999999</v>
      </c>
      <c r="Y32" s="5">
        <v>4.3281E-2</v>
      </c>
      <c r="Z32" s="5">
        <v>8.8052930000000007</v>
      </c>
      <c r="AA32" s="5">
        <v>6.5172999999999995E-2</v>
      </c>
      <c r="AB32" s="5">
        <v>3.5625659999999999</v>
      </c>
      <c r="AC32" s="5">
        <v>0.272982</v>
      </c>
      <c r="AD32" s="5">
        <v>0.79212099999999996</v>
      </c>
      <c r="AE32" s="5">
        <v>3.6137000000000002E-2</v>
      </c>
      <c r="AF32" s="5">
        <v>0.28015699999999999</v>
      </c>
      <c r="AG32" s="5">
        <v>1.7174999999999999E-2</v>
      </c>
      <c r="AH32" s="5">
        <v>0.108941</v>
      </c>
      <c r="AI32" s="5">
        <v>1.6490000000000001E-3</v>
      </c>
      <c r="AJ32" s="5">
        <v>3.6309000000000001E-2</v>
      </c>
      <c r="AK32" s="5">
        <v>1.469E-3</v>
      </c>
      <c r="AM32" s="7">
        <v>0.96801300506875376</v>
      </c>
      <c r="AN32" s="5">
        <v>1.5489312823409257E-3</v>
      </c>
      <c r="AP32" s="5">
        <v>83.612720216499667</v>
      </c>
      <c r="AR32" s="4" t="s">
        <v>29</v>
      </c>
      <c r="AS32" s="5" t="s">
        <v>29</v>
      </c>
      <c r="AT32" s="5" t="s">
        <v>29</v>
      </c>
      <c r="AU32" s="5" t="s">
        <v>29</v>
      </c>
      <c r="AV32" s="5">
        <v>38.023974689346765</v>
      </c>
      <c r="AW32" s="5">
        <v>3.7271857087316822</v>
      </c>
      <c r="AX32" s="5">
        <v>199.66681698164535</v>
      </c>
      <c r="AY32" s="5">
        <v>2.1747551134072114</v>
      </c>
      <c r="AZ32" s="5" t="s">
        <v>29</v>
      </c>
      <c r="BA32" s="5" t="s">
        <v>29</v>
      </c>
      <c r="BB32" s="5">
        <v>342.09419632057768</v>
      </c>
      <c r="BC32" s="5">
        <v>6.4424553476281643</v>
      </c>
      <c r="BD32" s="5">
        <v>24.011340802839594</v>
      </c>
      <c r="BE32" s="5">
        <v>1.3061260755455848</v>
      </c>
      <c r="BF32" s="5">
        <v>118.47884113727578</v>
      </c>
      <c r="BG32" s="5">
        <v>6.4228746593864185</v>
      </c>
      <c r="BH32" s="5">
        <v>7.0587955006780536</v>
      </c>
      <c r="BI32" s="5">
        <v>0.53202262965165514</v>
      </c>
      <c r="BJ32" s="5">
        <v>341.20054068636296</v>
      </c>
      <c r="BK32" s="5">
        <v>5.6808785916184084</v>
      </c>
      <c r="BL32" s="5">
        <v>12.03887748097458</v>
      </c>
      <c r="BM32" s="5">
        <v>0.27027520511445041</v>
      </c>
      <c r="BN32" s="5">
        <v>29.937213092195044</v>
      </c>
      <c r="BO32" s="5">
        <v>0.48608177239092032</v>
      </c>
      <c r="BP32" s="5">
        <v>17.970352029870689</v>
      </c>
      <c r="BQ32" s="5">
        <v>0.25075524837831853</v>
      </c>
      <c r="BR32" s="5">
        <v>4.2402030952664633</v>
      </c>
      <c r="BS32" s="5">
        <v>0.12577611762141125</v>
      </c>
      <c r="BT32" s="5">
        <v>4.7042003331187683</v>
      </c>
      <c r="BU32" s="5">
        <v>0.13699630373110286</v>
      </c>
      <c r="BV32" s="5">
        <v>2.9332709363395724</v>
      </c>
      <c r="BW32" s="5">
        <v>0.13699630373110286</v>
      </c>
      <c r="BX32" s="5">
        <v>4.9045084168896853</v>
      </c>
      <c r="BY32" s="5">
        <v>0.13689983116192148</v>
      </c>
    </row>
    <row r="33" spans="1:77" ht="16" customHeight="1">
      <c r="A33" s="1" t="s">
        <v>23</v>
      </c>
      <c r="B33" s="3" t="s">
        <v>36</v>
      </c>
      <c r="C33" s="8">
        <v>44</v>
      </c>
      <c r="D33" s="8"/>
      <c r="E33" s="8">
        <v>46</v>
      </c>
      <c r="F33" s="8">
        <v>50</v>
      </c>
      <c r="G33" s="8" t="s">
        <v>60</v>
      </c>
      <c r="H33" s="4" t="s">
        <v>65</v>
      </c>
      <c r="I33" s="8" t="s">
        <v>61</v>
      </c>
      <c r="J33" s="8" t="s">
        <v>61</v>
      </c>
      <c r="K33" s="8"/>
      <c r="L33" s="13">
        <v>43783</v>
      </c>
      <c r="M33" s="8"/>
      <c r="N33" s="5">
        <v>48.499093999999999</v>
      </c>
      <c r="O33" s="5">
        <v>0.386098</v>
      </c>
      <c r="P33" s="5">
        <v>0.98120399999999997</v>
      </c>
      <c r="Q33" s="5">
        <v>3.6339000000000003E-2</v>
      </c>
      <c r="R33" s="5">
        <v>18.784365000000001</v>
      </c>
      <c r="S33" s="5">
        <v>0.16187099999999999</v>
      </c>
      <c r="T33" s="5">
        <v>7.9271219999999998</v>
      </c>
      <c r="U33" s="5">
        <v>0.38721</v>
      </c>
      <c r="V33" s="5">
        <v>0.143673</v>
      </c>
      <c r="W33" s="5">
        <v>1.353E-3</v>
      </c>
      <c r="X33" s="5">
        <v>7.2622739999999997</v>
      </c>
      <c r="Y33" s="5">
        <v>5.7335999999999998E-2</v>
      </c>
      <c r="Z33" s="5">
        <v>11.025627</v>
      </c>
      <c r="AA33" s="5">
        <v>0.12701699999999999</v>
      </c>
      <c r="AB33" s="5">
        <v>2.775515</v>
      </c>
      <c r="AC33" s="5">
        <v>9.7441E-2</v>
      </c>
      <c r="AD33" s="5">
        <v>0.27840399999999998</v>
      </c>
      <c r="AE33" s="5">
        <v>3.9569999999999996E-3</v>
      </c>
      <c r="AF33" s="5">
        <v>0.114633</v>
      </c>
      <c r="AG33" s="5">
        <v>5.7219999999999997E-3</v>
      </c>
      <c r="AH33" s="5">
        <v>9.3533000000000005E-2</v>
      </c>
      <c r="AI33" s="5">
        <v>5.22E-4</v>
      </c>
      <c r="AJ33" s="5">
        <v>2.0212999999999998E-2</v>
      </c>
      <c r="AK33" s="5">
        <v>3.9899999999999999E-4</v>
      </c>
      <c r="AM33" s="5">
        <v>1.0247955519775447</v>
      </c>
      <c r="AN33" s="5">
        <v>7.932634700327941E-2</v>
      </c>
      <c r="AP33" s="5">
        <v>86.159450527641042</v>
      </c>
      <c r="AR33" s="4" t="s">
        <v>29</v>
      </c>
      <c r="AS33" s="5" t="s">
        <v>29</v>
      </c>
      <c r="AT33" s="5" t="s">
        <v>29</v>
      </c>
      <c r="AU33" s="5" t="s">
        <v>29</v>
      </c>
      <c r="AV33" s="5">
        <v>31.367362881690486</v>
      </c>
      <c r="AW33" s="5">
        <v>3.116728525580319</v>
      </c>
      <c r="AX33" s="5">
        <v>202.12370397092474</v>
      </c>
      <c r="AY33" s="5">
        <v>3.7238699086723068</v>
      </c>
      <c r="AZ33" s="5" t="s">
        <v>29</v>
      </c>
      <c r="BA33" s="5" t="s">
        <v>29</v>
      </c>
      <c r="BB33" s="5">
        <v>267.48228796501456</v>
      </c>
      <c r="BC33" s="5">
        <v>3.3103610960995775</v>
      </c>
      <c r="BD33" s="5">
        <v>20.870397327678091</v>
      </c>
      <c r="BE33" s="5">
        <v>1.186475701741198</v>
      </c>
      <c r="BF33" s="5">
        <v>64.71896808646261</v>
      </c>
      <c r="BG33" s="5">
        <v>3.6171284753997979</v>
      </c>
      <c r="BH33" s="5">
        <v>2.2560585568432523</v>
      </c>
      <c r="BI33" s="5">
        <v>0.17263728866845499</v>
      </c>
      <c r="BJ33" s="5">
        <v>118.57289097770033</v>
      </c>
      <c r="BK33" s="5">
        <v>2.6029087657703882</v>
      </c>
      <c r="BL33" s="5">
        <v>4.7875144827070635</v>
      </c>
      <c r="BM33" s="5">
        <v>9.7644904906722119E-2</v>
      </c>
      <c r="BN33" s="5">
        <v>12.546047033445296</v>
      </c>
      <c r="BO33" s="5">
        <v>0.27637363904365264</v>
      </c>
      <c r="BP33" s="5">
        <v>8.2688984858261456</v>
      </c>
      <c r="BQ33" s="5">
        <v>0.35329106858488141</v>
      </c>
      <c r="BR33" s="5">
        <v>2.3742792084476405</v>
      </c>
      <c r="BS33" s="5">
        <v>0.13625267851129613</v>
      </c>
      <c r="BT33" s="5">
        <v>3.6215643666997392</v>
      </c>
      <c r="BU33" s="5">
        <v>0.14011066045996573</v>
      </c>
      <c r="BV33" s="5">
        <v>2.0688979474833666</v>
      </c>
      <c r="BW33" s="5">
        <v>0.14011066045996573</v>
      </c>
      <c r="BX33" s="5">
        <v>1.4102808549218113</v>
      </c>
      <c r="BY33" s="5">
        <v>0.11384480834679994</v>
      </c>
    </row>
    <row r="34" spans="1:77" ht="16" customHeight="1">
      <c r="A34" s="1" t="s">
        <v>23</v>
      </c>
      <c r="B34" s="3" t="s">
        <v>36</v>
      </c>
      <c r="C34" s="8">
        <v>46</v>
      </c>
      <c r="D34" s="8"/>
      <c r="E34" s="8">
        <v>57</v>
      </c>
      <c r="F34" s="8">
        <v>68</v>
      </c>
      <c r="G34" s="8" t="s">
        <v>61</v>
      </c>
      <c r="H34" s="8">
        <v>17</v>
      </c>
      <c r="I34" s="8" t="s">
        <v>61</v>
      </c>
      <c r="J34" s="8" t="s">
        <v>60</v>
      </c>
      <c r="K34" s="8"/>
      <c r="L34" s="13">
        <v>43783</v>
      </c>
      <c r="M34" s="8"/>
      <c r="N34" s="5">
        <v>48.836886999999997</v>
      </c>
      <c r="O34" s="5">
        <v>0.36529200000000001</v>
      </c>
      <c r="P34" s="5">
        <v>1.1756519999999999</v>
      </c>
      <c r="Q34" s="5">
        <v>1.359E-3</v>
      </c>
      <c r="R34" s="5">
        <v>17.541905</v>
      </c>
      <c r="S34" s="5">
        <v>0.110953</v>
      </c>
      <c r="T34" s="5">
        <v>7.9569340000000004</v>
      </c>
      <c r="U34" s="5">
        <v>0.183394</v>
      </c>
      <c r="V34" s="5">
        <v>0.16866</v>
      </c>
      <c r="W34" s="5">
        <v>2.0600000000000002E-3</v>
      </c>
      <c r="X34" s="5">
        <v>7.0275550000000004</v>
      </c>
      <c r="Y34" s="5">
        <v>4.7739999999999996E-3</v>
      </c>
      <c r="Z34" s="5">
        <v>9.7721409999999995</v>
      </c>
      <c r="AA34" s="5">
        <v>5.9742000000000003E-2</v>
      </c>
      <c r="AB34" s="5">
        <v>3.2592859999999999</v>
      </c>
      <c r="AC34" s="5">
        <v>0.288414</v>
      </c>
      <c r="AD34" s="5">
        <v>0.63871199999999995</v>
      </c>
      <c r="AE34" s="5">
        <v>2.4358000000000001E-2</v>
      </c>
      <c r="AF34" s="5">
        <v>0.25020100000000001</v>
      </c>
      <c r="AG34" s="5">
        <v>2.6059999999999998E-3</v>
      </c>
      <c r="AH34" s="5">
        <v>9.7723000000000004E-2</v>
      </c>
      <c r="AI34" s="5">
        <v>7.9500000000000003E-4</v>
      </c>
      <c r="AJ34" s="5">
        <v>2.9440000000000001E-2</v>
      </c>
      <c r="AK34" s="5">
        <v>1.8879999999999999E-3</v>
      </c>
      <c r="AM34" s="5">
        <v>1.1675240063307666</v>
      </c>
      <c r="AN34" s="5">
        <v>4.0495588087660281E-3</v>
      </c>
      <c r="AP34" s="5">
        <v>85.005695157701794</v>
      </c>
      <c r="AR34" s="4" t="s">
        <v>29</v>
      </c>
      <c r="AS34" s="5" t="s">
        <v>29</v>
      </c>
      <c r="AT34" s="5" t="s">
        <v>29</v>
      </c>
      <c r="AU34" s="5" t="s">
        <v>29</v>
      </c>
      <c r="AV34" s="5">
        <v>37.000914935558988</v>
      </c>
      <c r="AW34" s="5">
        <v>3.6233695222521347</v>
      </c>
      <c r="AX34" s="5">
        <v>219.52220542852828</v>
      </c>
      <c r="AY34" s="5">
        <v>6.2567243500493666</v>
      </c>
      <c r="AZ34" s="5" t="s">
        <v>29</v>
      </c>
      <c r="BA34" s="5" t="s">
        <v>29</v>
      </c>
      <c r="BB34" s="5">
        <v>352.83423278792878</v>
      </c>
      <c r="BC34" s="5">
        <v>6.0590202727379205</v>
      </c>
      <c r="BD34" s="5">
        <v>23.386632138675886</v>
      </c>
      <c r="BE34" s="5">
        <v>1.2868570905988161</v>
      </c>
      <c r="BF34" s="5">
        <v>109.5964573656742</v>
      </c>
      <c r="BG34" s="5">
        <v>5.9186960196423861</v>
      </c>
      <c r="BH34" s="5">
        <v>6.6393719903886304</v>
      </c>
      <c r="BI34" s="5">
        <v>0.51198835044060587</v>
      </c>
      <c r="BJ34" s="5">
        <v>292.18247609886015</v>
      </c>
      <c r="BK34" s="5">
        <v>5.4036616147173966</v>
      </c>
      <c r="BL34" s="5">
        <v>10.963919778959808</v>
      </c>
      <c r="BM34" s="5">
        <v>0.18249613890557448</v>
      </c>
      <c r="BN34" s="5">
        <v>26.308775111388691</v>
      </c>
      <c r="BO34" s="5">
        <v>0.43372548379048614</v>
      </c>
      <c r="BP34" s="5">
        <v>15.718421476357666</v>
      </c>
      <c r="BQ34" s="5">
        <v>0.23407340752571407</v>
      </c>
      <c r="BR34" s="5">
        <v>4.0775802444415081</v>
      </c>
      <c r="BS34" s="5">
        <v>9.2373378759950525E-2</v>
      </c>
      <c r="BT34" s="5">
        <v>3.9419450258753619</v>
      </c>
      <c r="BU34" s="5">
        <v>0.12949228867652396</v>
      </c>
      <c r="BV34" s="5">
        <v>2.9912458411465321</v>
      </c>
      <c r="BW34" s="5">
        <v>0.12949228867652396</v>
      </c>
      <c r="BX34" s="5">
        <v>4.1050158750297667</v>
      </c>
      <c r="BY34" s="5">
        <v>8.9046261233886356E-2</v>
      </c>
    </row>
    <row r="35" spans="1:77" ht="16" customHeight="1">
      <c r="A35" s="1" t="s">
        <v>23</v>
      </c>
      <c r="B35" s="3" t="s">
        <v>36</v>
      </c>
      <c r="C35" s="8">
        <v>47</v>
      </c>
      <c r="D35" s="8"/>
      <c r="E35" s="8">
        <v>156</v>
      </c>
      <c r="F35" s="8">
        <v>199</v>
      </c>
      <c r="G35" s="8" t="s">
        <v>61</v>
      </c>
      <c r="H35" s="8">
        <v>30</v>
      </c>
      <c r="I35" s="8" t="s">
        <v>61</v>
      </c>
      <c r="J35" s="8" t="s">
        <v>61</v>
      </c>
      <c r="K35" s="8"/>
      <c r="L35" s="13">
        <v>43783</v>
      </c>
      <c r="M35" s="8"/>
      <c r="N35" s="5">
        <v>49.022429000000002</v>
      </c>
      <c r="O35" s="5">
        <v>0.27264100000000002</v>
      </c>
      <c r="P35" s="5">
        <v>0.93785700000000005</v>
      </c>
      <c r="Q35" s="5">
        <v>2.4643000000000002E-2</v>
      </c>
      <c r="R35" s="5">
        <v>18.896348</v>
      </c>
      <c r="S35" s="5">
        <v>0.499164</v>
      </c>
      <c r="T35" s="5">
        <v>7.7131239999999996</v>
      </c>
      <c r="U35" s="5">
        <v>0.18330199999999999</v>
      </c>
      <c r="V35" s="5">
        <v>0.141539</v>
      </c>
      <c r="W35" s="5">
        <v>3.5560000000000001E-3</v>
      </c>
      <c r="X35" s="5">
        <v>7.7391639999999997</v>
      </c>
      <c r="Y35" s="5">
        <v>8.4408999999999998E-2</v>
      </c>
      <c r="Z35" s="5">
        <v>11.252597</v>
      </c>
      <c r="AA35" s="5">
        <v>1.7496999999999999E-2</v>
      </c>
      <c r="AB35" s="5">
        <v>2.987107</v>
      </c>
      <c r="AC35" s="5">
        <v>0.22654299999999999</v>
      </c>
      <c r="AD35" s="5">
        <v>0.26147900000000002</v>
      </c>
      <c r="AE35" s="5">
        <v>1.9824999999999999E-2</v>
      </c>
      <c r="AF35" s="5">
        <v>9.9554000000000004E-2</v>
      </c>
      <c r="AG35" s="5">
        <v>1.6184E-2</v>
      </c>
      <c r="AH35" s="5">
        <v>9.1290999999999997E-2</v>
      </c>
      <c r="AI35" s="5">
        <v>1.2880000000000001E-3</v>
      </c>
      <c r="AJ35" s="5">
        <v>2.4006E-2</v>
      </c>
      <c r="AK35" s="5">
        <v>8.9529999999999992E-3</v>
      </c>
      <c r="AM35" s="5">
        <v>1.0342481485605735</v>
      </c>
      <c r="AN35" s="5">
        <v>6.2303999350879297E-2</v>
      </c>
      <c r="AP35" s="5">
        <v>87.239318967224506</v>
      </c>
      <c r="AR35" s="4" t="s">
        <v>29</v>
      </c>
      <c r="AS35" s="5" t="s">
        <v>29</v>
      </c>
      <c r="AT35" s="5" t="s">
        <v>29</v>
      </c>
      <c r="AU35" s="5" t="s">
        <v>29</v>
      </c>
      <c r="AV35" s="5">
        <v>35.989276603544084</v>
      </c>
      <c r="AW35" s="5">
        <v>3.5354010789511108</v>
      </c>
      <c r="AX35" s="5">
        <v>204.00796232212181</v>
      </c>
      <c r="AY35" s="5">
        <v>2.6384800345376056</v>
      </c>
      <c r="AZ35" s="5" t="s">
        <v>29</v>
      </c>
      <c r="BA35" s="5" t="s">
        <v>29</v>
      </c>
      <c r="BB35" s="5">
        <v>262.58828781622577</v>
      </c>
      <c r="BC35" s="5">
        <v>1.5938771998620711</v>
      </c>
      <c r="BD35" s="5">
        <v>20.356224329499476</v>
      </c>
      <c r="BE35" s="5">
        <v>1.0818550209478472</v>
      </c>
      <c r="BF35" s="5">
        <v>62.317225839162575</v>
      </c>
      <c r="BG35" s="5">
        <v>3.2940650778344933</v>
      </c>
      <c r="BH35" s="5">
        <v>1.9053821192423144</v>
      </c>
      <c r="BI35" s="5">
        <v>0.14609075843963049</v>
      </c>
      <c r="BJ35" s="5">
        <v>108.41131933599249</v>
      </c>
      <c r="BK35" s="5">
        <v>2.6241569071586719</v>
      </c>
      <c r="BL35" s="5">
        <v>4.0370025334004023</v>
      </c>
      <c r="BM35" s="5">
        <v>7.6892535429424924E-2</v>
      </c>
      <c r="BN35" s="5">
        <v>10.829455647296289</v>
      </c>
      <c r="BO35" s="5">
        <v>0.35335563552451327</v>
      </c>
      <c r="BP35" s="5">
        <v>8.5768023045543149</v>
      </c>
      <c r="BQ35" s="5">
        <v>0.21294955188704989</v>
      </c>
      <c r="BR35" s="5">
        <v>2.2593012780417463</v>
      </c>
      <c r="BS35" s="5">
        <v>9.3589513138885874E-2</v>
      </c>
      <c r="BT35" s="5">
        <v>3.5317878044978608</v>
      </c>
      <c r="BU35" s="5">
        <v>0.14689148660838061</v>
      </c>
      <c r="BV35" s="5">
        <v>2.3280743886456801</v>
      </c>
      <c r="BW35" s="5">
        <v>0.14689148660838061</v>
      </c>
      <c r="BX35" s="5">
        <v>1.4639691198487426</v>
      </c>
      <c r="BY35" s="5">
        <v>5.7050000092194381E-2</v>
      </c>
    </row>
    <row r="36" spans="1:77" ht="16" customHeight="1">
      <c r="A36" s="1" t="s">
        <v>23</v>
      </c>
      <c r="B36" s="3" t="s">
        <v>36</v>
      </c>
      <c r="C36" s="8">
        <v>49</v>
      </c>
      <c r="D36" s="8"/>
      <c r="E36" s="8">
        <v>87</v>
      </c>
      <c r="F36" s="8">
        <v>124</v>
      </c>
      <c r="G36" s="8" t="s">
        <v>61</v>
      </c>
      <c r="H36" s="8">
        <v>23</v>
      </c>
      <c r="I36" s="8" t="s">
        <v>60</v>
      </c>
      <c r="J36" s="8" t="s">
        <v>60</v>
      </c>
      <c r="K36" s="8"/>
      <c r="L36" s="13">
        <v>43783</v>
      </c>
      <c r="M36" s="8"/>
      <c r="N36" s="5">
        <v>49.422547999999999</v>
      </c>
      <c r="O36" s="5">
        <v>0.26675900000000002</v>
      </c>
      <c r="P36" s="5">
        <v>1.171481</v>
      </c>
      <c r="Q36" s="5">
        <v>2.6343999999999999E-2</v>
      </c>
      <c r="R36" s="5">
        <v>18.141776</v>
      </c>
      <c r="S36" s="5">
        <v>8.7833999999999995E-2</v>
      </c>
      <c r="T36" s="5">
        <v>9.791696</v>
      </c>
      <c r="U36" s="5">
        <v>0.20789299999999999</v>
      </c>
      <c r="V36" s="5">
        <v>0.18238199999999999</v>
      </c>
      <c r="W36" s="5">
        <v>2.9359999999999998E-3</v>
      </c>
      <c r="X36" s="5">
        <v>6.0627899999999997</v>
      </c>
      <c r="Y36" s="5">
        <v>0.20476</v>
      </c>
      <c r="Z36" s="5">
        <v>9.5548249999999992</v>
      </c>
      <c r="AA36" s="5">
        <v>8.3043000000000006E-2</v>
      </c>
      <c r="AB36" s="5">
        <v>3.3751120000000001</v>
      </c>
      <c r="AC36" s="5">
        <v>0.19461800000000001</v>
      </c>
      <c r="AD36" s="5">
        <v>0.77088400000000001</v>
      </c>
      <c r="AE36" s="5">
        <v>2.0954E-2</v>
      </c>
      <c r="AF36" s="5">
        <v>0.279003</v>
      </c>
      <c r="AG36" s="5">
        <v>6.4660000000000004E-3</v>
      </c>
      <c r="AH36" s="5">
        <v>9.9777000000000005E-2</v>
      </c>
      <c r="AI36" s="5">
        <v>1.129E-3</v>
      </c>
      <c r="AJ36" s="5">
        <v>3.3688999999999997E-2</v>
      </c>
      <c r="AK36" s="5">
        <v>9.9099999999999991E-4</v>
      </c>
      <c r="AM36" s="5">
        <v>0.63870198386571198</v>
      </c>
      <c r="AN36" s="5">
        <v>1.2969785979299845E-2</v>
      </c>
      <c r="AP36" s="5">
        <v>82.561749739619088</v>
      </c>
      <c r="AR36" s="4" t="s">
        <v>29</v>
      </c>
      <c r="AS36" s="5" t="s">
        <v>29</v>
      </c>
      <c r="AT36" s="5" t="s">
        <v>29</v>
      </c>
      <c r="AU36" s="5" t="s">
        <v>29</v>
      </c>
      <c r="AV36" s="5">
        <v>35.521029871422598</v>
      </c>
      <c r="AW36" s="5">
        <v>3.5578073729384272</v>
      </c>
      <c r="AX36" s="5">
        <v>218.74874379516709</v>
      </c>
      <c r="AY36" s="5">
        <v>3.8905940729746864</v>
      </c>
      <c r="AZ36" s="5" t="s">
        <v>29</v>
      </c>
      <c r="BA36" s="5" t="s">
        <v>29</v>
      </c>
      <c r="BB36" s="5">
        <v>416.17366923363204</v>
      </c>
      <c r="BC36" s="5">
        <v>2.6958984434968745</v>
      </c>
      <c r="BD36" s="5">
        <v>22.64504192844424</v>
      </c>
      <c r="BE36" s="5">
        <v>1.1995601504808979</v>
      </c>
      <c r="BF36" s="5">
        <v>117.95616783659516</v>
      </c>
      <c r="BG36" s="5">
        <v>6.2689534036273749</v>
      </c>
      <c r="BH36" s="5">
        <v>6.9144648903244335</v>
      </c>
      <c r="BI36" s="5">
        <v>0.52445302596649723</v>
      </c>
      <c r="BJ36" s="5">
        <v>329.4974305002259</v>
      </c>
      <c r="BK36" s="5">
        <v>6.5984367983659062</v>
      </c>
      <c r="BL36" s="5">
        <v>12.140500563872573</v>
      </c>
      <c r="BM36" s="5">
        <v>0.243948801545215</v>
      </c>
      <c r="BN36" s="5">
        <v>30.057127258215779</v>
      </c>
      <c r="BO36" s="5">
        <v>0.51360308168681579</v>
      </c>
      <c r="BP36" s="5">
        <v>17.278117814032829</v>
      </c>
      <c r="BQ36" s="5">
        <v>0.52768229389571464</v>
      </c>
      <c r="BR36" s="5">
        <v>4.1764733418367133</v>
      </c>
      <c r="BS36" s="5">
        <v>7.9042621819021414E-2</v>
      </c>
      <c r="BT36" s="5">
        <v>4.1994450483300323</v>
      </c>
      <c r="BU36" s="5">
        <v>0.13374711726633196</v>
      </c>
      <c r="BV36" s="5">
        <v>2.589960859160068</v>
      </c>
      <c r="BW36" s="5">
        <v>0.13374711726633196</v>
      </c>
      <c r="BX36" s="5">
        <v>4.5879570409501431</v>
      </c>
      <c r="BY36" s="5">
        <v>0.16311591382670526</v>
      </c>
    </row>
    <row r="37" spans="1:77" ht="16" customHeight="1">
      <c r="A37" s="1" t="s">
        <v>23</v>
      </c>
      <c r="B37" s="3" t="s">
        <v>36</v>
      </c>
      <c r="C37" s="8">
        <v>3</v>
      </c>
      <c r="D37" s="8"/>
      <c r="E37" s="8">
        <v>41</v>
      </c>
      <c r="F37" s="8">
        <v>58</v>
      </c>
      <c r="G37" s="8" t="s">
        <v>61</v>
      </c>
      <c r="H37" s="8">
        <v>7</v>
      </c>
      <c r="I37" s="4" t="s">
        <v>65</v>
      </c>
      <c r="J37" s="4" t="s">
        <v>65</v>
      </c>
      <c r="K37" s="8"/>
      <c r="L37" s="13">
        <v>42898</v>
      </c>
      <c r="M37" s="8"/>
      <c r="N37" s="5">
        <v>48.129626999999999</v>
      </c>
      <c r="O37" s="5">
        <v>0.36607200000000001</v>
      </c>
      <c r="P37" s="5">
        <v>1.135697</v>
      </c>
      <c r="Q37" s="5">
        <v>5.5074999999999999E-2</v>
      </c>
      <c r="R37" s="5">
        <v>18.527799999999999</v>
      </c>
      <c r="S37" s="5">
        <v>0.353491</v>
      </c>
      <c r="T37" s="5">
        <v>7.1955799999999996</v>
      </c>
      <c r="U37" s="5">
        <v>0.134988</v>
      </c>
      <c r="V37" s="5">
        <v>0.12753600000000001</v>
      </c>
      <c r="W37" s="5">
        <v>8.6429999999999996E-3</v>
      </c>
      <c r="X37" s="5">
        <v>6.1728300000000003</v>
      </c>
      <c r="Y37" s="5">
        <v>0.145815</v>
      </c>
      <c r="Z37" s="5">
        <v>10.970038000000001</v>
      </c>
      <c r="AA37" s="5">
        <v>0.75724800000000003</v>
      </c>
      <c r="AB37" s="5">
        <v>3.226537</v>
      </c>
      <c r="AC37" s="5">
        <v>3.8342000000000001E-2</v>
      </c>
      <c r="AD37" s="5">
        <v>0.26582800000000001</v>
      </c>
      <c r="AE37" s="5">
        <v>9.4450000000000003E-3</v>
      </c>
      <c r="AF37" s="5">
        <v>0.162326</v>
      </c>
      <c r="AG37" s="5">
        <v>3.1132E-2</v>
      </c>
      <c r="AH37" s="5">
        <v>9.3349000000000001E-2</v>
      </c>
      <c r="AI37" s="5">
        <v>1.596E-3</v>
      </c>
      <c r="AJ37" s="5">
        <v>1.4494E-2</v>
      </c>
      <c r="AK37" s="5">
        <v>1.459E-3</v>
      </c>
      <c r="AM37" s="7" t="s">
        <v>29</v>
      </c>
      <c r="AN37" s="7" t="s">
        <v>29</v>
      </c>
      <c r="AO37" s="7"/>
      <c r="AP37" s="5">
        <v>87.100665245367125</v>
      </c>
      <c r="AR37" s="4" t="s">
        <v>29</v>
      </c>
      <c r="AS37" s="5" t="s">
        <v>29</v>
      </c>
      <c r="AT37" s="5" t="s">
        <v>29</v>
      </c>
      <c r="AU37" s="5" t="s">
        <v>29</v>
      </c>
      <c r="AV37" s="5" t="s">
        <v>29</v>
      </c>
      <c r="AW37" s="5" t="s">
        <v>29</v>
      </c>
      <c r="AX37" s="5" t="s">
        <v>29</v>
      </c>
      <c r="AY37" s="5" t="s">
        <v>29</v>
      </c>
      <c r="AZ37" s="5" t="s">
        <v>29</v>
      </c>
      <c r="BA37" s="5" t="s">
        <v>29</v>
      </c>
      <c r="BB37" s="5" t="s">
        <v>29</v>
      </c>
      <c r="BC37" s="5" t="s">
        <v>29</v>
      </c>
      <c r="BD37" s="5" t="s">
        <v>29</v>
      </c>
      <c r="BE37" s="5" t="s">
        <v>29</v>
      </c>
      <c r="BF37" s="5" t="s">
        <v>29</v>
      </c>
      <c r="BG37" s="5" t="s">
        <v>29</v>
      </c>
      <c r="BH37" s="5" t="s">
        <v>29</v>
      </c>
      <c r="BI37" s="5" t="s">
        <v>29</v>
      </c>
      <c r="BJ37" s="5" t="s">
        <v>29</v>
      </c>
      <c r="BK37" s="5" t="s">
        <v>29</v>
      </c>
      <c r="BL37" s="5" t="s">
        <v>29</v>
      </c>
      <c r="BM37" s="5" t="s">
        <v>29</v>
      </c>
      <c r="BN37" s="5" t="s">
        <v>29</v>
      </c>
      <c r="BO37" s="5" t="s">
        <v>29</v>
      </c>
      <c r="BP37" s="5" t="s">
        <v>29</v>
      </c>
      <c r="BQ37" s="5" t="s">
        <v>29</v>
      </c>
      <c r="BR37" s="5" t="s">
        <v>29</v>
      </c>
      <c r="BS37" s="5" t="s">
        <v>29</v>
      </c>
      <c r="BT37" s="5" t="s">
        <v>29</v>
      </c>
      <c r="BU37" s="5" t="s">
        <v>29</v>
      </c>
      <c r="BV37" s="5" t="s">
        <v>29</v>
      </c>
      <c r="BW37" s="5" t="s">
        <v>29</v>
      </c>
      <c r="BX37" s="5" t="s">
        <v>29</v>
      </c>
      <c r="BY37" s="5" t="s">
        <v>29</v>
      </c>
    </row>
    <row r="38" spans="1:77" ht="16" customHeight="1">
      <c r="A38" s="1" t="s">
        <v>23</v>
      </c>
      <c r="B38" s="3" t="s">
        <v>36</v>
      </c>
      <c r="C38" s="8">
        <v>4</v>
      </c>
      <c r="D38" s="8"/>
      <c r="E38" s="8">
        <v>62</v>
      </c>
      <c r="F38" s="8">
        <v>79</v>
      </c>
      <c r="G38" s="8" t="s">
        <v>61</v>
      </c>
      <c r="H38" s="8">
        <v>15</v>
      </c>
      <c r="I38" s="4" t="s">
        <v>65</v>
      </c>
      <c r="J38" s="8" t="s">
        <v>61</v>
      </c>
      <c r="K38" s="8"/>
      <c r="L38" s="13">
        <v>42898</v>
      </c>
      <c r="M38" s="8"/>
      <c r="N38" s="5">
        <v>48.531939999999999</v>
      </c>
      <c r="O38" s="5">
        <v>0.61116800000000004</v>
      </c>
      <c r="P38" s="5">
        <v>1.198488</v>
      </c>
      <c r="Q38" s="5">
        <v>9.0256000000000003E-2</v>
      </c>
      <c r="R38" s="5">
        <v>18.939333000000001</v>
      </c>
      <c r="S38" s="5">
        <v>0.41687999999999997</v>
      </c>
      <c r="T38" s="5">
        <v>7.0060039999999999</v>
      </c>
      <c r="U38" s="5">
        <v>0.32888699999999998</v>
      </c>
      <c r="V38" s="5">
        <v>0.12631999999999999</v>
      </c>
      <c r="W38" s="5">
        <v>1.9314999999999999E-2</v>
      </c>
      <c r="X38" s="5">
        <v>5.3470120000000003</v>
      </c>
      <c r="Y38" s="5">
        <v>0.61211000000000004</v>
      </c>
      <c r="Z38" s="5">
        <v>11.584369000000001</v>
      </c>
      <c r="AA38" s="5">
        <v>8.7110999999999994E-2</v>
      </c>
      <c r="AB38" s="5">
        <v>3.2916300000000001</v>
      </c>
      <c r="AC38" s="5">
        <v>0.379108</v>
      </c>
      <c r="AD38" s="5">
        <v>0.30881599999999998</v>
      </c>
      <c r="AE38" s="5">
        <v>3.6614000000000001E-2</v>
      </c>
      <c r="AF38" s="5">
        <v>0.14806800000000001</v>
      </c>
      <c r="AG38" s="5">
        <v>8.7650000000000002E-3</v>
      </c>
      <c r="AH38" s="5">
        <v>8.2699999999999996E-2</v>
      </c>
      <c r="AI38" s="5">
        <v>1.9369999999999999E-3</v>
      </c>
      <c r="AJ38" s="5">
        <v>1.7253999999999999E-2</v>
      </c>
      <c r="AK38" s="5">
        <v>3.1089999999999998E-3</v>
      </c>
      <c r="AM38" s="7" t="s">
        <v>29</v>
      </c>
      <c r="AN38" s="7" t="s">
        <v>29</v>
      </c>
      <c r="AO38" s="7"/>
      <c r="AP38" s="5">
        <v>87.079411686347115</v>
      </c>
      <c r="AR38" s="4" t="s">
        <v>29</v>
      </c>
      <c r="AS38" s="5" t="s">
        <v>29</v>
      </c>
      <c r="AT38" s="5" t="s">
        <v>29</v>
      </c>
      <c r="AU38" s="5" t="s">
        <v>29</v>
      </c>
      <c r="AV38" s="5" t="s">
        <v>29</v>
      </c>
      <c r="AW38" s="5" t="s">
        <v>29</v>
      </c>
      <c r="AX38" s="5" t="s">
        <v>29</v>
      </c>
      <c r="AY38" s="5" t="s">
        <v>29</v>
      </c>
      <c r="AZ38" s="5" t="s">
        <v>29</v>
      </c>
      <c r="BA38" s="5" t="s">
        <v>29</v>
      </c>
      <c r="BB38" s="5" t="s">
        <v>29</v>
      </c>
      <c r="BC38" s="5" t="s">
        <v>29</v>
      </c>
      <c r="BD38" s="5" t="s">
        <v>29</v>
      </c>
      <c r="BE38" s="5" t="s">
        <v>29</v>
      </c>
      <c r="BF38" s="5" t="s">
        <v>29</v>
      </c>
      <c r="BG38" s="5" t="s">
        <v>29</v>
      </c>
      <c r="BH38" s="5" t="s">
        <v>29</v>
      </c>
      <c r="BI38" s="5" t="s">
        <v>29</v>
      </c>
      <c r="BJ38" s="5" t="s">
        <v>29</v>
      </c>
      <c r="BK38" s="5" t="s">
        <v>29</v>
      </c>
      <c r="BL38" s="5" t="s">
        <v>29</v>
      </c>
      <c r="BM38" s="5" t="s">
        <v>29</v>
      </c>
      <c r="BN38" s="5" t="s">
        <v>29</v>
      </c>
      <c r="BO38" s="5" t="s">
        <v>29</v>
      </c>
      <c r="BP38" s="5" t="s">
        <v>29</v>
      </c>
      <c r="BQ38" s="5" t="s">
        <v>29</v>
      </c>
      <c r="BR38" s="5" t="s">
        <v>29</v>
      </c>
      <c r="BS38" s="5" t="s">
        <v>29</v>
      </c>
      <c r="BT38" s="5" t="s">
        <v>29</v>
      </c>
      <c r="BU38" s="5" t="s">
        <v>29</v>
      </c>
      <c r="BV38" s="5" t="s">
        <v>29</v>
      </c>
      <c r="BW38" s="5" t="s">
        <v>29</v>
      </c>
      <c r="BX38" s="5" t="s">
        <v>29</v>
      </c>
      <c r="BY38" s="5" t="s">
        <v>29</v>
      </c>
    </row>
    <row r="39" spans="1:77" ht="16" customHeight="1">
      <c r="A39" s="1" t="s">
        <v>23</v>
      </c>
      <c r="B39" s="2" t="s">
        <v>36</v>
      </c>
      <c r="C39" s="4">
        <v>5</v>
      </c>
      <c r="E39" s="4">
        <v>44</v>
      </c>
      <c r="F39" s="4">
        <v>52</v>
      </c>
      <c r="G39" s="4" t="s">
        <v>65</v>
      </c>
      <c r="H39" s="4" t="s">
        <v>65</v>
      </c>
      <c r="I39" s="4" t="s">
        <v>65</v>
      </c>
      <c r="J39" s="4" t="s">
        <v>65</v>
      </c>
      <c r="L39" s="13">
        <v>42898</v>
      </c>
      <c r="N39" s="5">
        <v>48.590913</v>
      </c>
      <c r="O39" s="5">
        <v>0.50938700000000003</v>
      </c>
      <c r="P39" s="5">
        <v>1.3888320000000001</v>
      </c>
      <c r="Q39" s="5">
        <v>3.4034000000000002E-2</v>
      </c>
      <c r="R39" s="5">
        <v>16.132164</v>
      </c>
      <c r="S39" s="5">
        <v>0.40170899999999998</v>
      </c>
      <c r="T39" s="5">
        <v>11.495347000000001</v>
      </c>
      <c r="U39" s="5">
        <v>0.19851199999999999</v>
      </c>
      <c r="V39" s="5">
        <v>0.184308</v>
      </c>
      <c r="W39" s="5">
        <v>3.6477999999999997E-2</v>
      </c>
      <c r="X39" s="5">
        <v>6.1596450000000003</v>
      </c>
      <c r="Y39" s="5">
        <v>0.10943600000000001</v>
      </c>
      <c r="Z39" s="5">
        <v>8.246988</v>
      </c>
      <c r="AA39" s="5">
        <v>0.76677200000000001</v>
      </c>
      <c r="AB39" s="5">
        <v>3.7191390000000002</v>
      </c>
      <c r="AC39" s="5">
        <v>0.14418400000000001</v>
      </c>
      <c r="AD39" s="5">
        <v>0.79252699999999998</v>
      </c>
      <c r="AE39" s="5">
        <v>4.0363999999999997E-2</v>
      </c>
      <c r="AF39" s="5">
        <v>0.30471799999999999</v>
      </c>
      <c r="AG39" s="5">
        <v>2.5649000000000002E-2</v>
      </c>
      <c r="AH39" s="5">
        <v>0.101558</v>
      </c>
      <c r="AI39" s="5">
        <v>2.9859999999999999E-3</v>
      </c>
      <c r="AJ39" s="5">
        <v>3.4223999999999997E-2</v>
      </c>
      <c r="AK39" s="5">
        <v>2.5569999999999998E-3</v>
      </c>
      <c r="AM39" s="7" t="s">
        <v>29</v>
      </c>
      <c r="AN39" s="7" t="s">
        <v>29</v>
      </c>
      <c r="AO39" s="7"/>
      <c r="AP39" s="5">
        <v>80.42614729607979</v>
      </c>
      <c r="AR39" s="4" t="s">
        <v>29</v>
      </c>
      <c r="AS39" s="5" t="s">
        <v>29</v>
      </c>
      <c r="AT39" s="5" t="s">
        <v>29</v>
      </c>
      <c r="AU39" s="5" t="s">
        <v>29</v>
      </c>
      <c r="AV39" s="5" t="s">
        <v>29</v>
      </c>
      <c r="AW39" s="5" t="s">
        <v>29</v>
      </c>
      <c r="AX39" s="5" t="s">
        <v>29</v>
      </c>
      <c r="AY39" s="5" t="s">
        <v>29</v>
      </c>
      <c r="AZ39" s="5" t="s">
        <v>29</v>
      </c>
      <c r="BA39" s="5" t="s">
        <v>29</v>
      </c>
      <c r="BB39" s="5" t="s">
        <v>29</v>
      </c>
      <c r="BC39" s="5" t="s">
        <v>29</v>
      </c>
      <c r="BD39" s="5" t="s">
        <v>29</v>
      </c>
      <c r="BE39" s="5" t="s">
        <v>29</v>
      </c>
      <c r="BF39" s="5" t="s">
        <v>29</v>
      </c>
      <c r="BG39" s="5" t="s">
        <v>29</v>
      </c>
      <c r="BH39" s="5" t="s">
        <v>29</v>
      </c>
      <c r="BI39" s="5" t="s">
        <v>29</v>
      </c>
      <c r="BJ39" s="5" t="s">
        <v>29</v>
      </c>
      <c r="BK39" s="5" t="s">
        <v>29</v>
      </c>
      <c r="BL39" s="5" t="s">
        <v>29</v>
      </c>
      <c r="BM39" s="5" t="s">
        <v>29</v>
      </c>
      <c r="BN39" s="5" t="s">
        <v>29</v>
      </c>
      <c r="BO39" s="5" t="s">
        <v>29</v>
      </c>
      <c r="BP39" s="5" t="s">
        <v>29</v>
      </c>
      <c r="BQ39" s="5" t="s">
        <v>29</v>
      </c>
      <c r="BR39" s="5" t="s">
        <v>29</v>
      </c>
      <c r="BS39" s="5" t="s">
        <v>29</v>
      </c>
      <c r="BT39" s="5" t="s">
        <v>29</v>
      </c>
      <c r="BU39" s="5" t="s">
        <v>29</v>
      </c>
      <c r="BV39" s="5" t="s">
        <v>29</v>
      </c>
      <c r="BW39" s="5" t="s">
        <v>29</v>
      </c>
      <c r="BX39" s="5" t="s">
        <v>29</v>
      </c>
      <c r="BY39" s="5" t="s">
        <v>29</v>
      </c>
    </row>
    <row r="40" spans="1:77" ht="16" customHeight="1">
      <c r="A40" s="1" t="s">
        <v>23</v>
      </c>
      <c r="B40" s="2" t="s">
        <v>36</v>
      </c>
      <c r="C40" s="4">
        <v>6</v>
      </c>
      <c r="E40" s="4">
        <v>97</v>
      </c>
      <c r="F40" s="4">
        <v>105</v>
      </c>
      <c r="G40" s="8" t="s">
        <v>61</v>
      </c>
      <c r="H40" s="4">
        <v>23</v>
      </c>
      <c r="I40" s="4" t="s">
        <v>65</v>
      </c>
      <c r="J40" s="4" t="s">
        <v>65</v>
      </c>
      <c r="L40" s="14">
        <v>42898</v>
      </c>
      <c r="N40" s="5">
        <v>48.577818999999998</v>
      </c>
      <c r="O40" s="5">
        <v>0.45990999999999999</v>
      </c>
      <c r="P40" s="5">
        <v>1.372797</v>
      </c>
      <c r="Q40" s="5">
        <v>2.2955E-2</v>
      </c>
      <c r="R40" s="5">
        <v>16.407281999999999</v>
      </c>
      <c r="S40" s="5">
        <v>0.20052500000000001</v>
      </c>
      <c r="T40" s="5">
        <v>9.3865859999999994</v>
      </c>
      <c r="U40" s="5">
        <v>0.14278299999999999</v>
      </c>
      <c r="V40" s="5">
        <v>0.16411100000000001</v>
      </c>
      <c r="W40" s="5">
        <v>1.6109999999999999E-2</v>
      </c>
      <c r="X40" s="5">
        <v>5.9416149999999996</v>
      </c>
      <c r="Y40" s="5">
        <v>0.12945400000000001</v>
      </c>
      <c r="Z40" s="5">
        <v>10.243850999999999</v>
      </c>
      <c r="AA40" s="5">
        <v>8.5638000000000006E-2</v>
      </c>
      <c r="AB40" s="5">
        <v>3.7517860000000001</v>
      </c>
      <c r="AC40" s="5">
        <v>2.2246999999999999E-2</v>
      </c>
      <c r="AD40" s="5">
        <v>0.52384799999999998</v>
      </c>
      <c r="AE40" s="5">
        <v>2.0525000000000002E-2</v>
      </c>
      <c r="AF40" s="5">
        <v>0.23131299999999999</v>
      </c>
      <c r="AG40" s="5">
        <v>8.7259999999999994E-3</v>
      </c>
      <c r="AH40" s="5">
        <v>0.104158</v>
      </c>
      <c r="AI40" s="5">
        <v>6.4300000000000002E-4</v>
      </c>
      <c r="AJ40" s="5">
        <v>2.3289000000000001E-2</v>
      </c>
      <c r="AK40" s="5">
        <v>2.3530000000000001E-3</v>
      </c>
      <c r="AM40" s="7" t="s">
        <v>29</v>
      </c>
      <c r="AN40" s="7" t="s">
        <v>29</v>
      </c>
      <c r="AO40" s="7"/>
      <c r="AP40" s="5">
        <v>84.366249580399511</v>
      </c>
      <c r="AR40" s="5">
        <v>10.750947556944771</v>
      </c>
      <c r="AS40" s="5">
        <v>1.5798224971429775</v>
      </c>
      <c r="AT40" s="5">
        <v>2.7166694372932545</v>
      </c>
      <c r="AU40" s="5">
        <v>1.1145356788045409</v>
      </c>
      <c r="AV40" s="5">
        <v>42.985044388736547</v>
      </c>
      <c r="AW40" s="5">
        <v>1.680814325292171</v>
      </c>
      <c r="AX40" s="5">
        <v>271.13741482719246</v>
      </c>
      <c r="AY40" s="5">
        <v>16.02079984600983</v>
      </c>
      <c r="AZ40" s="5">
        <v>7.9653122487443984</v>
      </c>
      <c r="BA40" s="5">
        <v>0.23401932031210013</v>
      </c>
      <c r="BB40" s="5">
        <v>317.15123514404058</v>
      </c>
      <c r="BC40" s="5">
        <v>4.8623298985430479</v>
      </c>
      <c r="BD40" s="5">
        <v>24.300599648703301</v>
      </c>
      <c r="BE40" s="5">
        <v>1.9402388535387092</v>
      </c>
      <c r="BF40" s="5">
        <v>100.94553985037973</v>
      </c>
      <c r="BG40" s="5">
        <v>7.688554705783857</v>
      </c>
      <c r="BH40" s="5">
        <v>4.424390436313514</v>
      </c>
      <c r="BI40" s="5">
        <v>0.4321201711307473</v>
      </c>
      <c r="BJ40" s="5">
        <v>228.55289641524755</v>
      </c>
      <c r="BK40" s="5">
        <v>4.4664930988226406</v>
      </c>
      <c r="BL40" s="5">
        <v>8.7744000893105856</v>
      </c>
      <c r="BM40" s="5">
        <v>0.22569476361628643</v>
      </c>
      <c r="BN40" s="5">
        <v>23.535469351382062</v>
      </c>
      <c r="BO40" s="5">
        <v>0.73203587116311841</v>
      </c>
      <c r="BP40" s="5">
        <v>13.658957936959917</v>
      </c>
      <c r="BQ40" s="5">
        <v>0.50411540042980418</v>
      </c>
      <c r="BR40" s="5">
        <v>3.4399122922392578</v>
      </c>
      <c r="BS40" s="5">
        <v>0.30868537935934531</v>
      </c>
      <c r="BT40" s="5">
        <v>4.227044753768773</v>
      </c>
      <c r="BU40" s="5">
        <v>0.19655364759868144</v>
      </c>
      <c r="BV40" s="5">
        <v>2.1914296707920053</v>
      </c>
      <c r="BW40" s="5">
        <v>0.14426890654645202</v>
      </c>
      <c r="BX40" s="5">
        <v>2.9399971230354667</v>
      </c>
      <c r="BY40" s="5">
        <v>0.14843205255391817</v>
      </c>
    </row>
    <row r="41" spans="1:77" ht="16" customHeight="1">
      <c r="A41" s="1" t="s">
        <v>23</v>
      </c>
      <c r="B41" s="2" t="s">
        <v>36</v>
      </c>
      <c r="C41" s="4">
        <v>7</v>
      </c>
      <c r="E41" s="4">
        <v>44</v>
      </c>
      <c r="F41" s="4">
        <v>69</v>
      </c>
      <c r="G41" s="4" t="s">
        <v>65</v>
      </c>
      <c r="H41" s="4" t="s">
        <v>65</v>
      </c>
      <c r="I41" s="4" t="s">
        <v>65</v>
      </c>
      <c r="J41" s="4" t="s">
        <v>65</v>
      </c>
      <c r="L41" s="14">
        <v>42898</v>
      </c>
      <c r="N41" s="5">
        <v>47.639543000000003</v>
      </c>
      <c r="O41" s="5">
        <v>0.38533499999999998</v>
      </c>
      <c r="P41" s="5">
        <v>1.1311990000000001</v>
      </c>
      <c r="Q41" s="5">
        <v>4.3321999999999999E-2</v>
      </c>
      <c r="R41" s="5">
        <v>18.028268000000001</v>
      </c>
      <c r="S41" s="5">
        <v>0.212565</v>
      </c>
      <c r="T41" s="5">
        <v>7.4153770000000003</v>
      </c>
      <c r="U41" s="5">
        <v>4.1472000000000002E-2</v>
      </c>
      <c r="V41" s="5">
        <v>0.12812599999999999</v>
      </c>
      <c r="W41" s="5">
        <v>7.0089999999999996E-3</v>
      </c>
      <c r="X41" s="5">
        <v>7.0208700000000004</v>
      </c>
      <c r="Y41" s="5">
        <v>0.198326</v>
      </c>
      <c r="Z41" s="5">
        <v>11.300414999999999</v>
      </c>
      <c r="AA41" s="5">
        <v>3.2161000000000002E-2</v>
      </c>
      <c r="AB41" s="5">
        <v>3.1035879999999998</v>
      </c>
      <c r="AC41" s="5">
        <v>8.4802000000000002E-2</v>
      </c>
      <c r="AD41" s="5">
        <v>0.227433</v>
      </c>
      <c r="AE41" s="5">
        <v>1.8303E-2</v>
      </c>
      <c r="AF41" s="5">
        <v>0.119353</v>
      </c>
      <c r="AG41" s="5">
        <v>2.996E-3</v>
      </c>
      <c r="AH41" s="5">
        <v>8.7497000000000005E-2</v>
      </c>
      <c r="AI41" s="5">
        <v>2.4139999999999999E-3</v>
      </c>
      <c r="AJ41" s="5">
        <v>1.3438E-2</v>
      </c>
      <c r="AK41" s="5">
        <v>8.8800000000000001E-4</v>
      </c>
      <c r="AM41" s="7" t="s">
        <v>29</v>
      </c>
      <c r="AN41" s="7" t="s">
        <v>29</v>
      </c>
      <c r="AO41" s="7"/>
      <c r="AP41" s="5">
        <v>87.593235009106223</v>
      </c>
      <c r="AR41" s="5">
        <v>11.4</v>
      </c>
      <c r="AS41" s="5">
        <v>1.7</v>
      </c>
      <c r="AT41" s="5">
        <v>2.4</v>
      </c>
      <c r="AU41" s="5">
        <v>1.4</v>
      </c>
      <c r="AV41" s="5">
        <v>50.8</v>
      </c>
      <c r="AW41" s="5">
        <v>2.2000000000000002</v>
      </c>
      <c r="AX41" s="5">
        <v>375.6</v>
      </c>
      <c r="AY41" s="5">
        <v>19.5</v>
      </c>
      <c r="AZ41" s="5">
        <v>4.3</v>
      </c>
      <c r="BA41" s="5">
        <v>0.2</v>
      </c>
      <c r="BB41" s="5">
        <v>362.9</v>
      </c>
      <c r="BC41" s="5">
        <v>7.7</v>
      </c>
      <c r="BD41" s="5">
        <v>27.8</v>
      </c>
      <c r="BE41" s="5">
        <v>2.6</v>
      </c>
      <c r="BF41" s="5">
        <v>92</v>
      </c>
      <c r="BG41" s="5">
        <v>8.5</v>
      </c>
      <c r="BH41" s="5">
        <v>3.1</v>
      </c>
      <c r="BI41" s="5">
        <v>0.5</v>
      </c>
      <c r="BJ41" s="5">
        <v>151.9</v>
      </c>
      <c r="BK41" s="5">
        <v>5.4</v>
      </c>
      <c r="BL41" s="5">
        <v>6.2</v>
      </c>
      <c r="BM41" s="5">
        <v>0.4</v>
      </c>
      <c r="BN41" s="5">
        <v>16.8</v>
      </c>
      <c r="BO41" s="5">
        <v>0.4</v>
      </c>
      <c r="BP41" s="5">
        <v>11.5</v>
      </c>
      <c r="BQ41" s="5">
        <v>0.7</v>
      </c>
      <c r="BR41" s="5">
        <v>2.4</v>
      </c>
      <c r="BS41" s="5">
        <v>0.5</v>
      </c>
      <c r="BT41" s="5">
        <v>5.2</v>
      </c>
      <c r="BU41" s="5">
        <v>0.8</v>
      </c>
      <c r="BV41" s="5">
        <v>3.6</v>
      </c>
      <c r="BW41" s="5">
        <v>0.4</v>
      </c>
      <c r="BX41" s="5">
        <v>1.6</v>
      </c>
      <c r="BY41" s="5">
        <v>0.2</v>
      </c>
    </row>
    <row r="42" spans="1:77" ht="16" customHeight="1">
      <c r="A42" s="1" t="s">
        <v>22</v>
      </c>
      <c r="B42" s="2" t="s">
        <v>39</v>
      </c>
      <c r="C42" s="4">
        <v>2</v>
      </c>
      <c r="E42" s="4">
        <v>148</v>
      </c>
      <c r="F42" s="4">
        <v>199</v>
      </c>
      <c r="G42" s="8" t="s">
        <v>61</v>
      </c>
      <c r="H42" s="4">
        <v>50</v>
      </c>
      <c r="I42" s="4" t="s">
        <v>65</v>
      </c>
      <c r="J42" s="4" t="s">
        <v>65</v>
      </c>
      <c r="L42" s="14">
        <v>42891</v>
      </c>
      <c r="N42" s="5">
        <v>47.678835999999997</v>
      </c>
      <c r="O42" s="5">
        <v>0.378745</v>
      </c>
      <c r="P42" s="5">
        <v>0.77431499999999998</v>
      </c>
      <c r="Q42" s="5">
        <v>4.0559999999999997E-3</v>
      </c>
      <c r="R42" s="5">
        <v>20.175018000000001</v>
      </c>
      <c r="S42" s="5">
        <v>0.28884500000000002</v>
      </c>
      <c r="T42" s="5">
        <v>8.7195110000000007</v>
      </c>
      <c r="U42" s="5">
        <v>4.9354000000000002E-2</v>
      </c>
      <c r="V42" s="5">
        <v>0.141295</v>
      </c>
      <c r="W42" s="5">
        <v>1.0600999999999999E-2</v>
      </c>
      <c r="X42" s="5">
        <v>6.5883269999999996</v>
      </c>
      <c r="Y42" s="5">
        <v>7.2834999999999997E-2</v>
      </c>
      <c r="Z42" s="5">
        <v>9.1509440000000009</v>
      </c>
      <c r="AA42" s="5">
        <v>0.76192599999999999</v>
      </c>
      <c r="AB42" s="5">
        <v>3.5717479999999999</v>
      </c>
      <c r="AC42" s="5">
        <v>8.5762000000000005E-2</v>
      </c>
      <c r="AD42" s="5">
        <v>0.50865000000000005</v>
      </c>
      <c r="AE42" s="5">
        <v>2.1243999999999999E-2</v>
      </c>
      <c r="AF42" s="5">
        <v>7.9258999999999996E-2</v>
      </c>
      <c r="AG42" s="5">
        <v>1.9161999999999998E-2</v>
      </c>
      <c r="AH42" s="5">
        <v>9.6947000000000005E-2</v>
      </c>
      <c r="AI42" s="5">
        <v>1.7880000000000001E-3</v>
      </c>
      <c r="AJ42" s="5">
        <v>5.0545E-2</v>
      </c>
      <c r="AK42" s="5">
        <v>1.1999999999999999E-3</v>
      </c>
      <c r="AM42" s="5" t="s">
        <v>29</v>
      </c>
      <c r="AN42" s="5" t="s">
        <v>29</v>
      </c>
      <c r="AP42" s="5">
        <v>83.376538099278491</v>
      </c>
      <c r="AR42" s="4" t="s">
        <v>29</v>
      </c>
      <c r="AS42" s="5" t="s">
        <v>29</v>
      </c>
      <c r="AT42" s="5" t="s">
        <v>29</v>
      </c>
      <c r="AU42" s="5" t="s">
        <v>29</v>
      </c>
      <c r="AV42" s="5" t="s">
        <v>29</v>
      </c>
      <c r="AW42" s="5" t="s">
        <v>29</v>
      </c>
      <c r="AX42" s="5" t="s">
        <v>29</v>
      </c>
      <c r="AY42" s="5" t="s">
        <v>29</v>
      </c>
      <c r="AZ42" s="5" t="s">
        <v>29</v>
      </c>
      <c r="BA42" s="5" t="s">
        <v>29</v>
      </c>
      <c r="BB42" s="5" t="s">
        <v>29</v>
      </c>
      <c r="BC42" s="5" t="s">
        <v>29</v>
      </c>
      <c r="BD42" s="5" t="s">
        <v>29</v>
      </c>
      <c r="BE42" s="5" t="s">
        <v>29</v>
      </c>
      <c r="BF42" s="5" t="s">
        <v>29</v>
      </c>
      <c r="BG42" s="5" t="s">
        <v>29</v>
      </c>
      <c r="BH42" s="5" t="s">
        <v>29</v>
      </c>
      <c r="BI42" s="5" t="s">
        <v>29</v>
      </c>
      <c r="BJ42" s="5" t="s">
        <v>29</v>
      </c>
      <c r="BK42" s="5" t="s">
        <v>29</v>
      </c>
      <c r="BL42" s="5" t="s">
        <v>29</v>
      </c>
      <c r="BM42" s="5" t="s">
        <v>29</v>
      </c>
      <c r="BN42" s="5" t="s">
        <v>29</v>
      </c>
      <c r="BO42" s="5" t="s">
        <v>29</v>
      </c>
      <c r="BP42" s="5" t="s">
        <v>29</v>
      </c>
      <c r="BQ42" s="5" t="s">
        <v>29</v>
      </c>
      <c r="BR42" s="5" t="s">
        <v>29</v>
      </c>
      <c r="BS42" s="5" t="s">
        <v>29</v>
      </c>
      <c r="BT42" s="5" t="s">
        <v>29</v>
      </c>
      <c r="BU42" s="5" t="s">
        <v>29</v>
      </c>
      <c r="BV42" s="5" t="s">
        <v>29</v>
      </c>
      <c r="BW42" s="5" t="s">
        <v>29</v>
      </c>
      <c r="BX42" s="5" t="s">
        <v>29</v>
      </c>
      <c r="BY42" s="5" t="s">
        <v>29</v>
      </c>
    </row>
    <row r="43" spans="1:77" ht="16" customHeight="1">
      <c r="A43" s="1" t="s">
        <v>22</v>
      </c>
      <c r="B43" s="2" t="s">
        <v>39</v>
      </c>
      <c r="C43" s="4">
        <v>3</v>
      </c>
      <c r="E43" s="4">
        <v>84</v>
      </c>
      <c r="F43" s="4">
        <v>117</v>
      </c>
      <c r="G43" s="8" t="s">
        <v>61</v>
      </c>
      <c r="H43" s="4">
        <v>21</v>
      </c>
      <c r="I43" s="4" t="s">
        <v>65</v>
      </c>
      <c r="J43" s="4" t="s">
        <v>65</v>
      </c>
      <c r="L43" s="14">
        <v>42891</v>
      </c>
      <c r="N43" s="5">
        <v>48.280710999999997</v>
      </c>
      <c r="O43" s="5">
        <v>0.151335</v>
      </c>
      <c r="P43" s="5">
        <v>0.90972299999999995</v>
      </c>
      <c r="Q43" s="5">
        <v>3.5429000000000002E-2</v>
      </c>
      <c r="R43" s="5">
        <v>20.889538999999999</v>
      </c>
      <c r="S43" s="5">
        <v>0.231213</v>
      </c>
      <c r="T43" s="5">
        <v>7.7673040000000002</v>
      </c>
      <c r="U43" s="5">
        <v>0.130663</v>
      </c>
      <c r="V43" s="5">
        <v>0.123777</v>
      </c>
      <c r="W43" s="5">
        <v>1.0781000000000001E-2</v>
      </c>
      <c r="X43" s="5">
        <v>5.5023609999999996</v>
      </c>
      <c r="Y43" s="5">
        <v>0.30743599999999999</v>
      </c>
      <c r="Z43" s="5">
        <v>9.626455</v>
      </c>
      <c r="AA43" s="5">
        <v>0.78885099999999997</v>
      </c>
      <c r="AB43" s="5">
        <v>4.0671730000000004</v>
      </c>
      <c r="AC43" s="5">
        <v>7.5395000000000004E-2</v>
      </c>
      <c r="AD43" s="5">
        <v>0.54214200000000001</v>
      </c>
      <c r="AE43" s="5">
        <v>1.5244000000000001E-2</v>
      </c>
      <c r="AF43" s="5">
        <v>7.7632999999999994E-2</v>
      </c>
      <c r="AG43" s="5">
        <v>1.9616999999999999E-2</v>
      </c>
      <c r="AH43" s="5">
        <v>9.4872999999999999E-2</v>
      </c>
      <c r="AI43" s="5">
        <v>2.6410000000000001E-3</v>
      </c>
      <c r="AJ43" s="5">
        <v>4.7454999999999997E-2</v>
      </c>
      <c r="AK43" s="5">
        <v>2.9480000000000001E-3</v>
      </c>
      <c r="AM43" s="5" t="s">
        <v>29</v>
      </c>
      <c r="AN43" s="5" t="s">
        <v>29</v>
      </c>
      <c r="AP43" s="5">
        <v>83.719170803346685</v>
      </c>
      <c r="AR43" s="4" t="s">
        <v>29</v>
      </c>
      <c r="AS43" s="5" t="s">
        <v>29</v>
      </c>
      <c r="AT43" s="5" t="s">
        <v>29</v>
      </c>
      <c r="AU43" s="5" t="s">
        <v>29</v>
      </c>
      <c r="AV43" s="5" t="s">
        <v>29</v>
      </c>
      <c r="AW43" s="5" t="s">
        <v>29</v>
      </c>
      <c r="AX43" s="5" t="s">
        <v>29</v>
      </c>
      <c r="AY43" s="5" t="s">
        <v>29</v>
      </c>
      <c r="AZ43" s="5" t="s">
        <v>29</v>
      </c>
      <c r="BA43" s="5" t="s">
        <v>29</v>
      </c>
      <c r="BB43" s="5" t="s">
        <v>29</v>
      </c>
      <c r="BC43" s="5" t="s">
        <v>29</v>
      </c>
      <c r="BD43" s="5" t="s">
        <v>29</v>
      </c>
      <c r="BE43" s="5" t="s">
        <v>29</v>
      </c>
      <c r="BF43" s="5" t="s">
        <v>29</v>
      </c>
      <c r="BG43" s="5" t="s">
        <v>29</v>
      </c>
      <c r="BH43" s="5" t="s">
        <v>29</v>
      </c>
      <c r="BI43" s="5" t="s">
        <v>29</v>
      </c>
      <c r="BJ43" s="5" t="s">
        <v>29</v>
      </c>
      <c r="BK43" s="5" t="s">
        <v>29</v>
      </c>
      <c r="BL43" s="5" t="s">
        <v>29</v>
      </c>
      <c r="BM43" s="5" t="s">
        <v>29</v>
      </c>
      <c r="BN43" s="5" t="s">
        <v>29</v>
      </c>
      <c r="BO43" s="5" t="s">
        <v>29</v>
      </c>
      <c r="BP43" s="5" t="s">
        <v>29</v>
      </c>
      <c r="BQ43" s="5" t="s">
        <v>29</v>
      </c>
      <c r="BR43" s="5" t="s">
        <v>29</v>
      </c>
      <c r="BS43" s="5" t="s">
        <v>29</v>
      </c>
      <c r="BT43" s="5" t="s">
        <v>29</v>
      </c>
      <c r="BU43" s="5" t="s">
        <v>29</v>
      </c>
      <c r="BV43" s="5" t="s">
        <v>29</v>
      </c>
      <c r="BW43" s="5" t="s">
        <v>29</v>
      </c>
      <c r="BX43" s="5" t="s">
        <v>29</v>
      </c>
      <c r="BY43" s="5" t="s">
        <v>29</v>
      </c>
    </row>
    <row r="44" spans="1:77" ht="16" customHeight="1">
      <c r="A44" s="1" t="s">
        <v>22</v>
      </c>
      <c r="B44" s="2" t="s">
        <v>39</v>
      </c>
      <c r="C44" s="4">
        <v>8</v>
      </c>
      <c r="E44" s="4">
        <v>207</v>
      </c>
      <c r="F44" s="4">
        <v>226</v>
      </c>
      <c r="G44" s="8" t="s">
        <v>61</v>
      </c>
      <c r="H44" s="4">
        <v>61</v>
      </c>
      <c r="I44" s="4" t="s">
        <v>65</v>
      </c>
      <c r="J44" s="4" t="s">
        <v>61</v>
      </c>
      <c r="L44" s="14">
        <v>42891</v>
      </c>
      <c r="N44" s="5">
        <v>47.354632000000002</v>
      </c>
      <c r="O44" s="5">
        <v>0.46334900000000001</v>
      </c>
      <c r="P44" s="5">
        <v>0.73297599999999996</v>
      </c>
      <c r="Q44" s="5">
        <v>2.9517999999999999E-2</v>
      </c>
      <c r="R44" s="5">
        <v>20.826203</v>
      </c>
      <c r="S44" s="5">
        <v>0.23974000000000001</v>
      </c>
      <c r="T44" s="5">
        <v>8.14696</v>
      </c>
      <c r="U44" s="5">
        <v>5.5018999999999998E-2</v>
      </c>
      <c r="V44" s="5">
        <v>0.14532200000000001</v>
      </c>
      <c r="W44" s="5">
        <v>1.5720000000000001E-2</v>
      </c>
      <c r="X44" s="5">
        <v>6.712987</v>
      </c>
      <c r="Y44" s="5">
        <v>7.7258999999999994E-2</v>
      </c>
      <c r="Z44" s="5">
        <v>8.9116149999999994</v>
      </c>
      <c r="AA44" s="5">
        <v>0.71082999999999996</v>
      </c>
      <c r="AB44" s="5">
        <v>4.0214790000000002</v>
      </c>
      <c r="AC44" s="5">
        <v>0.1164</v>
      </c>
      <c r="AD44" s="5">
        <v>0.52664999999999995</v>
      </c>
      <c r="AE44" s="5">
        <v>2.4265999999999999E-2</v>
      </c>
      <c r="AF44" s="5">
        <v>0.13304199999999999</v>
      </c>
      <c r="AG44" s="5">
        <v>2.2800999999999998E-2</v>
      </c>
      <c r="AH44" s="5">
        <v>0.115453</v>
      </c>
      <c r="AI44" s="5">
        <v>3.0790000000000001E-3</v>
      </c>
      <c r="AJ44" s="5">
        <v>4.0864999999999999E-2</v>
      </c>
      <c r="AK44" s="5">
        <v>1.9849999999999998E-3</v>
      </c>
      <c r="AM44" s="5" t="s">
        <v>29</v>
      </c>
      <c r="AN44" s="5" t="s">
        <v>29</v>
      </c>
      <c r="AP44" s="5">
        <v>84.188690307604588</v>
      </c>
      <c r="AR44" s="4" t="s">
        <v>29</v>
      </c>
      <c r="AS44" s="5" t="s">
        <v>29</v>
      </c>
      <c r="AT44" s="5" t="s">
        <v>29</v>
      </c>
      <c r="AU44" s="5" t="s">
        <v>29</v>
      </c>
      <c r="AV44" s="5" t="s">
        <v>29</v>
      </c>
      <c r="AW44" s="5" t="s">
        <v>29</v>
      </c>
      <c r="AX44" s="5" t="s">
        <v>29</v>
      </c>
      <c r="AY44" s="5" t="s">
        <v>29</v>
      </c>
      <c r="AZ44" s="5" t="s">
        <v>29</v>
      </c>
      <c r="BA44" s="5" t="s">
        <v>29</v>
      </c>
      <c r="BB44" s="5" t="s">
        <v>29</v>
      </c>
      <c r="BC44" s="5" t="s">
        <v>29</v>
      </c>
      <c r="BD44" s="5" t="s">
        <v>29</v>
      </c>
      <c r="BE44" s="5" t="s">
        <v>29</v>
      </c>
      <c r="BF44" s="5" t="s">
        <v>29</v>
      </c>
      <c r="BG44" s="5" t="s">
        <v>29</v>
      </c>
      <c r="BH44" s="5" t="s">
        <v>29</v>
      </c>
      <c r="BI44" s="5" t="s">
        <v>29</v>
      </c>
      <c r="BJ44" s="5" t="s">
        <v>29</v>
      </c>
      <c r="BK44" s="5" t="s">
        <v>29</v>
      </c>
      <c r="BL44" s="5" t="s">
        <v>29</v>
      </c>
      <c r="BM44" s="5" t="s">
        <v>29</v>
      </c>
      <c r="BN44" s="5" t="s">
        <v>29</v>
      </c>
      <c r="BO44" s="5" t="s">
        <v>29</v>
      </c>
      <c r="BP44" s="5" t="s">
        <v>29</v>
      </c>
      <c r="BQ44" s="5" t="s">
        <v>29</v>
      </c>
      <c r="BR44" s="5" t="s">
        <v>29</v>
      </c>
      <c r="BS44" s="5" t="s">
        <v>29</v>
      </c>
      <c r="BT44" s="5" t="s">
        <v>29</v>
      </c>
      <c r="BU44" s="5" t="s">
        <v>29</v>
      </c>
      <c r="BV44" s="5" t="s">
        <v>29</v>
      </c>
      <c r="BW44" s="5" t="s">
        <v>29</v>
      </c>
      <c r="BX44" s="5" t="s">
        <v>29</v>
      </c>
      <c r="BY44" s="5" t="s">
        <v>29</v>
      </c>
    </row>
    <row r="45" spans="1:77" ht="16" customHeight="1">
      <c r="A45" s="1" t="s">
        <v>22</v>
      </c>
      <c r="B45" s="2" t="s">
        <v>39</v>
      </c>
      <c r="C45" s="4">
        <v>9</v>
      </c>
      <c r="E45" s="4">
        <v>154</v>
      </c>
      <c r="F45" s="4">
        <v>174</v>
      </c>
      <c r="G45" s="8" t="s">
        <v>61</v>
      </c>
      <c r="H45" s="4">
        <v>41</v>
      </c>
      <c r="I45" s="4" t="s">
        <v>61</v>
      </c>
      <c r="J45" s="4" t="s">
        <v>65</v>
      </c>
      <c r="L45" s="14">
        <v>42891</v>
      </c>
      <c r="N45" s="5">
        <v>49.053091999999999</v>
      </c>
      <c r="O45" s="5">
        <v>0.70897200000000005</v>
      </c>
      <c r="P45" s="5">
        <v>0.91248499999999999</v>
      </c>
      <c r="Q45" s="5">
        <v>2.3251999999999998E-2</v>
      </c>
      <c r="R45" s="5">
        <v>20.427211</v>
      </c>
      <c r="S45" s="5">
        <v>0.28330699999999998</v>
      </c>
      <c r="T45" s="5">
        <v>5.9740919999999997</v>
      </c>
      <c r="U45" s="5">
        <v>8.9689000000000005E-2</v>
      </c>
      <c r="V45" s="5">
        <v>9.3529000000000001E-2</v>
      </c>
      <c r="W45" s="5">
        <v>1.1311999999999999E-2</v>
      </c>
      <c r="X45" s="5">
        <v>5.385999</v>
      </c>
      <c r="Y45" s="5">
        <v>7.4452000000000004E-2</v>
      </c>
      <c r="Z45" s="5">
        <v>11.91042</v>
      </c>
      <c r="AA45" s="5">
        <v>0.17880399999999999</v>
      </c>
      <c r="AB45" s="5">
        <v>3.537687</v>
      </c>
      <c r="AC45" s="5">
        <v>2.7817999999999999E-2</v>
      </c>
      <c r="AD45" s="5">
        <v>0.62132799999999999</v>
      </c>
      <c r="AE45" s="5">
        <v>3.5351E-2</v>
      </c>
      <c r="AF45" s="5">
        <v>0.108957</v>
      </c>
      <c r="AG45" s="5">
        <v>9.0799999999999995E-3</v>
      </c>
      <c r="AH45" s="5">
        <v>0.12124600000000001</v>
      </c>
      <c r="AI45" s="5">
        <v>2.2850000000000001E-3</v>
      </c>
      <c r="AJ45" s="5">
        <v>6.5824999999999995E-2</v>
      </c>
      <c r="AK45" s="5">
        <v>6.4590000000000003E-3</v>
      </c>
      <c r="AM45" s="5" t="s">
        <v>29</v>
      </c>
      <c r="AN45" s="5" t="s">
        <v>29</v>
      </c>
      <c r="AP45" s="5">
        <v>88.2885268952041</v>
      </c>
      <c r="AR45" s="4" t="s">
        <v>29</v>
      </c>
      <c r="AS45" s="5" t="s">
        <v>29</v>
      </c>
      <c r="AT45" s="5" t="s">
        <v>29</v>
      </c>
      <c r="AU45" s="5" t="s">
        <v>29</v>
      </c>
      <c r="AV45" s="5" t="s">
        <v>29</v>
      </c>
      <c r="AW45" s="5" t="s">
        <v>29</v>
      </c>
      <c r="AX45" s="5" t="s">
        <v>29</v>
      </c>
      <c r="AY45" s="5" t="s">
        <v>29</v>
      </c>
      <c r="AZ45" s="5" t="s">
        <v>29</v>
      </c>
      <c r="BA45" s="5" t="s">
        <v>29</v>
      </c>
      <c r="BB45" s="5" t="s">
        <v>29</v>
      </c>
      <c r="BC45" s="5" t="s">
        <v>29</v>
      </c>
      <c r="BD45" s="5" t="s">
        <v>29</v>
      </c>
      <c r="BE45" s="5" t="s">
        <v>29</v>
      </c>
      <c r="BF45" s="5" t="s">
        <v>29</v>
      </c>
      <c r="BG45" s="5" t="s">
        <v>29</v>
      </c>
      <c r="BH45" s="5" t="s">
        <v>29</v>
      </c>
      <c r="BI45" s="5" t="s">
        <v>29</v>
      </c>
      <c r="BJ45" s="5" t="s">
        <v>29</v>
      </c>
      <c r="BK45" s="5" t="s">
        <v>29</v>
      </c>
      <c r="BL45" s="5" t="s">
        <v>29</v>
      </c>
      <c r="BM45" s="5" t="s">
        <v>29</v>
      </c>
      <c r="BN45" s="5" t="s">
        <v>29</v>
      </c>
      <c r="BO45" s="5" t="s">
        <v>29</v>
      </c>
      <c r="BP45" s="5" t="s">
        <v>29</v>
      </c>
      <c r="BQ45" s="5" t="s">
        <v>29</v>
      </c>
      <c r="BR45" s="5" t="s">
        <v>29</v>
      </c>
      <c r="BS45" s="5" t="s">
        <v>29</v>
      </c>
      <c r="BT45" s="5" t="s">
        <v>29</v>
      </c>
      <c r="BU45" s="5" t="s">
        <v>29</v>
      </c>
      <c r="BV45" s="5" t="s">
        <v>29</v>
      </c>
      <c r="BW45" s="5" t="s">
        <v>29</v>
      </c>
      <c r="BX45" s="5" t="s">
        <v>29</v>
      </c>
      <c r="BY45" s="5" t="s">
        <v>29</v>
      </c>
    </row>
    <row r="46" spans="1:77" ht="16" customHeight="1">
      <c r="A46" s="1" t="s">
        <v>22</v>
      </c>
      <c r="B46" s="2" t="s">
        <v>39</v>
      </c>
      <c r="C46" s="4">
        <v>10</v>
      </c>
      <c r="E46" s="4">
        <v>182</v>
      </c>
      <c r="F46" s="4">
        <v>292</v>
      </c>
      <c r="G46" s="8" t="s">
        <v>61</v>
      </c>
      <c r="H46" s="4">
        <v>73</v>
      </c>
      <c r="I46" s="4" t="s">
        <v>65</v>
      </c>
      <c r="J46" s="4" t="s">
        <v>65</v>
      </c>
      <c r="L46" s="14">
        <v>42891</v>
      </c>
      <c r="N46" s="5">
        <v>49.855286</v>
      </c>
      <c r="O46" s="5">
        <v>0.28222399999999997</v>
      </c>
      <c r="P46" s="5">
        <v>0.90356599999999998</v>
      </c>
      <c r="Q46" s="5">
        <v>2.7449999999999999E-2</v>
      </c>
      <c r="R46" s="5">
        <v>20.128543000000001</v>
      </c>
      <c r="S46" s="5">
        <v>0.68840400000000002</v>
      </c>
      <c r="T46" s="5">
        <v>7.5983130000000001</v>
      </c>
      <c r="U46" s="5">
        <v>0.10380300000000001</v>
      </c>
      <c r="V46" s="5">
        <v>0.13558799999999999</v>
      </c>
      <c r="W46" s="5">
        <v>2.1238E-2</v>
      </c>
      <c r="X46" s="5">
        <v>5.2320250000000001</v>
      </c>
      <c r="Y46" s="5">
        <v>0.398503</v>
      </c>
      <c r="Z46" s="5">
        <v>9.7125020000000006</v>
      </c>
      <c r="AA46" s="5">
        <v>4.2863999999999999E-2</v>
      </c>
      <c r="AB46" s="5">
        <v>4.3467409999999997</v>
      </c>
      <c r="AC46" s="5">
        <v>0.31207000000000001</v>
      </c>
      <c r="AD46" s="5">
        <v>0.628274</v>
      </c>
      <c r="AE46" s="5">
        <v>3.4755000000000001E-2</v>
      </c>
      <c r="AF46" s="5">
        <v>0.106294</v>
      </c>
      <c r="AG46" s="5">
        <v>4.176E-3</v>
      </c>
      <c r="AH46" s="5">
        <v>9.4162999999999997E-2</v>
      </c>
      <c r="AI46" s="5">
        <v>1.4139999999999999E-3</v>
      </c>
      <c r="AJ46" s="5">
        <v>4.3930999999999998E-2</v>
      </c>
      <c r="AK46" s="5">
        <v>1.091E-3</v>
      </c>
      <c r="AM46" s="5" t="s">
        <v>29</v>
      </c>
      <c r="AN46" s="5" t="s">
        <v>29</v>
      </c>
      <c r="AP46" s="5">
        <v>83.875978682008991</v>
      </c>
      <c r="AR46" s="4" t="s">
        <v>29</v>
      </c>
      <c r="AS46" s="5" t="s">
        <v>29</v>
      </c>
      <c r="AT46" s="5" t="s">
        <v>29</v>
      </c>
      <c r="AU46" s="5" t="s">
        <v>29</v>
      </c>
      <c r="AV46" s="5" t="s">
        <v>29</v>
      </c>
      <c r="AW46" s="5" t="s">
        <v>29</v>
      </c>
      <c r="AX46" s="5" t="s">
        <v>29</v>
      </c>
      <c r="AY46" s="5" t="s">
        <v>29</v>
      </c>
      <c r="AZ46" s="5" t="s">
        <v>29</v>
      </c>
      <c r="BA46" s="5" t="s">
        <v>29</v>
      </c>
      <c r="BB46" s="5" t="s">
        <v>29</v>
      </c>
      <c r="BC46" s="5" t="s">
        <v>29</v>
      </c>
      <c r="BD46" s="5" t="s">
        <v>29</v>
      </c>
      <c r="BE46" s="5" t="s">
        <v>29</v>
      </c>
      <c r="BF46" s="5" t="s">
        <v>29</v>
      </c>
      <c r="BG46" s="5" t="s">
        <v>29</v>
      </c>
      <c r="BH46" s="5" t="s">
        <v>29</v>
      </c>
      <c r="BI46" s="5" t="s">
        <v>29</v>
      </c>
      <c r="BJ46" s="5" t="s">
        <v>29</v>
      </c>
      <c r="BK46" s="5" t="s">
        <v>29</v>
      </c>
      <c r="BL46" s="5" t="s">
        <v>29</v>
      </c>
      <c r="BM46" s="5" t="s">
        <v>29</v>
      </c>
      <c r="BN46" s="5" t="s">
        <v>29</v>
      </c>
      <c r="BO46" s="5" t="s">
        <v>29</v>
      </c>
      <c r="BP46" s="5" t="s">
        <v>29</v>
      </c>
      <c r="BQ46" s="5" t="s">
        <v>29</v>
      </c>
      <c r="BR46" s="5" t="s">
        <v>29</v>
      </c>
      <c r="BS46" s="5" t="s">
        <v>29</v>
      </c>
      <c r="BT46" s="5" t="s">
        <v>29</v>
      </c>
      <c r="BU46" s="5" t="s">
        <v>29</v>
      </c>
      <c r="BV46" s="5" t="s">
        <v>29</v>
      </c>
      <c r="BW46" s="5" t="s">
        <v>29</v>
      </c>
      <c r="BX46" s="5" t="s">
        <v>29</v>
      </c>
      <c r="BY46" s="5" t="s">
        <v>29</v>
      </c>
    </row>
    <row r="47" spans="1:77" ht="16" customHeight="1">
      <c r="A47" s="1" t="s">
        <v>22</v>
      </c>
      <c r="B47" s="2" t="s">
        <v>39</v>
      </c>
      <c r="C47" s="4">
        <v>11</v>
      </c>
      <c r="E47" s="4">
        <v>87</v>
      </c>
      <c r="F47" s="4">
        <v>94</v>
      </c>
      <c r="G47" s="8" t="s">
        <v>61</v>
      </c>
      <c r="H47" s="4">
        <v>25</v>
      </c>
      <c r="I47" s="4" t="s">
        <v>65</v>
      </c>
      <c r="J47" s="4" t="s">
        <v>65</v>
      </c>
      <c r="L47" s="14">
        <v>42891</v>
      </c>
      <c r="N47" s="5">
        <v>50.589970000000001</v>
      </c>
      <c r="O47" s="5">
        <v>0.11343399999999999</v>
      </c>
      <c r="P47" s="5">
        <v>0.89563300000000001</v>
      </c>
      <c r="Q47" s="5">
        <v>2.4184000000000001E-2</v>
      </c>
      <c r="R47" s="5">
        <v>22.454771999999998</v>
      </c>
      <c r="S47" s="5">
        <v>0.22250200000000001</v>
      </c>
      <c r="T47" s="5">
        <v>6.711328</v>
      </c>
      <c r="U47" s="5">
        <v>0.14932699999999999</v>
      </c>
      <c r="V47" s="5">
        <v>0.101733</v>
      </c>
      <c r="W47" s="5">
        <v>1.2034E-2</v>
      </c>
      <c r="X47" s="5">
        <v>3.1496650000000002</v>
      </c>
      <c r="Y47" s="5">
        <v>5.1152999999999997E-2</v>
      </c>
      <c r="Z47" s="5">
        <v>10.293222999999999</v>
      </c>
      <c r="AA47" s="5">
        <v>2.4028000000000001E-2</v>
      </c>
      <c r="AB47" s="5">
        <v>5.1122100000000001</v>
      </c>
      <c r="AC47" s="5">
        <v>0.15659799999999999</v>
      </c>
      <c r="AD47" s="5">
        <v>0.62875499999999995</v>
      </c>
      <c r="AE47" s="5">
        <v>3.4780999999999999E-2</v>
      </c>
      <c r="AF47" s="5">
        <v>0.112304</v>
      </c>
      <c r="AG47" s="5">
        <v>6.842E-3</v>
      </c>
      <c r="AH47" s="5">
        <v>0.141981</v>
      </c>
      <c r="AI47" s="5">
        <v>3.3080000000000002E-3</v>
      </c>
      <c r="AJ47" s="5">
        <v>4.3360999999999997E-2</v>
      </c>
      <c r="AK47" s="5">
        <v>4.8000000000000001E-4</v>
      </c>
      <c r="AM47" s="5" t="s">
        <v>29</v>
      </c>
      <c r="AN47" s="5" t="s">
        <v>29</v>
      </c>
      <c r="AP47" s="5">
        <v>85.175463401181702</v>
      </c>
      <c r="AR47" s="5">
        <v>6.8</v>
      </c>
      <c r="AS47" s="5">
        <v>1</v>
      </c>
      <c r="AT47" s="5">
        <v>4.7</v>
      </c>
      <c r="AU47" s="5">
        <v>1.8</v>
      </c>
      <c r="AV47" s="5">
        <v>33.4</v>
      </c>
      <c r="AW47" s="5">
        <v>1.6</v>
      </c>
      <c r="AX47" s="5">
        <v>261.2</v>
      </c>
      <c r="AY47" s="5">
        <v>13.8</v>
      </c>
      <c r="AZ47" s="5">
        <v>9.3000000000000007</v>
      </c>
      <c r="BA47" s="5">
        <v>0.4</v>
      </c>
      <c r="BB47" s="5">
        <v>715.7</v>
      </c>
      <c r="BC47" s="5">
        <v>14.5</v>
      </c>
      <c r="BD47" s="5">
        <v>14.9</v>
      </c>
      <c r="BE47" s="5">
        <v>1.2</v>
      </c>
      <c r="BF47" s="5">
        <v>61.4</v>
      </c>
      <c r="BG47" s="5">
        <v>4.5999999999999996</v>
      </c>
      <c r="BH47" s="5">
        <v>2.5</v>
      </c>
      <c r="BI47" s="5">
        <v>0.3</v>
      </c>
      <c r="BJ47" s="5">
        <v>282.10000000000002</v>
      </c>
      <c r="BK47" s="5">
        <v>5.7</v>
      </c>
      <c r="BL47" s="5">
        <v>9</v>
      </c>
      <c r="BM47" s="5">
        <v>0.2</v>
      </c>
      <c r="BN47" s="5">
        <v>18.7</v>
      </c>
      <c r="BO47" s="5">
        <v>0.9</v>
      </c>
      <c r="BP47" s="5">
        <v>11.2</v>
      </c>
      <c r="BQ47" s="5">
        <v>0.2</v>
      </c>
      <c r="BR47" s="5">
        <v>2.7</v>
      </c>
      <c r="BS47" s="5">
        <v>0.3</v>
      </c>
      <c r="BT47" s="5">
        <v>3.2</v>
      </c>
      <c r="BU47" s="5">
        <v>0.2</v>
      </c>
      <c r="BV47" s="5">
        <v>1.3</v>
      </c>
      <c r="BW47" s="5">
        <v>0.3</v>
      </c>
      <c r="BX47" s="5">
        <v>4.5999999999999996</v>
      </c>
      <c r="BY47" s="5">
        <v>0.2</v>
      </c>
    </row>
    <row r="48" spans="1:77" ht="16" customHeight="1">
      <c r="A48" s="1" t="s">
        <v>22</v>
      </c>
      <c r="B48" s="2" t="s">
        <v>39</v>
      </c>
      <c r="C48" s="4">
        <v>12</v>
      </c>
      <c r="E48" s="4">
        <v>80</v>
      </c>
      <c r="F48" s="4">
        <v>92</v>
      </c>
      <c r="G48" s="8" t="s">
        <v>61</v>
      </c>
      <c r="H48" s="4">
        <v>36</v>
      </c>
      <c r="I48" s="4" t="s">
        <v>65</v>
      </c>
      <c r="J48" s="4" t="s">
        <v>65</v>
      </c>
      <c r="L48" s="14">
        <v>42891</v>
      </c>
      <c r="N48" s="5">
        <v>49.698236999999999</v>
      </c>
      <c r="O48" s="5">
        <v>0.32694299999999998</v>
      </c>
      <c r="P48" s="5">
        <v>0.84935000000000005</v>
      </c>
      <c r="Q48" s="5">
        <v>3.9560999999999999E-2</v>
      </c>
      <c r="R48" s="5">
        <v>20.271868000000001</v>
      </c>
      <c r="S48" s="5">
        <v>0.42066500000000001</v>
      </c>
      <c r="T48" s="5">
        <v>8.4914930000000002</v>
      </c>
      <c r="U48" s="5">
        <v>0.108469</v>
      </c>
      <c r="V48" s="5">
        <v>0.13303599999999999</v>
      </c>
      <c r="W48" s="5">
        <v>2.9099999999999998E-3</v>
      </c>
      <c r="X48" s="5">
        <v>5.5181550000000001</v>
      </c>
      <c r="Y48" s="5">
        <v>0.47458800000000001</v>
      </c>
      <c r="Z48" s="5">
        <v>8.7254039999999993</v>
      </c>
      <c r="AA48" s="5">
        <v>0.71218499999999996</v>
      </c>
      <c r="AB48" s="5">
        <v>4.3447120000000004</v>
      </c>
      <c r="AC48" s="5">
        <v>0.24129300000000001</v>
      </c>
      <c r="AD48" s="5">
        <v>0.57236500000000001</v>
      </c>
      <c r="AE48" s="5">
        <v>1.7745E-2</v>
      </c>
      <c r="AF48" s="5">
        <v>0.108199</v>
      </c>
      <c r="AG48" s="5">
        <v>1.9491999999999999E-2</v>
      </c>
      <c r="AH48" s="5">
        <v>0.11579399999999999</v>
      </c>
      <c r="AI48" s="5">
        <v>3.8479999999999999E-3</v>
      </c>
      <c r="AJ48" s="5">
        <v>4.3124999999999997E-2</v>
      </c>
      <c r="AK48" s="5">
        <v>8.0999999999999996E-4</v>
      </c>
      <c r="AM48" s="5" t="s">
        <v>29</v>
      </c>
      <c r="AN48" s="5" t="s">
        <v>29</v>
      </c>
      <c r="AP48" s="5">
        <v>84.245271839998964</v>
      </c>
      <c r="AR48" s="5">
        <v>6.3164867891535099</v>
      </c>
      <c r="AS48" s="5">
        <v>1.0597840130995009</v>
      </c>
      <c r="AT48" s="5">
        <v>5.743907235291001</v>
      </c>
      <c r="AU48" s="5">
        <v>2.2573817725842393</v>
      </c>
      <c r="AV48" s="5">
        <v>39.201958128773875</v>
      </c>
      <c r="AW48" s="5">
        <v>2.0346868037492998</v>
      </c>
      <c r="AX48" s="5">
        <v>278.89807389368929</v>
      </c>
      <c r="AY48" s="5">
        <v>14.474144139789749</v>
      </c>
      <c r="AZ48" s="5">
        <v>9.005031783351189</v>
      </c>
      <c r="BA48" s="5">
        <v>0.21155357864250021</v>
      </c>
      <c r="BB48" s="5">
        <v>760.80547872776185</v>
      </c>
      <c r="BC48" s="5">
        <v>16.129085125244575</v>
      </c>
      <c r="BD48" s="5">
        <v>17.395718567885289</v>
      </c>
      <c r="BE48" s="5">
        <v>1.402671447168492</v>
      </c>
      <c r="BF48" s="5">
        <v>70.47554435644274</v>
      </c>
      <c r="BG48" s="5">
        <v>5.5504307627094951</v>
      </c>
      <c r="BH48" s="5">
        <v>2.6391817629650149</v>
      </c>
      <c r="BI48" s="5">
        <v>0.26847169563288648</v>
      </c>
      <c r="BJ48" s="5">
        <v>298.26564501236612</v>
      </c>
      <c r="BK48" s="5">
        <v>8.7750060732391812</v>
      </c>
      <c r="BL48" s="5">
        <v>9.6599860838067819</v>
      </c>
      <c r="BM48" s="5">
        <v>0.39171640218299508</v>
      </c>
      <c r="BN48" s="5">
        <v>20.265548403150596</v>
      </c>
      <c r="BO48" s="5">
        <v>0.35731555717685981</v>
      </c>
      <c r="BP48" s="5">
        <v>11.780063342486109</v>
      </c>
      <c r="BQ48" s="5">
        <v>0.9941991246232954</v>
      </c>
      <c r="BR48" s="5">
        <v>2.1890523098129999</v>
      </c>
      <c r="BS48" s="5">
        <v>0.1414096624272474</v>
      </c>
      <c r="BT48" s="5">
        <v>2.7105029375883967</v>
      </c>
      <c r="BU48" s="5">
        <v>0.21101597675492384</v>
      </c>
      <c r="BV48" s="5">
        <v>2.1510753418036161</v>
      </c>
      <c r="BW48" s="5">
        <v>0.49472156776539877</v>
      </c>
      <c r="BX48" s="5">
        <v>4.6447024476971102</v>
      </c>
      <c r="BY48" s="5">
        <v>0.24305960985259606</v>
      </c>
    </row>
    <row r="49" spans="1:77" ht="16" customHeight="1">
      <c r="A49" s="1" t="s">
        <v>22</v>
      </c>
      <c r="B49" s="2" t="s">
        <v>39</v>
      </c>
      <c r="C49" s="4">
        <v>14</v>
      </c>
      <c r="E49" s="4">
        <v>108</v>
      </c>
      <c r="F49" s="4">
        <v>127</v>
      </c>
      <c r="G49" s="8" t="s">
        <v>61</v>
      </c>
      <c r="H49" s="4">
        <v>34</v>
      </c>
      <c r="I49" s="4" t="s">
        <v>65</v>
      </c>
      <c r="J49" s="4" t="s">
        <v>65</v>
      </c>
      <c r="L49" s="14">
        <v>42891</v>
      </c>
      <c r="N49" s="5">
        <v>48.674230000000001</v>
      </c>
      <c r="O49" s="5">
        <v>0.61487400000000003</v>
      </c>
      <c r="P49" s="5">
        <v>0.74539500000000003</v>
      </c>
      <c r="Q49" s="5">
        <v>3.3529999999999997E-2</v>
      </c>
      <c r="R49" s="5">
        <v>19.962188999999999</v>
      </c>
      <c r="S49" s="5">
        <v>0.21246300000000001</v>
      </c>
      <c r="T49" s="5">
        <v>6.7398990000000003</v>
      </c>
      <c r="U49" s="5">
        <v>0.18350900000000001</v>
      </c>
      <c r="V49" s="5">
        <v>0.113737</v>
      </c>
      <c r="W49" s="5">
        <v>1.4349000000000001E-2</v>
      </c>
      <c r="X49" s="5">
        <v>6.5040889999999996</v>
      </c>
      <c r="Y49" s="5">
        <v>0.37067899999999998</v>
      </c>
      <c r="Z49" s="5">
        <v>10.970556</v>
      </c>
      <c r="AA49" s="5">
        <v>8.2286999999999999E-2</v>
      </c>
      <c r="AB49" s="5">
        <v>3.1859419999999998</v>
      </c>
      <c r="AC49" s="5">
        <v>6.9307999999999995E-2</v>
      </c>
      <c r="AD49" s="5">
        <v>0.50855300000000003</v>
      </c>
      <c r="AE49" s="5">
        <v>2.4924999999999999E-2</v>
      </c>
      <c r="AF49" s="5">
        <v>6.5683000000000005E-2</v>
      </c>
      <c r="AG49" s="5">
        <v>1.3649999999999999E-3</v>
      </c>
      <c r="AH49" s="5">
        <v>9.7753999999999994E-2</v>
      </c>
      <c r="AI49" s="5">
        <v>9.0700000000000004E-4</v>
      </c>
      <c r="AJ49" s="5">
        <v>4.9895000000000002E-2</v>
      </c>
      <c r="AK49" s="5">
        <v>1.9740000000000001E-3</v>
      </c>
      <c r="AM49" s="5" t="s">
        <v>29</v>
      </c>
      <c r="AN49" s="5" t="s">
        <v>29</v>
      </c>
      <c r="AP49" s="5">
        <v>87.641584398356471</v>
      </c>
      <c r="AR49" s="5">
        <v>6.9871646638245455</v>
      </c>
      <c r="AS49" s="5">
        <v>1.0133626287159352</v>
      </c>
      <c r="AT49" s="5">
        <v>2.6841639195416485</v>
      </c>
      <c r="AU49" s="5">
        <v>1.0724212323614575</v>
      </c>
      <c r="AV49" s="5">
        <v>35.181612691936216</v>
      </c>
      <c r="AW49" s="5">
        <v>1.5155303785016696</v>
      </c>
      <c r="AX49" s="5">
        <v>268.70486761093417</v>
      </c>
      <c r="AY49" s="5">
        <v>17.478688519076069</v>
      </c>
      <c r="AZ49" s="5">
        <v>4.9661618576057478</v>
      </c>
      <c r="BA49" s="5">
        <v>9.5692449504307983E-2</v>
      </c>
      <c r="BB49" s="5">
        <v>487.96387358971805</v>
      </c>
      <c r="BC49" s="5">
        <v>7.9353189267456541</v>
      </c>
      <c r="BD49" s="5">
        <v>12.971841833082767</v>
      </c>
      <c r="BE49" s="5">
        <v>0.99898425961962534</v>
      </c>
      <c r="BF49" s="5">
        <v>53.392440640419238</v>
      </c>
      <c r="BG49" s="5">
        <v>4.0536673000840713</v>
      </c>
      <c r="BH49" s="5">
        <v>2.0737633441034187</v>
      </c>
      <c r="BI49" s="5">
        <v>0.20314110556438281</v>
      </c>
      <c r="BJ49" s="5">
        <v>156.17181572649866</v>
      </c>
      <c r="BK49" s="5">
        <v>3.5501135390071501</v>
      </c>
      <c r="BL49" s="5">
        <v>4.9125441714567168</v>
      </c>
      <c r="BM49" s="5">
        <v>9.1135489123020483E-2</v>
      </c>
      <c r="BN49" s="5">
        <v>13.008707759914804</v>
      </c>
      <c r="BO49" s="5">
        <v>0.47865855693154119</v>
      </c>
      <c r="BP49" s="5">
        <v>7.6861815612431865</v>
      </c>
      <c r="BQ49" s="5">
        <v>0.23466910466997187</v>
      </c>
      <c r="BR49" s="5">
        <v>2.0558797740715771</v>
      </c>
      <c r="BS49" s="5">
        <v>8.8970041482539064E-2</v>
      </c>
      <c r="BT49" s="5">
        <v>2.2613852632961997</v>
      </c>
      <c r="BU49" s="5">
        <v>0.11442149207114251</v>
      </c>
      <c r="BV49" s="5">
        <v>1.0402352609993617</v>
      </c>
      <c r="BW49" s="5">
        <v>9.5044790993913664E-2</v>
      </c>
      <c r="BX49" s="5">
        <v>2.4645566211308991</v>
      </c>
      <c r="BY49" s="5">
        <v>0.17800359247681721</v>
      </c>
    </row>
    <row r="50" spans="1:77" ht="16" customHeight="1">
      <c r="A50" s="1" t="s">
        <v>22</v>
      </c>
      <c r="B50" s="2" t="s">
        <v>39</v>
      </c>
      <c r="C50" s="4">
        <v>15</v>
      </c>
      <c r="E50" s="4">
        <v>105</v>
      </c>
      <c r="F50" s="4">
        <v>128</v>
      </c>
      <c r="G50" s="8" t="s">
        <v>61</v>
      </c>
      <c r="H50" s="4">
        <v>32</v>
      </c>
      <c r="I50" s="4" t="s">
        <v>65</v>
      </c>
      <c r="J50" s="4" t="s">
        <v>65</v>
      </c>
      <c r="L50" s="14">
        <v>42891</v>
      </c>
      <c r="N50" s="5">
        <v>50.619323999999999</v>
      </c>
      <c r="O50" s="5">
        <v>0.29173199999999999</v>
      </c>
      <c r="P50" s="5">
        <v>0.97850700000000002</v>
      </c>
      <c r="Q50" s="5">
        <v>3.3501000000000003E-2</v>
      </c>
      <c r="R50" s="5">
        <v>19.431711</v>
      </c>
      <c r="S50" s="5">
        <v>0.63160300000000003</v>
      </c>
      <c r="T50" s="5">
        <v>9.0783830000000005</v>
      </c>
      <c r="U50" s="5">
        <v>0.105349</v>
      </c>
      <c r="V50" s="5">
        <v>0.134827</v>
      </c>
      <c r="W50" s="5">
        <v>1.0534E-2</v>
      </c>
      <c r="X50" s="5">
        <v>6.1148389999999999</v>
      </c>
      <c r="Y50" s="5">
        <v>0.43908999999999998</v>
      </c>
      <c r="Z50" s="5">
        <v>8.8954710000000006</v>
      </c>
      <c r="AA50" s="5">
        <v>0.28350599999999998</v>
      </c>
      <c r="AB50" s="5">
        <v>4.5056859999999999</v>
      </c>
      <c r="AC50" s="5">
        <v>0.16997599999999999</v>
      </c>
      <c r="AD50" s="5">
        <v>0.58722200000000002</v>
      </c>
      <c r="AE50" s="5">
        <v>4.0656999999999999E-2</v>
      </c>
      <c r="AF50" s="5">
        <v>0.119212</v>
      </c>
      <c r="AG50" s="5">
        <v>2.0039999999999999E-2</v>
      </c>
      <c r="AH50" s="5">
        <v>0.12911</v>
      </c>
      <c r="AI50" s="5">
        <v>5.2919999999999998E-3</v>
      </c>
      <c r="AJ50" s="5">
        <v>4.8119000000000002E-2</v>
      </c>
      <c r="AK50" s="5">
        <v>2.2100000000000002E-3</v>
      </c>
      <c r="AM50" s="5" t="s">
        <v>29</v>
      </c>
      <c r="AN50" s="5" t="s">
        <v>29</v>
      </c>
      <c r="AP50" s="5">
        <v>81.928972969458826</v>
      </c>
      <c r="AR50" s="5">
        <v>8</v>
      </c>
      <c r="AS50" s="5">
        <v>1.1000000000000001</v>
      </c>
      <c r="AT50" s="5">
        <v>6.7</v>
      </c>
      <c r="AU50" s="5">
        <v>2.5</v>
      </c>
      <c r="AV50" s="5">
        <v>30.2</v>
      </c>
      <c r="AW50" s="5">
        <v>1.7</v>
      </c>
      <c r="AX50" s="5">
        <v>254.3</v>
      </c>
      <c r="AY50" s="5">
        <v>14.9</v>
      </c>
      <c r="AZ50" s="5">
        <v>9.4</v>
      </c>
      <c r="BA50" s="5">
        <v>0.4</v>
      </c>
      <c r="BB50" s="5">
        <v>604.20000000000005</v>
      </c>
      <c r="BC50" s="5">
        <v>10.8</v>
      </c>
      <c r="BD50" s="5">
        <v>12.7</v>
      </c>
      <c r="BE50" s="5">
        <v>1</v>
      </c>
      <c r="BF50" s="5">
        <v>61.8</v>
      </c>
      <c r="BG50" s="5">
        <v>5.0999999999999996</v>
      </c>
      <c r="BH50" s="5">
        <v>2.6</v>
      </c>
      <c r="BI50" s="5">
        <v>0.3</v>
      </c>
      <c r="BJ50" s="5">
        <v>284.5</v>
      </c>
      <c r="BK50" s="5">
        <v>4.8</v>
      </c>
      <c r="BL50" s="5">
        <v>8.4</v>
      </c>
      <c r="BM50" s="5">
        <v>0.2</v>
      </c>
      <c r="BN50" s="5">
        <v>20.9</v>
      </c>
      <c r="BO50" s="5">
        <v>0.7</v>
      </c>
      <c r="BP50" s="5">
        <v>12.4</v>
      </c>
      <c r="BQ50" s="5">
        <v>0.2</v>
      </c>
      <c r="BR50" s="5">
        <v>2.2999999999999998</v>
      </c>
      <c r="BS50" s="5">
        <v>0.3</v>
      </c>
      <c r="BT50" s="5">
        <v>2.6</v>
      </c>
      <c r="BU50" s="5">
        <v>0.1</v>
      </c>
      <c r="BV50" s="5">
        <v>1.1000000000000001</v>
      </c>
      <c r="BW50" s="5">
        <v>0.1</v>
      </c>
      <c r="BX50" s="5">
        <v>5.3</v>
      </c>
      <c r="BY50" s="5">
        <v>0.3</v>
      </c>
    </row>
    <row r="51" spans="1:77" ht="16" customHeight="1">
      <c r="A51" s="1" t="s">
        <v>22</v>
      </c>
      <c r="B51" s="2" t="s">
        <v>39</v>
      </c>
      <c r="C51" s="4">
        <v>19</v>
      </c>
      <c r="E51" s="4">
        <v>101</v>
      </c>
      <c r="F51" s="4">
        <v>127</v>
      </c>
      <c r="G51" s="8" t="s">
        <v>61</v>
      </c>
      <c r="H51" s="4">
        <v>25</v>
      </c>
      <c r="I51" s="4" t="s">
        <v>65</v>
      </c>
      <c r="J51" s="4" t="s">
        <v>65</v>
      </c>
      <c r="L51" s="14">
        <v>42891</v>
      </c>
      <c r="N51" s="5">
        <v>49.650300000000001</v>
      </c>
      <c r="O51" s="5">
        <v>1.24167951</v>
      </c>
      <c r="P51" s="5">
        <v>0.90983849999999999</v>
      </c>
      <c r="Q51" s="5">
        <v>5.6434199999999997E-3</v>
      </c>
      <c r="R51" s="5">
        <v>21.840499999999999</v>
      </c>
      <c r="S51" s="5">
        <v>1.6426090499999999</v>
      </c>
      <c r="T51" s="5">
        <v>4.0853200000000003</v>
      </c>
      <c r="U51" s="5">
        <v>0.13251181000000001</v>
      </c>
      <c r="V51" s="5">
        <v>0.12765550000000001</v>
      </c>
      <c r="W51" s="5">
        <v>6.3646700000000002E-3</v>
      </c>
      <c r="X51" s="5">
        <v>7.8205650000000002</v>
      </c>
      <c r="Y51" s="5">
        <v>0.31814854999999997</v>
      </c>
      <c r="Z51" s="5">
        <v>10.011765</v>
      </c>
      <c r="AA51" s="5">
        <v>0.31754043999999998</v>
      </c>
      <c r="AB51" s="5">
        <v>4.4903700000000004</v>
      </c>
      <c r="AC51" s="5">
        <v>0.40063256000000003</v>
      </c>
      <c r="AD51" s="5">
        <v>0.6003655</v>
      </c>
      <c r="AE51" s="5">
        <v>2.7470390000000001E-2</v>
      </c>
      <c r="AF51" s="5">
        <v>8.2821000000000006E-2</v>
      </c>
      <c r="AG51" s="5">
        <v>1.3327550000000001E-2</v>
      </c>
      <c r="AH51" s="5">
        <v>0.10315149999999999</v>
      </c>
      <c r="AI51" s="5">
        <v>2.7556E-3</v>
      </c>
      <c r="AJ51" s="5">
        <v>5.1505000000000002E-2</v>
      </c>
      <c r="AK51" s="5">
        <v>1.4990699999999999E-3</v>
      </c>
      <c r="AM51" s="5" t="s">
        <v>29</v>
      </c>
      <c r="AN51" s="5" t="s">
        <v>29</v>
      </c>
      <c r="AP51" s="5">
        <v>85.721905036961161</v>
      </c>
      <c r="AR51" s="5">
        <v>7.4</v>
      </c>
      <c r="AS51" s="5">
        <v>1.1000000000000001</v>
      </c>
      <c r="AT51" s="5">
        <v>3.8</v>
      </c>
      <c r="AU51" s="5">
        <v>1.4</v>
      </c>
      <c r="AV51" s="5">
        <v>35.4</v>
      </c>
      <c r="AW51" s="5">
        <v>1.6</v>
      </c>
      <c r="AX51" s="5">
        <v>253.2</v>
      </c>
      <c r="AY51" s="5">
        <v>14.5</v>
      </c>
      <c r="AZ51" s="5">
        <v>5.0999999999999996</v>
      </c>
      <c r="BA51" s="5">
        <v>0.1</v>
      </c>
      <c r="BB51" s="5">
        <v>533.6</v>
      </c>
      <c r="BC51" s="5">
        <v>10.7</v>
      </c>
      <c r="BD51" s="5">
        <v>14.4</v>
      </c>
      <c r="BE51" s="5">
        <v>1.1000000000000001</v>
      </c>
      <c r="BF51" s="5">
        <v>51.9</v>
      </c>
      <c r="BG51" s="5">
        <v>4</v>
      </c>
      <c r="BH51" s="5">
        <v>2.2999999999999998</v>
      </c>
      <c r="BI51" s="5">
        <v>0.2</v>
      </c>
      <c r="BJ51" s="5">
        <v>182</v>
      </c>
      <c r="BK51" s="5">
        <v>3.4</v>
      </c>
      <c r="BL51" s="5">
        <v>5.8</v>
      </c>
      <c r="BM51" s="5">
        <v>0.1</v>
      </c>
      <c r="BN51" s="5">
        <v>14.7</v>
      </c>
      <c r="BO51" s="5">
        <v>0.5</v>
      </c>
      <c r="BP51" s="5">
        <v>9.1999999999999993</v>
      </c>
      <c r="BQ51" s="5">
        <v>0.4</v>
      </c>
      <c r="BR51" s="5">
        <v>2.2999999999999998</v>
      </c>
      <c r="BS51" s="5">
        <v>0.1</v>
      </c>
      <c r="BT51" s="5">
        <v>2.7</v>
      </c>
      <c r="BU51" s="5">
        <v>0.2</v>
      </c>
      <c r="BV51" s="5">
        <v>1.2</v>
      </c>
      <c r="BW51" s="5">
        <v>0.2</v>
      </c>
      <c r="BX51" s="5">
        <v>3.1</v>
      </c>
      <c r="BY51" s="5">
        <v>0.1</v>
      </c>
    </row>
    <row r="52" spans="1:77" ht="16" customHeight="1">
      <c r="A52" s="1" t="s">
        <v>22</v>
      </c>
      <c r="B52" s="2" t="s">
        <v>39</v>
      </c>
      <c r="C52" s="4">
        <v>20</v>
      </c>
      <c r="E52" s="4">
        <v>103</v>
      </c>
      <c r="F52" s="4">
        <v>131</v>
      </c>
      <c r="G52" s="4" t="s">
        <v>65</v>
      </c>
      <c r="H52" s="4" t="s">
        <v>65</v>
      </c>
      <c r="I52" s="4" t="s">
        <v>65</v>
      </c>
      <c r="J52" s="4" t="s">
        <v>65</v>
      </c>
      <c r="L52" s="14">
        <v>42891</v>
      </c>
      <c r="N52" s="5">
        <v>48.813445999999999</v>
      </c>
      <c r="O52" s="5">
        <v>0.22825500000000001</v>
      </c>
      <c r="P52" s="5">
        <v>0.98636599999999997</v>
      </c>
      <c r="Q52" s="5">
        <v>1.2744999999999999E-2</v>
      </c>
      <c r="R52" s="5">
        <v>20.898038</v>
      </c>
      <c r="S52" s="5">
        <v>0.70374599999999998</v>
      </c>
      <c r="T52" s="5">
        <v>7.8994710000000001</v>
      </c>
      <c r="U52" s="5">
        <v>0.163214</v>
      </c>
      <c r="V52" s="5">
        <v>0.13372600000000001</v>
      </c>
      <c r="W52" s="5">
        <v>1.0026999999999999E-2</v>
      </c>
      <c r="X52" s="5">
        <v>4.7762719999999996</v>
      </c>
      <c r="Y52" s="5">
        <v>8.5753999999999997E-2</v>
      </c>
      <c r="Z52" s="5">
        <v>9.2660800000000005</v>
      </c>
      <c r="AA52" s="5">
        <v>0.120854</v>
      </c>
      <c r="AB52" s="5">
        <v>4.6570530000000003</v>
      </c>
      <c r="AC52" s="5">
        <v>4.4967E-2</v>
      </c>
      <c r="AD52" s="5">
        <v>0.56490399999999996</v>
      </c>
      <c r="AE52" s="5">
        <v>8.0260000000000001E-3</v>
      </c>
      <c r="AF52" s="5">
        <v>0.112442</v>
      </c>
      <c r="AG52" s="5">
        <v>5.0410000000000003E-3</v>
      </c>
      <c r="AH52" s="5">
        <v>0.124684</v>
      </c>
      <c r="AI52" s="5">
        <v>8.5800000000000004E-4</v>
      </c>
      <c r="AJ52" s="5">
        <v>4.2305000000000002E-2</v>
      </c>
      <c r="AK52" s="5">
        <v>2.3219999999999998E-3</v>
      </c>
      <c r="AM52" s="5" t="s">
        <v>29</v>
      </c>
      <c r="AN52" s="5" t="s">
        <v>29</v>
      </c>
      <c r="AP52" s="5">
        <v>85.745998444810681</v>
      </c>
      <c r="AR52" s="5">
        <v>7.2</v>
      </c>
      <c r="AS52" s="5">
        <v>1</v>
      </c>
      <c r="AT52" s="5">
        <v>4.9000000000000004</v>
      </c>
      <c r="AU52" s="5">
        <v>1.8</v>
      </c>
      <c r="AV52" s="5">
        <v>30.7</v>
      </c>
      <c r="AW52" s="5">
        <v>1.4</v>
      </c>
      <c r="AX52" s="5">
        <v>243.8</v>
      </c>
      <c r="AY52" s="5">
        <v>15.6</v>
      </c>
      <c r="AZ52" s="5">
        <v>8.1</v>
      </c>
      <c r="BA52" s="5">
        <v>0.2</v>
      </c>
      <c r="BB52" s="5">
        <v>640.4</v>
      </c>
      <c r="BC52" s="5">
        <v>9.4</v>
      </c>
      <c r="BD52" s="5">
        <v>12.4</v>
      </c>
      <c r="BE52" s="5">
        <v>1.1000000000000001</v>
      </c>
      <c r="BF52" s="5">
        <v>53.1</v>
      </c>
      <c r="BG52" s="5">
        <v>4</v>
      </c>
      <c r="BH52" s="5">
        <v>2.5</v>
      </c>
      <c r="BI52" s="5">
        <v>0.3</v>
      </c>
      <c r="BJ52" s="5">
        <v>258.10000000000002</v>
      </c>
      <c r="BK52" s="5">
        <v>4.5</v>
      </c>
      <c r="BL52" s="5">
        <v>7.4</v>
      </c>
      <c r="BM52" s="5">
        <v>0.2</v>
      </c>
      <c r="BN52" s="5">
        <v>17.8</v>
      </c>
      <c r="BO52" s="5">
        <v>0.6</v>
      </c>
      <c r="BP52" s="5">
        <v>10.9</v>
      </c>
      <c r="BQ52" s="5">
        <v>0.2</v>
      </c>
      <c r="BR52" s="5">
        <v>2.6</v>
      </c>
      <c r="BS52" s="5">
        <v>0.2</v>
      </c>
      <c r="BT52" s="5">
        <v>2.2999999999999998</v>
      </c>
      <c r="BU52" s="5">
        <v>0.2</v>
      </c>
      <c r="BV52" s="5">
        <v>1</v>
      </c>
      <c r="BW52" s="5">
        <v>0.1</v>
      </c>
      <c r="BX52" s="5">
        <v>4.4000000000000004</v>
      </c>
      <c r="BY52" s="5">
        <v>0.4</v>
      </c>
    </row>
    <row r="53" spans="1:77" ht="16" customHeight="1">
      <c r="A53" s="1" t="s">
        <v>22</v>
      </c>
      <c r="B53" s="2" t="s">
        <v>39</v>
      </c>
      <c r="C53" s="4">
        <v>21</v>
      </c>
      <c r="E53" s="4">
        <v>166</v>
      </c>
      <c r="F53" s="4">
        <v>179</v>
      </c>
      <c r="G53" s="8" t="s">
        <v>61</v>
      </c>
      <c r="H53" s="4">
        <v>41</v>
      </c>
      <c r="I53" s="4" t="s">
        <v>65</v>
      </c>
      <c r="J53" s="4" t="s">
        <v>65</v>
      </c>
      <c r="L53" s="14">
        <v>42891</v>
      </c>
      <c r="N53" s="5">
        <v>48.026094999999998</v>
      </c>
      <c r="O53" s="5">
        <v>0.73153199999999996</v>
      </c>
      <c r="P53" s="5">
        <v>0.79519799999999996</v>
      </c>
      <c r="Q53" s="5">
        <v>1.7558000000000001E-2</v>
      </c>
      <c r="R53" s="5">
        <v>21.211158999999999</v>
      </c>
      <c r="S53" s="5">
        <v>0.66418200000000005</v>
      </c>
      <c r="T53" s="5">
        <v>6.6907759999999996</v>
      </c>
      <c r="U53" s="5">
        <v>0.32438400000000001</v>
      </c>
      <c r="V53" s="5">
        <v>0.10012699999999999</v>
      </c>
      <c r="W53" s="5">
        <v>2.0945999999999999E-2</v>
      </c>
      <c r="X53" s="5">
        <v>5.5667140000000002</v>
      </c>
      <c r="Y53" s="5">
        <v>0.62721300000000002</v>
      </c>
      <c r="Z53" s="5">
        <v>10.446783999999999</v>
      </c>
      <c r="AA53" s="5">
        <v>2.6655000000000002E-2</v>
      </c>
      <c r="AB53" s="5">
        <v>3.5300039999999999</v>
      </c>
      <c r="AC53" s="5">
        <v>0.149697</v>
      </c>
      <c r="AD53" s="5">
        <v>0.56488899999999997</v>
      </c>
      <c r="AE53" s="5">
        <v>5.2777999999999999E-2</v>
      </c>
      <c r="AF53" s="5">
        <v>8.2513000000000003E-2</v>
      </c>
      <c r="AG53" s="5">
        <v>9.2599999999999991E-3</v>
      </c>
      <c r="AH53" s="5">
        <v>9.4278000000000001E-2</v>
      </c>
      <c r="AI53" s="5">
        <v>2.2190000000000001E-3</v>
      </c>
      <c r="AJ53" s="5">
        <v>4.4874999999999998E-2</v>
      </c>
      <c r="AK53" s="5">
        <v>5.0699999999999996E-4</v>
      </c>
      <c r="AM53" s="5" t="s">
        <v>29</v>
      </c>
      <c r="AN53" s="5" t="s">
        <v>29</v>
      </c>
      <c r="AP53" s="5">
        <v>86.405439711061888</v>
      </c>
      <c r="AR53" s="5">
        <v>5.471655546163829</v>
      </c>
      <c r="AS53" s="5">
        <v>0.77722853324843444</v>
      </c>
      <c r="AT53" s="5">
        <v>2.650902542180114</v>
      </c>
      <c r="AU53" s="5">
        <v>1.0253524205682265</v>
      </c>
      <c r="AV53" s="5">
        <v>32.088516409015696</v>
      </c>
      <c r="AW53" s="5">
        <v>1.9288382157026414</v>
      </c>
      <c r="AX53" s="5">
        <v>252.47991511140822</v>
      </c>
      <c r="AY53" s="5">
        <v>14.37582433675999</v>
      </c>
      <c r="AZ53" s="5">
        <v>4.9903909406223033</v>
      </c>
      <c r="BA53" s="5">
        <v>0.17657220073556534</v>
      </c>
      <c r="BB53" s="5">
        <v>508.41058662120406</v>
      </c>
      <c r="BC53" s="5">
        <v>8.7105772462681763</v>
      </c>
      <c r="BD53" s="5">
        <v>12.431917430366918</v>
      </c>
      <c r="BE53" s="5">
        <v>0.93669306750096493</v>
      </c>
      <c r="BF53" s="5">
        <v>51.190420685810324</v>
      </c>
      <c r="BG53" s="5">
        <v>3.8596874761624322</v>
      </c>
      <c r="BH53" s="5">
        <v>2.0717229456700315</v>
      </c>
      <c r="BI53" s="5">
        <v>0.20427252987368524</v>
      </c>
      <c r="BJ53" s="5">
        <v>164.01841555768212</v>
      </c>
      <c r="BK53" s="5">
        <v>4.8054238446490407</v>
      </c>
      <c r="BL53" s="5">
        <v>5.0173202105012384</v>
      </c>
      <c r="BM53" s="5">
        <v>0.20846946425531587</v>
      </c>
      <c r="BN53" s="5">
        <v>12.821734738039552</v>
      </c>
      <c r="BO53" s="5">
        <v>0.30618596561844985</v>
      </c>
      <c r="BP53" s="5">
        <v>8.198759024236832</v>
      </c>
      <c r="BQ53" s="5">
        <v>0.21078485596398569</v>
      </c>
      <c r="BR53" s="5">
        <v>1.8318626765840733</v>
      </c>
      <c r="BS53" s="5">
        <v>0.10640420358965198</v>
      </c>
      <c r="BT53" s="5">
        <v>2.3665653981938264</v>
      </c>
      <c r="BU53" s="5">
        <v>0.14389347921251436</v>
      </c>
      <c r="BV53" s="5">
        <v>1.0583825377096212</v>
      </c>
      <c r="BW53" s="5">
        <v>9.1214221361765477E-2</v>
      </c>
      <c r="BX53" s="5">
        <v>2.1519549678686221</v>
      </c>
      <c r="BY53" s="5">
        <v>8.3915892727444222E-2</v>
      </c>
    </row>
    <row r="54" spans="1:77" ht="16" customHeight="1">
      <c r="A54" s="1" t="s">
        <v>22</v>
      </c>
      <c r="B54" s="2" t="s">
        <v>39</v>
      </c>
      <c r="C54" s="4">
        <v>22</v>
      </c>
      <c r="E54" s="4">
        <v>113</v>
      </c>
      <c r="F54" s="4">
        <v>142</v>
      </c>
      <c r="G54" s="8" t="s">
        <v>61</v>
      </c>
      <c r="H54" s="4">
        <v>33</v>
      </c>
      <c r="I54" s="4" t="s">
        <v>65</v>
      </c>
      <c r="J54" s="4" t="s">
        <v>65</v>
      </c>
      <c r="L54" s="14">
        <v>42891</v>
      </c>
      <c r="N54" s="5">
        <v>47.246493999999998</v>
      </c>
      <c r="O54" s="5">
        <v>0.158446</v>
      </c>
      <c r="P54" s="5">
        <v>0.90964199999999995</v>
      </c>
      <c r="Q54" s="5">
        <v>3.9608999999999998E-2</v>
      </c>
      <c r="R54" s="5">
        <v>19.624366999999999</v>
      </c>
      <c r="S54" s="5">
        <v>0.20397100000000001</v>
      </c>
      <c r="T54" s="5">
        <v>6.2260439999999999</v>
      </c>
      <c r="U54" s="5">
        <v>6.5222000000000002E-2</v>
      </c>
      <c r="V54" s="5">
        <v>0.114033</v>
      </c>
      <c r="W54" s="5">
        <v>1.6032999999999999E-2</v>
      </c>
      <c r="X54" s="5">
        <v>6.0053539999999996</v>
      </c>
      <c r="Y54" s="5">
        <v>0.143562</v>
      </c>
      <c r="Z54" s="5">
        <v>11.460576</v>
      </c>
      <c r="AA54" s="5">
        <v>0.110544</v>
      </c>
      <c r="AB54" s="5">
        <v>3.3121130000000001</v>
      </c>
      <c r="AC54" s="5">
        <v>0.16711799999999999</v>
      </c>
      <c r="AD54" s="5">
        <v>0.57627600000000001</v>
      </c>
      <c r="AE54" s="5">
        <v>2.4511999999999999E-2</v>
      </c>
      <c r="AF54" s="5">
        <v>0.113314</v>
      </c>
      <c r="AG54" s="5">
        <v>2.0893999999999999E-2</v>
      </c>
      <c r="AH54" s="5">
        <v>0.110666</v>
      </c>
      <c r="AI54" s="5">
        <v>4.0590000000000001E-3</v>
      </c>
      <c r="AJ54" s="5">
        <v>6.3267000000000004E-2</v>
      </c>
      <c r="AK54" s="5">
        <v>1.1490000000000001E-3</v>
      </c>
      <c r="AM54" s="5" t="s">
        <v>29</v>
      </c>
      <c r="AN54" s="5" t="s">
        <v>29</v>
      </c>
      <c r="AP54" s="5">
        <v>88.574927889203693</v>
      </c>
      <c r="AR54" s="5">
        <v>6.5764951991246168</v>
      </c>
      <c r="AS54" s="5">
        <v>0.98155796170010068</v>
      </c>
      <c r="AT54" s="5">
        <v>4.1867416509362547</v>
      </c>
      <c r="AU54" s="5">
        <v>1.6520301813585963</v>
      </c>
      <c r="AV54" s="5">
        <v>37.53640576346821</v>
      </c>
      <c r="AW54" s="5">
        <v>1.4859648050569849</v>
      </c>
      <c r="AX54" s="5">
        <v>271.57154896187154</v>
      </c>
      <c r="AY54" s="5">
        <v>15.425435506855521</v>
      </c>
      <c r="AZ54" s="5">
        <v>6.2188119228467356</v>
      </c>
      <c r="BA54" s="5">
        <v>0.12350588845107308</v>
      </c>
      <c r="BB54" s="5">
        <v>467.92612897041556</v>
      </c>
      <c r="BC54" s="5">
        <v>8.2046974763812006</v>
      </c>
      <c r="BD54" s="5">
        <v>14.112459624834283</v>
      </c>
      <c r="BE54" s="5">
        <v>1.1533500057621286</v>
      </c>
      <c r="BF54" s="5">
        <v>69.472931139961034</v>
      </c>
      <c r="BG54" s="5">
        <v>5.3486597439674481</v>
      </c>
      <c r="BH54" s="5">
        <v>3.058004781761317</v>
      </c>
      <c r="BI54" s="5">
        <v>0.30666476982789564</v>
      </c>
      <c r="BJ54" s="5">
        <v>154.60963633700004</v>
      </c>
      <c r="BK54" s="5">
        <v>3.0230632195467244</v>
      </c>
      <c r="BL54" s="5">
        <v>6.4575808379483508</v>
      </c>
      <c r="BM54" s="5">
        <v>9.3900816017623873E-2</v>
      </c>
      <c r="BN54" s="5">
        <v>16.573040335926798</v>
      </c>
      <c r="BO54" s="5">
        <v>0.57774848083893038</v>
      </c>
      <c r="BP54" s="5">
        <v>10.374678230987019</v>
      </c>
      <c r="BQ54" s="5">
        <v>0.28802684083302998</v>
      </c>
      <c r="BR54" s="5">
        <v>2.5067479012046929</v>
      </c>
      <c r="BS54" s="5">
        <v>0.30584767104825833</v>
      </c>
      <c r="BT54" s="5">
        <v>2.8977470204015741</v>
      </c>
      <c r="BU54" s="5">
        <v>0.18091624686632651</v>
      </c>
      <c r="BV54" s="5">
        <v>1.7732344172789702</v>
      </c>
      <c r="BW54" s="5">
        <v>7.2588424636583895E-2</v>
      </c>
      <c r="BX54" s="5">
        <v>2.5174330448272135</v>
      </c>
      <c r="BY54" s="5">
        <v>0.10566338860093846</v>
      </c>
    </row>
    <row r="55" spans="1:77" ht="16" customHeight="1">
      <c r="A55" s="1" t="s">
        <v>22</v>
      </c>
      <c r="B55" s="2" t="s">
        <v>39</v>
      </c>
      <c r="C55" s="4">
        <v>23</v>
      </c>
      <c r="E55" s="4">
        <v>132</v>
      </c>
      <c r="F55" s="4">
        <v>139</v>
      </c>
      <c r="G55" s="4" t="s">
        <v>65</v>
      </c>
      <c r="H55" s="4" t="s">
        <v>65</v>
      </c>
      <c r="I55" s="4" t="s">
        <v>65</v>
      </c>
      <c r="J55" s="4" t="s">
        <v>65</v>
      </c>
      <c r="L55" s="14">
        <v>42891</v>
      </c>
      <c r="N55" s="5">
        <v>48.126621</v>
      </c>
      <c r="O55" s="5">
        <v>1.3815949999999999</v>
      </c>
      <c r="P55" s="5">
        <v>0.83987800000000001</v>
      </c>
      <c r="Q55" s="5">
        <v>5.364E-2</v>
      </c>
      <c r="R55" s="5">
        <v>20.297815</v>
      </c>
      <c r="S55" s="5">
        <v>2.6083099999999999</v>
      </c>
      <c r="T55" s="5">
        <v>8.2025480000000002</v>
      </c>
      <c r="U55" s="5">
        <v>1.027601</v>
      </c>
      <c r="V55" s="5">
        <v>0.12131400000000001</v>
      </c>
      <c r="W55" s="5">
        <v>2.2793000000000001E-2</v>
      </c>
      <c r="X55" s="5">
        <v>6.4650210000000001</v>
      </c>
      <c r="Y55" s="5">
        <v>3.4601519999999999</v>
      </c>
      <c r="Z55" s="5">
        <v>9.5070239999999995</v>
      </c>
      <c r="AA55" s="5">
        <v>1.0786500000000001</v>
      </c>
      <c r="AB55" s="5">
        <v>3.981338</v>
      </c>
      <c r="AC55" s="5">
        <v>0.43840800000000002</v>
      </c>
      <c r="AD55" s="5">
        <v>0.55957100000000004</v>
      </c>
      <c r="AE55" s="5">
        <v>4.7586000000000003E-2</v>
      </c>
      <c r="AF55" s="5">
        <v>9.0709999999999999E-2</v>
      </c>
      <c r="AG55" s="5">
        <v>8.2100000000000003E-3</v>
      </c>
      <c r="AH55" s="5">
        <v>9.2467999999999995E-2</v>
      </c>
      <c r="AI55" s="5">
        <v>9.4120000000000002E-3</v>
      </c>
      <c r="AJ55" s="5">
        <v>4.6760000000000003E-2</v>
      </c>
      <c r="AK55" s="5">
        <v>5.3350000000000003E-3</v>
      </c>
      <c r="AM55" s="5" t="s">
        <v>29</v>
      </c>
      <c r="AN55" s="5" t="s">
        <v>29</v>
      </c>
      <c r="AP55" s="5">
        <v>83.334636769990254</v>
      </c>
      <c r="AR55" s="4" t="s">
        <v>29</v>
      </c>
      <c r="AS55" s="5" t="s">
        <v>29</v>
      </c>
      <c r="AT55" s="5" t="s">
        <v>29</v>
      </c>
      <c r="AU55" s="5" t="s">
        <v>29</v>
      </c>
      <c r="AV55" s="5" t="s">
        <v>29</v>
      </c>
      <c r="AW55" s="5" t="s">
        <v>29</v>
      </c>
      <c r="AX55" s="5" t="s">
        <v>29</v>
      </c>
      <c r="AY55" s="5" t="s">
        <v>29</v>
      </c>
      <c r="AZ55" s="5" t="s">
        <v>29</v>
      </c>
      <c r="BA55" s="5" t="s">
        <v>29</v>
      </c>
      <c r="BB55" s="5" t="s">
        <v>29</v>
      </c>
      <c r="BC55" s="5" t="s">
        <v>29</v>
      </c>
      <c r="BD55" s="5" t="s">
        <v>29</v>
      </c>
      <c r="BE55" s="5" t="s">
        <v>29</v>
      </c>
      <c r="BF55" s="5" t="s">
        <v>29</v>
      </c>
      <c r="BG55" s="5" t="s">
        <v>29</v>
      </c>
      <c r="BH55" s="5" t="s">
        <v>29</v>
      </c>
      <c r="BI55" s="5" t="s">
        <v>29</v>
      </c>
      <c r="BJ55" s="5" t="s">
        <v>29</v>
      </c>
      <c r="BK55" s="5" t="s">
        <v>29</v>
      </c>
      <c r="BL55" s="5" t="s">
        <v>29</v>
      </c>
      <c r="BM55" s="5" t="s">
        <v>29</v>
      </c>
      <c r="BN55" s="5" t="s">
        <v>29</v>
      </c>
      <c r="BO55" s="5" t="s">
        <v>29</v>
      </c>
      <c r="BP55" s="5" t="s">
        <v>29</v>
      </c>
      <c r="BQ55" s="5" t="s">
        <v>29</v>
      </c>
      <c r="BR55" s="5" t="s">
        <v>29</v>
      </c>
      <c r="BS55" s="5" t="s">
        <v>29</v>
      </c>
      <c r="BT55" s="5" t="s">
        <v>29</v>
      </c>
      <c r="BU55" s="5" t="s">
        <v>29</v>
      </c>
      <c r="BV55" s="5" t="s">
        <v>29</v>
      </c>
      <c r="BW55" s="5" t="s">
        <v>29</v>
      </c>
      <c r="BX55" s="5" t="s">
        <v>29</v>
      </c>
      <c r="BY55" s="5" t="s">
        <v>29</v>
      </c>
    </row>
    <row r="56" spans="1:77" ht="16" customHeight="1">
      <c r="A56" s="1" t="s">
        <v>22</v>
      </c>
      <c r="B56" s="2" t="s">
        <v>39</v>
      </c>
      <c r="C56" s="4">
        <v>24</v>
      </c>
      <c r="E56" s="4">
        <v>159</v>
      </c>
      <c r="F56" s="4">
        <v>178</v>
      </c>
      <c r="G56" s="8" t="s">
        <v>61</v>
      </c>
      <c r="H56" s="4">
        <v>40</v>
      </c>
      <c r="I56" s="4" t="s">
        <v>65</v>
      </c>
      <c r="J56" s="4" t="s">
        <v>65</v>
      </c>
      <c r="L56" s="14">
        <v>42891</v>
      </c>
      <c r="N56" s="5">
        <v>48.665627000000001</v>
      </c>
      <c r="O56" s="5">
        <v>0.176261</v>
      </c>
      <c r="P56" s="5">
        <v>0.82726900000000003</v>
      </c>
      <c r="Q56" s="5">
        <v>1.9810000000000001E-2</v>
      </c>
      <c r="R56" s="5">
        <v>19.769148000000001</v>
      </c>
      <c r="S56" s="5">
        <v>0.521231</v>
      </c>
      <c r="T56" s="5">
        <v>7.8705270000000001</v>
      </c>
      <c r="U56" s="5">
        <v>0.13034499999999999</v>
      </c>
      <c r="V56" s="5">
        <v>0.13312499999999999</v>
      </c>
      <c r="W56" s="5">
        <v>1.1108E-2</v>
      </c>
      <c r="X56" s="5">
        <v>6.8741180000000002</v>
      </c>
      <c r="Y56" s="5">
        <v>0.25601800000000002</v>
      </c>
      <c r="Z56" s="5">
        <v>9.2745049999999996</v>
      </c>
      <c r="AA56" s="5">
        <v>8.5286000000000001E-2</v>
      </c>
      <c r="AB56" s="5">
        <v>3.7925070000000001</v>
      </c>
      <c r="AC56" s="5">
        <v>0.19313900000000001</v>
      </c>
      <c r="AD56" s="5">
        <v>0.56392699999999996</v>
      </c>
      <c r="AE56" s="5">
        <v>1.6327000000000001E-2</v>
      </c>
      <c r="AF56" s="5">
        <v>0.104722</v>
      </c>
      <c r="AG56" s="5">
        <v>4.5389999999999996E-3</v>
      </c>
      <c r="AH56" s="5">
        <v>8.8730000000000003E-2</v>
      </c>
      <c r="AI56" s="5">
        <v>2.673E-3</v>
      </c>
      <c r="AJ56" s="5">
        <v>4.2131000000000002E-2</v>
      </c>
      <c r="AK56" s="5">
        <v>3.7320000000000001E-3</v>
      </c>
      <c r="AM56" s="5" t="s">
        <v>29</v>
      </c>
      <c r="AN56" s="5" t="s">
        <v>29</v>
      </c>
      <c r="AP56" s="5">
        <v>84.177172932406592</v>
      </c>
      <c r="AR56" s="5">
        <v>8.3520047536320803</v>
      </c>
      <c r="AS56" s="5">
        <v>1.2038241869330994</v>
      </c>
      <c r="AT56" s="5">
        <v>4.1743353652676918</v>
      </c>
      <c r="AU56" s="5">
        <v>1.9053226144905175</v>
      </c>
      <c r="AV56" s="5">
        <v>38.54864887244311</v>
      </c>
      <c r="AW56" s="5">
        <v>1.9365994692388895</v>
      </c>
      <c r="AX56" s="5">
        <v>307.75343885251925</v>
      </c>
      <c r="AY56" s="5">
        <v>15.885396598895483</v>
      </c>
      <c r="AZ56" s="5">
        <v>8.1472301568646834</v>
      </c>
      <c r="BA56" s="5">
        <v>0.29394043860936819</v>
      </c>
      <c r="BB56" s="5">
        <v>664.56157789831275</v>
      </c>
      <c r="BC56" s="5">
        <v>16.76234891349841</v>
      </c>
      <c r="BD56" s="5">
        <v>17.216012766162827</v>
      </c>
      <c r="BE56" s="5">
        <v>1.5266023262098152</v>
      </c>
      <c r="BF56" s="5">
        <v>72.450026453981565</v>
      </c>
      <c r="BG56" s="5">
        <v>6.0889228269993021</v>
      </c>
      <c r="BH56" s="5">
        <v>3.7293433253419037</v>
      </c>
      <c r="BI56" s="5">
        <v>0.3721829984626594</v>
      </c>
      <c r="BJ56" s="5">
        <v>257.06918291042632</v>
      </c>
      <c r="BK56" s="5">
        <v>7.8384492130154975</v>
      </c>
      <c r="BL56" s="5">
        <v>7.8135389602749088</v>
      </c>
      <c r="BM56" s="5">
        <v>0.27100986425417345</v>
      </c>
      <c r="BN56" s="5">
        <v>18.881662879193648</v>
      </c>
      <c r="BO56" s="5">
        <v>0.2488525538603282</v>
      </c>
      <c r="BP56" s="5">
        <v>12.125222850216483</v>
      </c>
      <c r="BQ56" s="5">
        <v>0.48202027679091258</v>
      </c>
      <c r="BR56" s="5">
        <v>2.2579558020091213</v>
      </c>
      <c r="BS56" s="5">
        <v>0.60169044735292199</v>
      </c>
      <c r="BT56" s="5">
        <v>2.9351036166933442</v>
      </c>
      <c r="BU56" s="5">
        <v>0.26253218791040994</v>
      </c>
      <c r="BV56" s="5">
        <v>1.8100418722901968</v>
      </c>
      <c r="BW56" s="5">
        <v>0.28584376769446984</v>
      </c>
      <c r="BX56" s="5">
        <v>3.2768058199978882</v>
      </c>
      <c r="BY56" s="5">
        <v>0.15276035025045415</v>
      </c>
    </row>
    <row r="57" spans="1:77" ht="16" customHeight="1">
      <c r="A57" s="1" t="s">
        <v>22</v>
      </c>
      <c r="B57" s="2" t="s">
        <v>39</v>
      </c>
      <c r="C57" s="4">
        <v>25</v>
      </c>
      <c r="E57" s="4">
        <v>91</v>
      </c>
      <c r="F57" s="4">
        <v>145</v>
      </c>
      <c r="G57" s="8" t="s">
        <v>61</v>
      </c>
      <c r="H57" s="4">
        <v>39</v>
      </c>
      <c r="I57" s="4" t="s">
        <v>65</v>
      </c>
      <c r="J57" s="4" t="s">
        <v>65</v>
      </c>
      <c r="L57" s="14">
        <v>42891</v>
      </c>
      <c r="N57" s="5">
        <v>49.158841000000002</v>
      </c>
      <c r="O57" s="5">
        <v>1.9227000000000001E-2</v>
      </c>
      <c r="P57" s="5">
        <v>0.77862500000000001</v>
      </c>
      <c r="Q57" s="5">
        <v>4.1456E-2</v>
      </c>
      <c r="R57" s="5">
        <v>19.826727999999999</v>
      </c>
      <c r="S57" s="5">
        <v>0.26876899999999998</v>
      </c>
      <c r="T57" s="5">
        <v>7.1058510000000004</v>
      </c>
      <c r="U57" s="5">
        <v>3.9916E-2</v>
      </c>
      <c r="V57" s="5">
        <v>0.116281</v>
      </c>
      <c r="W57" s="5">
        <v>4.4999999999999997E-3</v>
      </c>
      <c r="X57" s="5">
        <v>6.8205369999999998</v>
      </c>
      <c r="Y57" s="5">
        <v>0.21281700000000001</v>
      </c>
      <c r="Z57" s="5">
        <v>11.355788</v>
      </c>
      <c r="AA57" s="5">
        <v>9.2453999999999995E-2</v>
      </c>
      <c r="AB57" s="5">
        <v>2.946634</v>
      </c>
      <c r="AC57" s="5">
        <v>1.5699000000000001E-2</v>
      </c>
      <c r="AD57" s="5">
        <v>0.49775799999999998</v>
      </c>
      <c r="AE57" s="5">
        <v>2.3085000000000001E-2</v>
      </c>
      <c r="AF57" s="5">
        <v>7.0477999999999999E-2</v>
      </c>
      <c r="AG57" s="5">
        <v>9.0200000000000002E-4</v>
      </c>
      <c r="AH57" s="5">
        <v>0.10455100000000001</v>
      </c>
      <c r="AI57" s="5">
        <v>9.5500000000000001E-4</v>
      </c>
      <c r="AJ57" s="5">
        <v>5.7275E-2</v>
      </c>
      <c r="AK57" s="5">
        <v>3.0769999999999999E-3</v>
      </c>
      <c r="AM57" s="5" t="s">
        <v>29</v>
      </c>
      <c r="AN57" s="5" t="s">
        <v>29</v>
      </c>
      <c r="AP57" s="5">
        <v>87.5427467152942</v>
      </c>
      <c r="AR57" s="5">
        <v>11.423565466540818</v>
      </c>
      <c r="AS57" s="5">
        <v>1.8210789821667706</v>
      </c>
      <c r="AT57" s="5">
        <v>4.2036551375806157</v>
      </c>
      <c r="AU57" s="5">
        <v>1.739881877971589</v>
      </c>
      <c r="AV57" s="5">
        <v>53.915690444279889</v>
      </c>
      <c r="AW57" s="5">
        <v>2.3950083943501013</v>
      </c>
      <c r="AX57" s="5">
        <v>429.9775984845636</v>
      </c>
      <c r="AY57" s="5">
        <v>21.928767714018409</v>
      </c>
      <c r="AZ57" s="5">
        <v>8.1336847931426526</v>
      </c>
      <c r="BA57" s="5">
        <v>0.30468096849110754</v>
      </c>
      <c r="BB57" s="5">
        <v>694.95925524592337</v>
      </c>
      <c r="BC57" s="5">
        <v>26.803525985623406</v>
      </c>
      <c r="BD57" s="5">
        <v>18.441756917747263</v>
      </c>
      <c r="BE57" s="5">
        <v>1.3866919145929286</v>
      </c>
      <c r="BF57" s="5">
        <v>83.54445843341594</v>
      </c>
      <c r="BG57" s="5">
        <v>6.6306186327341834</v>
      </c>
      <c r="BH57" s="5">
        <v>3.606592002057881</v>
      </c>
      <c r="BI57" s="5">
        <v>0.41072025746981305</v>
      </c>
      <c r="BJ57" s="5">
        <v>222.96978762356292</v>
      </c>
      <c r="BK57" s="5">
        <v>7.8137484446088763</v>
      </c>
      <c r="BL57" s="5">
        <v>8.8595858239807974</v>
      </c>
      <c r="BM57" s="5">
        <v>0.24294840854065403</v>
      </c>
      <c r="BN57" s="5">
        <v>21.075602965496465</v>
      </c>
      <c r="BO57" s="5">
        <v>0.40044180679010888</v>
      </c>
      <c r="BP57" s="5">
        <v>12.877785715907709</v>
      </c>
      <c r="BQ57" s="5">
        <v>1.3989745179803399</v>
      </c>
      <c r="BR57" s="5">
        <v>4.1401951036325855</v>
      </c>
      <c r="BS57" s="5">
        <v>0.29195570015848976</v>
      </c>
      <c r="BT57" s="5">
        <v>3.3668061230322786</v>
      </c>
      <c r="BU57" s="5">
        <v>0.22592713652952717</v>
      </c>
      <c r="BV57" s="5">
        <v>2.2835954001378216</v>
      </c>
      <c r="BW57" s="5">
        <v>0.22901420898147296</v>
      </c>
      <c r="BX57" s="5">
        <v>3.4221504366542765</v>
      </c>
      <c r="BY57" s="5">
        <v>0.21599098606930894</v>
      </c>
    </row>
    <row r="58" spans="1:77" ht="16" customHeight="1">
      <c r="A58" s="1" t="s">
        <v>22</v>
      </c>
      <c r="B58" s="3" t="s">
        <v>39</v>
      </c>
      <c r="C58" s="8">
        <v>31</v>
      </c>
      <c r="D58" s="8"/>
      <c r="E58" s="8">
        <v>117</v>
      </c>
      <c r="F58" s="8">
        <v>142</v>
      </c>
      <c r="G58" s="8" t="s">
        <v>61</v>
      </c>
      <c r="H58" s="4" t="s">
        <v>65</v>
      </c>
      <c r="I58" s="4" t="s">
        <v>60</v>
      </c>
      <c r="J58" s="4" t="s">
        <v>60</v>
      </c>
      <c r="K58" s="8"/>
      <c r="L58" s="14">
        <v>43783</v>
      </c>
      <c r="M58" s="8"/>
      <c r="N58" s="5">
        <v>48.865032999999997</v>
      </c>
      <c r="O58" s="5">
        <v>0.45051600000000003</v>
      </c>
      <c r="P58" s="5">
        <v>0.96334699999999995</v>
      </c>
      <c r="Q58" s="5">
        <v>7.7340000000000004E-3</v>
      </c>
      <c r="R58" s="5">
        <v>18.132997</v>
      </c>
      <c r="S58" s="5">
        <v>0.21634200000000001</v>
      </c>
      <c r="T58" s="5">
        <v>8.5067109999999992</v>
      </c>
      <c r="U58" s="5">
        <v>0.36470200000000003</v>
      </c>
      <c r="V58" s="5">
        <v>0.14533799999999999</v>
      </c>
      <c r="W58" s="5">
        <v>2.8189999999999999E-3</v>
      </c>
      <c r="X58" s="5">
        <v>7.0179919999999996</v>
      </c>
      <c r="Y58" s="5">
        <v>6.1477999999999998E-2</v>
      </c>
      <c r="Z58" s="5">
        <v>8.4474929999999997</v>
      </c>
      <c r="AA58" s="5">
        <v>2.9111999999999999E-2</v>
      </c>
      <c r="AB58" s="5">
        <v>2.8419460000000001</v>
      </c>
      <c r="AC58" s="5">
        <v>0.144759</v>
      </c>
      <c r="AD58" s="5">
        <v>0.63384499999999999</v>
      </c>
      <c r="AE58" s="5">
        <v>3.5853000000000003E-2</v>
      </c>
      <c r="AF58" s="5">
        <v>0.15412300000000001</v>
      </c>
      <c r="AG58" s="5">
        <v>1.4174000000000001E-2</v>
      </c>
      <c r="AH58" s="5">
        <v>0.14732400000000001</v>
      </c>
      <c r="AI58" s="5">
        <v>6.5499999999999998E-4</v>
      </c>
      <c r="AJ58" s="5">
        <v>5.7770000000000002E-2</v>
      </c>
      <c r="AK58" s="5">
        <v>1.688E-3</v>
      </c>
      <c r="AM58" s="5">
        <v>2.4582892619856729</v>
      </c>
      <c r="AN58" s="5">
        <v>8.5337777452122107E-2</v>
      </c>
      <c r="AP58" s="5">
        <v>83.972451843951063</v>
      </c>
      <c r="AR58" s="4" t="s">
        <v>29</v>
      </c>
      <c r="AS58" s="5" t="s">
        <v>29</v>
      </c>
      <c r="AT58" s="5" t="s">
        <v>29</v>
      </c>
      <c r="AU58" s="5" t="s">
        <v>29</v>
      </c>
      <c r="AV58" s="5">
        <v>29.213967499385546</v>
      </c>
      <c r="AW58" s="5">
        <v>2.8660711119798856</v>
      </c>
      <c r="AX58" s="5">
        <v>205.33757443320027</v>
      </c>
      <c r="AY58" s="5">
        <v>3.6098838695298534</v>
      </c>
      <c r="AZ58" s="5" t="s">
        <v>29</v>
      </c>
      <c r="BA58" s="5" t="s">
        <v>29</v>
      </c>
      <c r="BB58" s="5">
        <v>547.31158362190047</v>
      </c>
      <c r="BC58" s="5">
        <v>4.1879710345291539</v>
      </c>
      <c r="BD58" s="5">
        <v>13.067971982922321</v>
      </c>
      <c r="BE58" s="5">
        <v>0.69052894860611436</v>
      </c>
      <c r="BF58" s="5">
        <v>62.686207867935707</v>
      </c>
      <c r="BG58" s="5">
        <v>3.336774563394485</v>
      </c>
      <c r="BH58" s="5">
        <v>2.7469612758567035</v>
      </c>
      <c r="BI58" s="5">
        <v>0.21018929504744713</v>
      </c>
      <c r="BJ58" s="5">
        <v>281.13549412612258</v>
      </c>
      <c r="BK58" s="5">
        <v>5.5626292282989045</v>
      </c>
      <c r="BL58" s="5">
        <v>8.0928932227400701</v>
      </c>
      <c r="BM58" s="5">
        <v>0.12591311757815632</v>
      </c>
      <c r="BN58" s="5">
        <v>18.354381067444173</v>
      </c>
      <c r="BO58" s="5">
        <v>0.33846010803964072</v>
      </c>
      <c r="BP58" s="5">
        <v>11.516851603143641</v>
      </c>
      <c r="BQ58" s="5">
        <v>0.16940625112166799</v>
      </c>
      <c r="BR58" s="5">
        <v>2.6061438881944654</v>
      </c>
      <c r="BS58" s="5">
        <v>0.10684553298610204</v>
      </c>
      <c r="BT58" s="5">
        <v>2.6846618112534695</v>
      </c>
      <c r="BU58" s="5">
        <v>7.2635716187020818E-2</v>
      </c>
      <c r="BV58" s="5">
        <v>1.4791450969277693</v>
      </c>
      <c r="BW58" s="5">
        <v>7.2635716187020818E-2</v>
      </c>
      <c r="BX58" s="5">
        <v>4.6860607063492141</v>
      </c>
      <c r="BY58" s="5">
        <v>0.12339564530155861</v>
      </c>
    </row>
    <row r="59" spans="1:77" ht="16" customHeight="1">
      <c r="A59" s="1" t="s">
        <v>22</v>
      </c>
      <c r="B59" s="3" t="s">
        <v>39</v>
      </c>
      <c r="C59" s="8">
        <v>35</v>
      </c>
      <c r="D59" s="8"/>
      <c r="E59" s="8">
        <v>79</v>
      </c>
      <c r="F59" s="8">
        <v>105</v>
      </c>
      <c r="G59" s="8" t="s">
        <v>61</v>
      </c>
      <c r="H59" s="8">
        <v>30</v>
      </c>
      <c r="I59" s="8" t="s">
        <v>61</v>
      </c>
      <c r="J59" s="8" t="s">
        <v>60</v>
      </c>
      <c r="K59" s="8"/>
      <c r="L59" s="14">
        <v>43312</v>
      </c>
      <c r="M59" s="8"/>
      <c r="N59" s="5">
        <v>49.111384999999999</v>
      </c>
      <c r="O59" s="5">
        <v>1.5618810000000001</v>
      </c>
      <c r="P59" s="5">
        <v>0.81374599999999997</v>
      </c>
      <c r="Q59" s="5">
        <v>3.1715E-2</v>
      </c>
      <c r="R59" s="5">
        <v>17.972218000000002</v>
      </c>
      <c r="S59" s="5">
        <v>5.8820999999999998E-2</v>
      </c>
      <c r="T59" s="5">
        <v>7.7543819999999997</v>
      </c>
      <c r="U59" s="5">
        <v>0.39986899999999997</v>
      </c>
      <c r="V59" s="5">
        <v>0.12699299999999999</v>
      </c>
      <c r="W59" s="5">
        <v>1.47E-3</v>
      </c>
      <c r="X59" s="5">
        <v>5.5580780000000001</v>
      </c>
      <c r="Y59" s="5">
        <v>0.23416300000000001</v>
      </c>
      <c r="Z59" s="5">
        <v>8.8725059999999996</v>
      </c>
      <c r="AA59" s="5">
        <v>1.1169E-2</v>
      </c>
      <c r="AB59" s="5">
        <v>3.3886120000000002</v>
      </c>
      <c r="AC59" s="5">
        <v>0.124447</v>
      </c>
      <c r="AD59" s="5">
        <v>0.54631399999999997</v>
      </c>
      <c r="AE59" s="5">
        <v>6.6206000000000001E-2</v>
      </c>
      <c r="AF59" s="5">
        <v>0.15551400000000001</v>
      </c>
      <c r="AG59" s="5">
        <v>2.4310999999999999E-2</v>
      </c>
      <c r="AH59" s="5">
        <v>0.17582518755466697</v>
      </c>
      <c r="AI59" s="5">
        <v>3.278729726352618E-3</v>
      </c>
      <c r="AJ59" s="5">
        <v>5.1663000000000001E-2</v>
      </c>
      <c r="AK59" s="5">
        <v>1.08E-4</v>
      </c>
      <c r="AM59" s="5" t="s">
        <v>29</v>
      </c>
      <c r="AN59" s="5" t="s">
        <v>29</v>
      </c>
      <c r="AP59" s="5">
        <v>83.29310316578578</v>
      </c>
      <c r="AR59" s="4" t="s">
        <v>29</v>
      </c>
      <c r="AS59" s="5" t="s">
        <v>29</v>
      </c>
      <c r="AT59" s="5" t="s">
        <v>29</v>
      </c>
      <c r="AU59" s="5" t="s">
        <v>29</v>
      </c>
      <c r="AV59" s="5">
        <v>28.206796282712723</v>
      </c>
      <c r="AW59" s="5">
        <v>2.791835500874766</v>
      </c>
      <c r="AX59" s="5">
        <v>219.268460350955</v>
      </c>
      <c r="AY59" s="5">
        <v>22.593070377637947</v>
      </c>
      <c r="AZ59" s="5" t="s">
        <v>29</v>
      </c>
      <c r="BA59" s="5" t="s">
        <v>29</v>
      </c>
      <c r="BB59" s="5">
        <v>611.21828981207409</v>
      </c>
      <c r="BC59" s="5">
        <v>5.1835361587334718</v>
      </c>
      <c r="BD59" s="5">
        <v>13.345189998709955</v>
      </c>
      <c r="BE59" s="5">
        <v>0.72077146411943527</v>
      </c>
      <c r="BF59" s="5">
        <v>56.641122644593949</v>
      </c>
      <c r="BG59" s="5">
        <v>3.0434536788854332</v>
      </c>
      <c r="BH59" s="5">
        <v>2.5579204759930168</v>
      </c>
      <c r="BI59" s="5">
        <v>0.19390178714862519</v>
      </c>
      <c r="BJ59" s="5">
        <v>265.06365164354725</v>
      </c>
      <c r="BK59" s="5">
        <v>4.6486222743312746</v>
      </c>
      <c r="BL59" s="5">
        <v>8.0845342657070471</v>
      </c>
      <c r="BM59" s="5">
        <v>0.14716487984504165</v>
      </c>
      <c r="BN59" s="5">
        <v>18.038125027668173</v>
      </c>
      <c r="BO59" s="5">
        <v>0.28778854066073767</v>
      </c>
      <c r="BP59" s="5">
        <v>11.467217842094868</v>
      </c>
      <c r="BQ59" s="5">
        <v>0.29633028256655175</v>
      </c>
      <c r="BR59" s="5">
        <v>2.6824218498178176</v>
      </c>
      <c r="BS59" s="5">
        <v>0.10127422876369263</v>
      </c>
      <c r="BT59" s="5">
        <v>2.602144027280942</v>
      </c>
      <c r="BU59" s="5">
        <v>0.10539812985024867</v>
      </c>
      <c r="BV59" s="5">
        <v>1.4278014590978345</v>
      </c>
      <c r="BW59" s="5">
        <v>0.10539812985024867</v>
      </c>
      <c r="BX59" s="5">
        <v>4.585080699272595</v>
      </c>
      <c r="BY59" s="5">
        <v>0.10748516934740952</v>
      </c>
    </row>
    <row r="60" spans="1:77" ht="16" customHeight="1">
      <c r="A60" s="1" t="s">
        <v>22</v>
      </c>
      <c r="B60" s="2" t="s">
        <v>39</v>
      </c>
      <c r="C60" s="4">
        <v>37</v>
      </c>
      <c r="E60" s="4">
        <v>154</v>
      </c>
      <c r="F60" s="4">
        <v>175</v>
      </c>
      <c r="G60" s="8" t="s">
        <v>61</v>
      </c>
      <c r="H60" s="4">
        <v>43</v>
      </c>
      <c r="I60" s="4" t="s">
        <v>60</v>
      </c>
      <c r="J60" s="4" t="s">
        <v>61</v>
      </c>
      <c r="L60" s="14">
        <v>43304</v>
      </c>
      <c r="N60" s="5">
        <v>47.873741000000003</v>
      </c>
      <c r="O60" s="5">
        <v>0.92238799999999999</v>
      </c>
      <c r="P60" s="5">
        <v>0.80481000000000003</v>
      </c>
      <c r="Q60" s="5">
        <v>1.2881E-2</v>
      </c>
      <c r="R60" s="5">
        <v>17.803654999999999</v>
      </c>
      <c r="S60" s="5">
        <v>0.165102</v>
      </c>
      <c r="T60" s="5">
        <v>8.1714939999999991</v>
      </c>
      <c r="U60" s="5">
        <v>0.424514</v>
      </c>
      <c r="V60" s="5">
        <v>0.12614900000000001</v>
      </c>
      <c r="W60" s="5">
        <v>1.5417999999999999E-2</v>
      </c>
      <c r="X60" s="5">
        <v>6.2086579999999998</v>
      </c>
      <c r="Y60" s="5">
        <v>0.35955199999999998</v>
      </c>
      <c r="Z60" s="5">
        <v>8.6953910000000008</v>
      </c>
      <c r="AA60" s="5">
        <v>1.9299E-2</v>
      </c>
      <c r="AB60" s="5">
        <v>3.3742070000000002</v>
      </c>
      <c r="AC60" s="5">
        <v>0.22223499999999999</v>
      </c>
      <c r="AD60" s="5">
        <v>0.51277300000000003</v>
      </c>
      <c r="AE60" s="5">
        <v>3.4348999999999998E-2</v>
      </c>
      <c r="AF60" s="5">
        <v>0.157475</v>
      </c>
      <c r="AG60" s="5">
        <v>1.3861999999999999E-2</v>
      </c>
      <c r="AH60" s="5">
        <v>0.16540634462076723</v>
      </c>
      <c r="AI60" s="5">
        <v>8.7422106709983752E-3</v>
      </c>
      <c r="AJ60" s="5">
        <v>5.3178000000000003E-2</v>
      </c>
      <c r="AK60" s="5">
        <v>7.2400000000000003E-4</v>
      </c>
      <c r="AM60" s="5">
        <v>2.941069107581888</v>
      </c>
      <c r="AN60" s="5">
        <v>5.7101864632329115E-2</v>
      </c>
      <c r="AP60" s="5">
        <v>82.746619640391543</v>
      </c>
      <c r="AR60" s="4" t="s">
        <v>29</v>
      </c>
      <c r="AS60" s="5" t="s">
        <v>29</v>
      </c>
      <c r="AT60" s="5" t="s">
        <v>29</v>
      </c>
      <c r="AU60" s="5" t="s">
        <v>29</v>
      </c>
      <c r="AV60" s="5">
        <v>26.635796982902214</v>
      </c>
      <c r="AW60" s="5">
        <v>2.6281456189920522</v>
      </c>
      <c r="AX60" s="5">
        <v>218.2189211638366</v>
      </c>
      <c r="AY60" s="5">
        <v>22.447007368757117</v>
      </c>
      <c r="AZ60" s="5" t="s">
        <v>29</v>
      </c>
      <c r="BA60" s="5" t="s">
        <v>29</v>
      </c>
      <c r="BB60" s="5">
        <v>598.20829930660295</v>
      </c>
      <c r="BC60" s="5">
        <v>3.5748575015652491</v>
      </c>
      <c r="BD60" s="5">
        <v>13.557727864889163</v>
      </c>
      <c r="BE60" s="5">
        <v>0.73986932794926852</v>
      </c>
      <c r="BF60" s="5">
        <v>56.928149505906013</v>
      </c>
      <c r="BG60" s="5">
        <v>3.2214631388738701</v>
      </c>
      <c r="BH60" s="5">
        <v>2.5896494938339059</v>
      </c>
      <c r="BI60" s="5">
        <v>0.1987691447144822</v>
      </c>
      <c r="BJ60" s="5">
        <v>267.7571750533167</v>
      </c>
      <c r="BK60" s="5">
        <v>4.357590851666246</v>
      </c>
      <c r="BL60" s="5">
        <v>8.0892159975477487</v>
      </c>
      <c r="BM60" s="5">
        <v>0.14953494889057187</v>
      </c>
      <c r="BN60" s="5">
        <v>18.572876435386938</v>
      </c>
      <c r="BO60" s="5">
        <v>0.31727899484620958</v>
      </c>
      <c r="BP60" s="5">
        <v>11.426433459553897</v>
      </c>
      <c r="BQ60" s="5">
        <v>0.20017244478803023</v>
      </c>
      <c r="BR60" s="5">
        <v>2.8413995990816954</v>
      </c>
      <c r="BS60" s="5">
        <v>0.11958090475047929</v>
      </c>
      <c r="BT60" s="5">
        <v>2.5131673997580872</v>
      </c>
      <c r="BU60" s="5">
        <v>7.3497793258499852E-2</v>
      </c>
      <c r="BV60" s="5">
        <v>1.5315999692698794</v>
      </c>
      <c r="BW60" s="5">
        <v>7.3497793258499852E-2</v>
      </c>
      <c r="BX60" s="5">
        <v>4.4183059697799436</v>
      </c>
      <c r="BY60" s="5">
        <v>0.22956670149045263</v>
      </c>
    </row>
    <row r="61" spans="1:77" ht="16" customHeight="1">
      <c r="A61" s="1" t="s">
        <v>22</v>
      </c>
      <c r="B61" s="2" t="s">
        <v>39</v>
      </c>
      <c r="C61" s="4">
        <v>38</v>
      </c>
      <c r="E61" s="4">
        <v>119</v>
      </c>
      <c r="F61" s="4">
        <v>156</v>
      </c>
      <c r="G61" s="4" t="s">
        <v>61</v>
      </c>
      <c r="H61" s="4" t="s">
        <v>65</v>
      </c>
      <c r="I61" s="4" t="s">
        <v>60</v>
      </c>
      <c r="J61" s="4" t="s">
        <v>61</v>
      </c>
      <c r="L61" s="14">
        <v>43304</v>
      </c>
      <c r="N61" s="5">
        <v>48.490985000000002</v>
      </c>
      <c r="O61" s="5">
        <v>1.5173220000000001</v>
      </c>
      <c r="P61" s="5">
        <v>0.87225900000000001</v>
      </c>
      <c r="Q61" s="5">
        <v>1.3162E-2</v>
      </c>
      <c r="R61" s="5">
        <v>17.909824</v>
      </c>
      <c r="S61" s="5">
        <v>0.13104399999999999</v>
      </c>
      <c r="T61" s="5">
        <v>8.1109120000000008</v>
      </c>
      <c r="U61" s="5">
        <v>0.19851099999999999</v>
      </c>
      <c r="V61" s="5">
        <v>0.140178</v>
      </c>
      <c r="W61" s="5">
        <v>1.2796999999999999E-2</v>
      </c>
      <c r="X61" s="5">
        <v>6.7507109999999999</v>
      </c>
      <c r="Y61" s="5">
        <v>9.0424000000000004E-2</v>
      </c>
      <c r="Z61" s="5">
        <v>8.8259329999999991</v>
      </c>
      <c r="AA61" s="5">
        <v>0.106887</v>
      </c>
      <c r="AB61" s="5">
        <v>3.1874829999999998</v>
      </c>
      <c r="AC61" s="5">
        <v>0.16872100000000001</v>
      </c>
      <c r="AD61" s="5">
        <v>0.52563700000000002</v>
      </c>
      <c r="AE61" s="5">
        <v>1.3431E-2</v>
      </c>
      <c r="AF61" s="5">
        <v>0.142014</v>
      </c>
      <c r="AG61" s="5">
        <v>3.9271E-2</v>
      </c>
      <c r="AH61" s="5">
        <v>0.1735458653005123</v>
      </c>
      <c r="AI61" s="5">
        <v>2.9697709608896665E-3</v>
      </c>
      <c r="AJ61" s="5">
        <v>5.0568000000000002E-2</v>
      </c>
      <c r="AK61" s="5">
        <v>3.284E-3</v>
      </c>
      <c r="AM61" s="5">
        <v>3.0179999999999998</v>
      </c>
      <c r="AN61" s="5">
        <v>0</v>
      </c>
      <c r="AP61" s="5">
        <v>84.228206103324638</v>
      </c>
      <c r="AR61" s="4" t="s">
        <v>29</v>
      </c>
      <c r="AS61" s="5" t="s">
        <v>29</v>
      </c>
      <c r="AT61" s="5" t="s">
        <v>29</v>
      </c>
      <c r="AU61" s="5" t="s">
        <v>29</v>
      </c>
      <c r="AV61" s="5">
        <v>27.592888391703401</v>
      </c>
      <c r="AW61" s="5">
        <v>2.7151044515530276</v>
      </c>
      <c r="AX61" s="5">
        <v>187.58953402259493</v>
      </c>
      <c r="AY61" s="5">
        <v>3.7006713065997863</v>
      </c>
      <c r="AZ61" s="5" t="s">
        <v>29</v>
      </c>
      <c r="BA61" s="5" t="s">
        <v>29</v>
      </c>
      <c r="BB61" s="5">
        <v>575.74864448129949</v>
      </c>
      <c r="BC61" s="5">
        <v>7.3113185289034766</v>
      </c>
      <c r="BD61" s="5">
        <v>13.091594378825217</v>
      </c>
      <c r="BE61" s="5">
        <v>0.73433171148800325</v>
      </c>
      <c r="BF61" s="5">
        <v>50.413955390588043</v>
      </c>
      <c r="BG61" s="5">
        <v>2.8255833291019075</v>
      </c>
      <c r="BH61" s="5">
        <v>2.2362053706456955</v>
      </c>
      <c r="BI61" s="5">
        <v>0.17107436387014283</v>
      </c>
      <c r="BJ61" s="5">
        <v>240.10766047178078</v>
      </c>
      <c r="BK61" s="5">
        <v>3.8628911205323107</v>
      </c>
      <c r="BL61" s="5">
        <v>7.3161489321155457</v>
      </c>
      <c r="BM61" s="5">
        <v>0.12731319434676874</v>
      </c>
      <c r="BN61" s="5">
        <v>16.260509687769879</v>
      </c>
      <c r="BO61" s="5">
        <v>0.29188600810991289</v>
      </c>
      <c r="BP61" s="5">
        <v>10.485266872399787</v>
      </c>
      <c r="BQ61" s="5">
        <v>0.191081463679806</v>
      </c>
      <c r="BR61" s="5">
        <v>2.5547501796599708</v>
      </c>
      <c r="BS61" s="5">
        <v>8.1286961412793207E-2</v>
      </c>
      <c r="BT61" s="5">
        <v>2.5017240925037396</v>
      </c>
      <c r="BU61" s="5">
        <v>7.1413077951626491E-2</v>
      </c>
      <c r="BV61" s="5">
        <v>1.3913298710999005</v>
      </c>
      <c r="BW61" s="5">
        <v>7.1413077951626491E-2</v>
      </c>
      <c r="BX61" s="5">
        <v>4.1780125323932378</v>
      </c>
      <c r="BY61" s="5">
        <v>3.4237173351440948E-2</v>
      </c>
    </row>
    <row r="62" spans="1:77" ht="16" customHeight="1">
      <c r="A62" s="1" t="s">
        <v>22</v>
      </c>
      <c r="B62" s="3" t="s">
        <v>39</v>
      </c>
      <c r="C62" s="8">
        <v>40</v>
      </c>
      <c r="D62" s="8"/>
      <c r="E62" s="8">
        <v>108</v>
      </c>
      <c r="F62" s="8">
        <v>106</v>
      </c>
      <c r="G62" s="8" t="s">
        <v>61</v>
      </c>
      <c r="H62" s="8">
        <v>12</v>
      </c>
      <c r="I62" s="8" t="s">
        <v>60</v>
      </c>
      <c r="J62" s="8" t="s">
        <v>60</v>
      </c>
      <c r="K62" s="8"/>
      <c r="L62" s="14">
        <v>43783</v>
      </c>
      <c r="M62" s="8"/>
      <c r="N62" s="5">
        <v>48.461761000000003</v>
      </c>
      <c r="O62" s="5">
        <v>0.18590999999999999</v>
      </c>
      <c r="P62" s="5">
        <v>0.85091600000000001</v>
      </c>
      <c r="Q62" s="5">
        <v>6.7571999999999993E-2</v>
      </c>
      <c r="R62" s="5">
        <v>18.683420000000002</v>
      </c>
      <c r="S62" s="5">
        <v>0.83558500000000002</v>
      </c>
      <c r="T62" s="5">
        <v>8.1895779999999991</v>
      </c>
      <c r="U62" s="5">
        <v>0.49791099999999999</v>
      </c>
      <c r="V62" s="5">
        <v>0.13941000000000001</v>
      </c>
      <c r="W62" s="5">
        <v>1.4197E-2</v>
      </c>
      <c r="X62" s="5">
        <v>6.0979010000000002</v>
      </c>
      <c r="Y62" s="5">
        <v>1.1810510000000001</v>
      </c>
      <c r="Z62" s="5">
        <v>9.1491609999999994</v>
      </c>
      <c r="AA62" s="5">
        <v>9.6716999999999997E-2</v>
      </c>
      <c r="AB62" s="5">
        <v>2.9892889999999999</v>
      </c>
      <c r="AC62" s="5">
        <v>0.35993900000000001</v>
      </c>
      <c r="AD62" s="5">
        <v>0.59057300000000001</v>
      </c>
      <c r="AE62" s="5">
        <v>7.3803999999999995E-2</v>
      </c>
      <c r="AF62" s="5">
        <v>0.11928</v>
      </c>
      <c r="AG62" s="5">
        <v>4.908E-3</v>
      </c>
      <c r="AH62" s="5">
        <v>0.11823400000000001</v>
      </c>
      <c r="AI62" s="5">
        <v>5.7609999999999996E-3</v>
      </c>
      <c r="AJ62" s="5">
        <v>5.5321000000000002E-2</v>
      </c>
      <c r="AK62" s="5">
        <v>7.6999999999999996E-4</v>
      </c>
      <c r="AM62" s="5">
        <v>2.7210125782756029</v>
      </c>
      <c r="AN62" s="5">
        <v>2.8146943380656823E-2</v>
      </c>
      <c r="AP62" s="5">
        <v>83.334947362138692</v>
      </c>
      <c r="AR62" s="4" t="s">
        <v>29</v>
      </c>
      <c r="AS62" s="5" t="s">
        <v>29</v>
      </c>
      <c r="AT62" s="5" t="s">
        <v>29</v>
      </c>
      <c r="AU62" s="5" t="s">
        <v>29</v>
      </c>
      <c r="AV62" s="5">
        <v>29.645304229912</v>
      </c>
      <c r="AW62" s="5">
        <v>2.9196150122633093</v>
      </c>
      <c r="AX62" s="5">
        <v>211.15521387563209</v>
      </c>
      <c r="AY62" s="5">
        <v>2.7735406262329252</v>
      </c>
      <c r="AZ62" s="5" t="s">
        <v>29</v>
      </c>
      <c r="BA62" s="5" t="s">
        <v>29</v>
      </c>
      <c r="BB62" s="5">
        <v>502.62986375819838</v>
      </c>
      <c r="BC62" s="5">
        <v>8.3791256622281391</v>
      </c>
      <c r="BD62" s="5">
        <v>13.320501501010199</v>
      </c>
      <c r="BE62" s="5">
        <v>0.78439095109658574</v>
      </c>
      <c r="BF62" s="5">
        <v>58.110935876776239</v>
      </c>
      <c r="BG62" s="5">
        <v>3.3578264686678665</v>
      </c>
      <c r="BH62" s="5">
        <v>3.1149508043313228</v>
      </c>
      <c r="BI62" s="5">
        <v>0.23668839974506964</v>
      </c>
      <c r="BJ62" s="5">
        <v>190.1950043942073</v>
      </c>
      <c r="BK62" s="5">
        <v>3.7489095816618341</v>
      </c>
      <c r="BL62" s="5">
        <v>6.064573554547251</v>
      </c>
      <c r="BM62" s="5">
        <v>0.11498035160959542</v>
      </c>
      <c r="BN62" s="5">
        <v>14.297366343000061</v>
      </c>
      <c r="BO62" s="5">
        <v>0.36877031918946912</v>
      </c>
      <c r="BP62" s="5">
        <v>8.673488081241322</v>
      </c>
      <c r="BQ62" s="5">
        <v>0.43326000301528289</v>
      </c>
      <c r="BR62" s="5">
        <v>2.5379728224136664</v>
      </c>
      <c r="BS62" s="5">
        <v>8.8397805866310672E-2</v>
      </c>
      <c r="BT62" s="5">
        <v>2.5582217615315694</v>
      </c>
      <c r="BU62" s="5">
        <v>8.2212512117094988E-2</v>
      </c>
      <c r="BV62" s="5">
        <v>1.3590706623326083</v>
      </c>
      <c r="BW62" s="5">
        <v>8.2212512117094988E-2</v>
      </c>
      <c r="BX62" s="5">
        <v>2.8612073542076852</v>
      </c>
      <c r="BY62" s="5">
        <v>5.7131403681170145E-2</v>
      </c>
    </row>
    <row r="63" spans="1:77" ht="16" customHeight="1">
      <c r="A63" s="1" t="s">
        <v>22</v>
      </c>
      <c r="B63" s="3" t="s">
        <v>39</v>
      </c>
      <c r="C63" s="8">
        <v>42</v>
      </c>
      <c r="D63" s="8"/>
      <c r="E63" s="8">
        <v>92</v>
      </c>
      <c r="F63" s="8">
        <v>157</v>
      </c>
      <c r="G63" s="8" t="s">
        <v>61</v>
      </c>
      <c r="H63" s="8">
        <v>33</v>
      </c>
      <c r="I63" s="4" t="s">
        <v>60</v>
      </c>
      <c r="J63" s="4" t="s">
        <v>60</v>
      </c>
      <c r="K63" s="8"/>
      <c r="L63" s="14">
        <v>43783</v>
      </c>
      <c r="M63" s="8"/>
      <c r="N63" s="5">
        <v>47.951720000000002</v>
      </c>
      <c r="O63" s="5">
        <v>0.37682300000000002</v>
      </c>
      <c r="P63" s="5">
        <v>0.80029499999999998</v>
      </c>
      <c r="Q63" s="5">
        <v>2.2103999999999999E-2</v>
      </c>
      <c r="R63" s="5">
        <v>17.912690999999999</v>
      </c>
      <c r="S63" s="5">
        <v>0.19950599999999999</v>
      </c>
      <c r="T63" s="5">
        <v>7.3442569999999998</v>
      </c>
      <c r="U63" s="5">
        <v>0.17144200000000001</v>
      </c>
      <c r="V63" s="5">
        <v>0.13189600000000001</v>
      </c>
      <c r="W63" s="5">
        <v>2.882E-3</v>
      </c>
      <c r="X63" s="5">
        <v>7.1869459999999998</v>
      </c>
      <c r="Y63" s="5">
        <v>9.8137000000000002E-2</v>
      </c>
      <c r="Z63" s="5">
        <v>9.4173159999999996</v>
      </c>
      <c r="AA63" s="5">
        <v>8.9398000000000005E-2</v>
      </c>
      <c r="AB63" s="5">
        <v>2.995762</v>
      </c>
      <c r="AC63" s="5">
        <v>0.16065599999999999</v>
      </c>
      <c r="AD63" s="5">
        <v>0.54312499999999997</v>
      </c>
      <c r="AE63" s="5">
        <v>4.6398000000000002E-2</v>
      </c>
      <c r="AF63" s="5">
        <v>0.10335999999999999</v>
      </c>
      <c r="AG63" s="5">
        <v>1.2267999999999999E-2</v>
      </c>
      <c r="AH63" s="5">
        <v>0.11351600000000001</v>
      </c>
      <c r="AI63" s="5">
        <v>2.3800000000000002E-3</v>
      </c>
      <c r="AJ63" s="5">
        <v>5.2430999999999998E-2</v>
      </c>
      <c r="AK63" s="5">
        <v>1.286E-3</v>
      </c>
      <c r="AM63" s="5">
        <v>2.8901873357718184</v>
      </c>
      <c r="AN63" s="5">
        <v>0.39358043012287447</v>
      </c>
      <c r="AP63" s="5">
        <v>85.288434307359168</v>
      </c>
      <c r="AR63" s="4" t="s">
        <v>29</v>
      </c>
      <c r="AS63" s="5" t="s">
        <v>29</v>
      </c>
      <c r="AT63" s="5" t="s">
        <v>29</v>
      </c>
      <c r="AU63" s="5" t="s">
        <v>29</v>
      </c>
      <c r="AV63" s="5">
        <v>29.850978444450455</v>
      </c>
      <c r="AW63" s="5">
        <v>2.9326620901762737</v>
      </c>
      <c r="AX63" s="5">
        <v>215.67787627267268</v>
      </c>
      <c r="AY63" s="5">
        <v>2.5258840891356504</v>
      </c>
      <c r="AZ63" s="5" t="s">
        <v>29</v>
      </c>
      <c r="BA63" s="5" t="s">
        <v>29</v>
      </c>
      <c r="BB63" s="5">
        <v>509.02639760211713</v>
      </c>
      <c r="BC63" s="5">
        <v>5.6275428592384156</v>
      </c>
      <c r="BD63" s="5">
        <v>13.078196784736871</v>
      </c>
      <c r="BE63" s="5">
        <v>0.70972362866439709</v>
      </c>
      <c r="BF63" s="5">
        <v>55.8576112878171</v>
      </c>
      <c r="BG63" s="5">
        <v>2.9899887500915483</v>
      </c>
      <c r="BH63" s="5">
        <v>2.9810009291784487</v>
      </c>
      <c r="BI63" s="5">
        <v>0.22702309786508332</v>
      </c>
      <c r="BJ63" s="5">
        <v>176.14927126796198</v>
      </c>
      <c r="BK63" s="5">
        <v>3.4948915500489375</v>
      </c>
      <c r="BL63" s="5">
        <v>5.5681403495680204</v>
      </c>
      <c r="BM63" s="5">
        <v>8.4175430622174502E-2</v>
      </c>
      <c r="BN63" s="5">
        <v>13.548915278720122</v>
      </c>
      <c r="BO63" s="5">
        <v>0.20374703427176669</v>
      </c>
      <c r="BP63" s="5">
        <v>8.7000164420169188</v>
      </c>
      <c r="BQ63" s="5">
        <v>0.13419980490421191</v>
      </c>
      <c r="BR63" s="5">
        <v>2.3228130710887696</v>
      </c>
      <c r="BS63" s="5">
        <v>4.5560436494136262E-2</v>
      </c>
      <c r="BT63" s="5">
        <v>2.5317893855494358</v>
      </c>
      <c r="BU63" s="5">
        <v>6.2560310144949713E-2</v>
      </c>
      <c r="BV63" s="5">
        <v>1.374392140807366</v>
      </c>
      <c r="BW63" s="5">
        <v>6.2560310144949713E-2</v>
      </c>
      <c r="BX63" s="5">
        <v>2.5779028831758581</v>
      </c>
      <c r="BY63" s="5">
        <v>5.32116814038298E-2</v>
      </c>
    </row>
    <row r="64" spans="1:77" ht="16" customHeight="1">
      <c r="A64" s="1" t="s">
        <v>22</v>
      </c>
      <c r="B64" s="3" t="s">
        <v>39</v>
      </c>
      <c r="C64" s="8">
        <v>43</v>
      </c>
      <c r="D64" s="8"/>
      <c r="E64" s="8">
        <v>156</v>
      </c>
      <c r="F64" s="8">
        <v>182</v>
      </c>
      <c r="G64" s="8" t="s">
        <v>61</v>
      </c>
      <c r="H64" s="8">
        <v>36</v>
      </c>
      <c r="I64" s="4" t="s">
        <v>60</v>
      </c>
      <c r="J64" s="4" t="s">
        <v>60</v>
      </c>
      <c r="K64" s="8"/>
      <c r="L64" s="14">
        <v>43783</v>
      </c>
      <c r="M64" s="8"/>
      <c r="N64" s="5">
        <v>48.952848000000003</v>
      </c>
      <c r="O64" s="5">
        <v>0.18349599999999999</v>
      </c>
      <c r="P64" s="5">
        <v>0.85017200000000004</v>
      </c>
      <c r="Q64" s="5">
        <v>1.2940999999999999E-2</v>
      </c>
      <c r="R64" s="5">
        <v>18.202947999999999</v>
      </c>
      <c r="S64" s="5">
        <v>0.21944</v>
      </c>
      <c r="T64" s="5">
        <v>8.0950190000000006</v>
      </c>
      <c r="U64" s="5">
        <v>0.37388900000000003</v>
      </c>
      <c r="V64" s="5">
        <v>0.144567</v>
      </c>
      <c r="W64" s="5">
        <v>5.313E-3</v>
      </c>
      <c r="X64" s="5">
        <v>7.270041</v>
      </c>
      <c r="Y64" s="5">
        <v>2.6214000000000001E-2</v>
      </c>
      <c r="Z64" s="5">
        <v>8.5165930000000003</v>
      </c>
      <c r="AA64" s="5">
        <v>1.4511E-2</v>
      </c>
      <c r="AB64" s="5">
        <v>3.1537310000000001</v>
      </c>
      <c r="AC64" s="5">
        <v>0.27406999999999998</v>
      </c>
      <c r="AD64" s="5">
        <v>0.51447600000000004</v>
      </c>
      <c r="AE64" s="5">
        <v>1.3202999999999999E-2</v>
      </c>
      <c r="AF64" s="5">
        <v>0.111322</v>
      </c>
      <c r="AG64" s="5">
        <v>5.8970000000000003E-3</v>
      </c>
      <c r="AH64" s="5">
        <v>0.14799100000000001</v>
      </c>
      <c r="AI64" s="5">
        <v>1.4610000000000001E-3</v>
      </c>
      <c r="AJ64" s="5">
        <v>5.9295E-2</v>
      </c>
      <c r="AK64" s="5">
        <v>1.6080000000000001E-3</v>
      </c>
      <c r="AM64" s="5">
        <v>1.6666208808818708</v>
      </c>
      <c r="AN64" s="5">
        <v>1.4330919510143024E-2</v>
      </c>
      <c r="AP64" s="5">
        <v>83.983571744444603</v>
      </c>
      <c r="AR64" s="4" t="s">
        <v>29</v>
      </c>
      <c r="AS64" s="5" t="s">
        <v>29</v>
      </c>
      <c r="AT64" s="5" t="s">
        <v>29</v>
      </c>
      <c r="AU64" s="5" t="s">
        <v>29</v>
      </c>
      <c r="AV64" s="5">
        <v>26.47064138546795</v>
      </c>
      <c r="AW64" s="5">
        <v>2.5936567079264146</v>
      </c>
      <c r="AX64" s="5">
        <v>184.9153204527403</v>
      </c>
      <c r="AY64" s="5">
        <v>1.9088966431122181</v>
      </c>
      <c r="AZ64" s="5" t="s">
        <v>29</v>
      </c>
      <c r="BA64" s="5" t="s">
        <v>29</v>
      </c>
      <c r="BB64" s="5">
        <v>547.75275620552577</v>
      </c>
      <c r="BC64" s="5">
        <v>5.2521511109448786</v>
      </c>
      <c r="BD64" s="5">
        <v>12.924556912711585</v>
      </c>
      <c r="BE64" s="5">
        <v>0.68410541334720143</v>
      </c>
      <c r="BF64" s="5">
        <v>52.166945340419588</v>
      </c>
      <c r="BG64" s="5">
        <v>2.7928693964173799</v>
      </c>
      <c r="BH64" s="5">
        <v>2.1467210335278244</v>
      </c>
      <c r="BI64" s="5">
        <v>0.16184772682462459</v>
      </c>
      <c r="BJ64" s="5">
        <v>230.40597355624081</v>
      </c>
      <c r="BK64" s="5">
        <v>3.7601613110974061</v>
      </c>
      <c r="BL64" s="5">
        <v>6.5142872355973251</v>
      </c>
      <c r="BM64" s="5">
        <v>0.11940662518837329</v>
      </c>
      <c r="BN64" s="5">
        <v>15.048789547757966</v>
      </c>
      <c r="BO64" s="5">
        <v>0.21897876940902555</v>
      </c>
      <c r="BP64" s="5">
        <v>9.4512467118969603</v>
      </c>
      <c r="BQ64" s="5">
        <v>0.23370541032488484</v>
      </c>
      <c r="BR64" s="5">
        <v>2.5105105255800613</v>
      </c>
      <c r="BS64" s="5">
        <v>5.4752211184231694E-2</v>
      </c>
      <c r="BT64" s="5">
        <v>2.4282439807187548</v>
      </c>
      <c r="BU64" s="5">
        <v>4.8651157970944776E-2</v>
      </c>
      <c r="BV64" s="5">
        <v>1.3417593314611784</v>
      </c>
      <c r="BW64" s="5">
        <v>4.8651157970944776E-2</v>
      </c>
      <c r="BX64" s="5">
        <v>4.2950947721303816</v>
      </c>
      <c r="BY64" s="5">
        <v>0.10082893458857758</v>
      </c>
    </row>
    <row r="65" spans="1:77" ht="16" customHeight="1">
      <c r="A65" s="1" t="s">
        <v>22</v>
      </c>
      <c r="B65" s="3" t="s">
        <v>39</v>
      </c>
      <c r="C65" s="8">
        <v>44</v>
      </c>
      <c r="D65" s="8"/>
      <c r="E65" s="8">
        <v>120</v>
      </c>
      <c r="F65" s="8">
        <v>124</v>
      </c>
      <c r="G65" s="8" t="s">
        <v>61</v>
      </c>
      <c r="H65" s="8">
        <v>37</v>
      </c>
      <c r="I65" s="8" t="s">
        <v>60</v>
      </c>
      <c r="J65" s="8" t="s">
        <v>60</v>
      </c>
      <c r="K65" s="8"/>
      <c r="L65" s="14">
        <v>43783</v>
      </c>
      <c r="M65" s="8"/>
      <c r="N65" s="5">
        <v>48.993084000000003</v>
      </c>
      <c r="O65" s="5">
        <v>0.29992000000000002</v>
      </c>
      <c r="P65" s="5">
        <v>0.85388200000000003</v>
      </c>
      <c r="Q65" s="5">
        <v>1.3664000000000001E-2</v>
      </c>
      <c r="R65" s="5">
        <v>18.855315999999998</v>
      </c>
      <c r="S65" s="5">
        <v>9.3901999999999999E-2</v>
      </c>
      <c r="T65" s="5">
        <v>7.5301140000000002</v>
      </c>
      <c r="U65" s="5">
        <v>0.19977300000000001</v>
      </c>
      <c r="V65" s="5">
        <v>0.13972100000000001</v>
      </c>
      <c r="W65" s="5">
        <v>6.1669999999999997E-3</v>
      </c>
      <c r="X65" s="5">
        <v>3.7512259999999999</v>
      </c>
      <c r="Y65" s="5">
        <v>7.5079999999999999E-3</v>
      </c>
      <c r="Z65" s="5">
        <v>9.4777970000000007</v>
      </c>
      <c r="AA65" s="5">
        <v>3.8625E-2</v>
      </c>
      <c r="AB65" s="5">
        <v>3.467549</v>
      </c>
      <c r="AC65" s="5">
        <v>5.8652000000000003E-2</v>
      </c>
      <c r="AD65" s="5">
        <v>0.57015800000000005</v>
      </c>
      <c r="AE65" s="5">
        <v>1.7505E-2</v>
      </c>
      <c r="AF65" s="5">
        <v>9.8844000000000001E-2</v>
      </c>
      <c r="AG65" s="5">
        <v>3.2799999999999999E-3</v>
      </c>
      <c r="AH65" s="5">
        <v>0.14988199999999999</v>
      </c>
      <c r="AI65" s="5">
        <v>3.6129999999999999E-3</v>
      </c>
      <c r="AJ65" s="5">
        <v>5.2894999999999998E-2</v>
      </c>
      <c r="AK65" s="5">
        <v>3.2560000000000002E-3</v>
      </c>
      <c r="AM65" s="5">
        <v>2.9795843635070836</v>
      </c>
      <c r="AN65" s="5">
        <v>2.2548786502474581E-2</v>
      </c>
      <c r="AP65" s="5">
        <v>82.703315977110705</v>
      </c>
      <c r="AR65" s="4" t="s">
        <v>29</v>
      </c>
      <c r="AS65" s="5" t="s">
        <v>29</v>
      </c>
      <c r="AT65" s="5" t="s">
        <v>29</v>
      </c>
      <c r="AU65" s="5" t="s">
        <v>29</v>
      </c>
      <c r="AV65" s="5">
        <v>32.1982185018257</v>
      </c>
      <c r="AW65" s="5">
        <v>3.1620448204013556</v>
      </c>
      <c r="AX65" s="5">
        <v>229.17919679575033</v>
      </c>
      <c r="AY65" s="5">
        <v>3.5169220839420237</v>
      </c>
      <c r="AZ65" s="5" t="s">
        <v>29</v>
      </c>
      <c r="BA65" s="5" t="s">
        <v>29</v>
      </c>
      <c r="BB65" s="5">
        <v>594.33645723496352</v>
      </c>
      <c r="BC65" s="5">
        <v>16.290649552169157</v>
      </c>
      <c r="BD65" s="5">
        <v>15.347314508360805</v>
      </c>
      <c r="BE65" s="5">
        <v>0.83968772439231942</v>
      </c>
      <c r="BF65" s="5">
        <v>56.690867826486325</v>
      </c>
      <c r="BG65" s="5">
        <v>3.0332920961973904</v>
      </c>
      <c r="BH65" s="5">
        <v>2.0724610562368286</v>
      </c>
      <c r="BI65" s="5">
        <v>0.17620120096300204</v>
      </c>
      <c r="BJ65" s="5">
        <v>231.1910207473058</v>
      </c>
      <c r="BK65" s="5">
        <v>4.4521757488977292</v>
      </c>
      <c r="BL65" s="5">
        <v>6.6382550255950905</v>
      </c>
      <c r="BM65" s="5">
        <v>0.14646709724493273</v>
      </c>
      <c r="BN65" s="5">
        <v>15.037958068686825</v>
      </c>
      <c r="BO65" s="5">
        <v>0.24384576733087127</v>
      </c>
      <c r="BP65" s="5">
        <v>10.395558582854898</v>
      </c>
      <c r="BQ65" s="5">
        <v>0.14550390182681119</v>
      </c>
      <c r="BR65" s="5">
        <v>2.6637425959516583</v>
      </c>
      <c r="BS65" s="5">
        <v>0.17756136603116171</v>
      </c>
      <c r="BT65" s="5">
        <v>2.8890934031284878</v>
      </c>
      <c r="BU65" s="5">
        <v>0.11607857220334221</v>
      </c>
      <c r="BV65" s="5">
        <v>1.5776216265137937</v>
      </c>
      <c r="BW65" s="5">
        <v>0.11607857220334221</v>
      </c>
      <c r="BX65" s="5">
        <v>4.0761985943621957</v>
      </c>
      <c r="BY65" s="5">
        <v>0.10925705199584802</v>
      </c>
    </row>
    <row r="66" spans="1:77" ht="16" customHeight="1">
      <c r="A66" s="1" t="s">
        <v>22</v>
      </c>
      <c r="B66" s="3" t="s">
        <v>39</v>
      </c>
      <c r="C66" s="8">
        <v>45</v>
      </c>
      <c r="D66" s="8"/>
      <c r="E66" s="8">
        <v>73</v>
      </c>
      <c r="F66" s="8">
        <v>103</v>
      </c>
      <c r="G66" s="8" t="s">
        <v>61</v>
      </c>
      <c r="H66" s="8">
        <v>26</v>
      </c>
      <c r="I66" s="8" t="s">
        <v>60</v>
      </c>
      <c r="J66" s="8" t="s">
        <v>60</v>
      </c>
      <c r="K66" s="8"/>
      <c r="L66" s="14">
        <v>43783</v>
      </c>
      <c r="M66" s="8"/>
      <c r="N66" s="5">
        <v>48.394343999999997</v>
      </c>
      <c r="O66" s="5">
        <v>0.19480600000000001</v>
      </c>
      <c r="P66" s="5">
        <v>0.94933400000000001</v>
      </c>
      <c r="Q66" s="5">
        <v>4.4669E-2</v>
      </c>
      <c r="R66" s="5">
        <v>18.724895</v>
      </c>
      <c r="S66" s="5">
        <v>0.96589199999999997</v>
      </c>
      <c r="T66" s="5">
        <v>8.5795820000000003</v>
      </c>
      <c r="U66" s="5">
        <v>0.39640799999999998</v>
      </c>
      <c r="V66" s="5">
        <v>0.15118999999999999</v>
      </c>
      <c r="W66" s="5">
        <v>2.101E-3</v>
      </c>
      <c r="X66" s="5">
        <v>5.9785089999999999</v>
      </c>
      <c r="Y66" s="5">
        <v>1.1821790000000001</v>
      </c>
      <c r="Z66" s="5">
        <v>8.9634739999999997</v>
      </c>
      <c r="AA66" s="5">
        <v>6.2474000000000002E-2</v>
      </c>
      <c r="AB66" s="5">
        <v>3.3925860000000001</v>
      </c>
      <c r="AC66" s="5">
        <v>0.32702599999999998</v>
      </c>
      <c r="AD66" s="5">
        <v>0.568048</v>
      </c>
      <c r="AE66" s="5">
        <v>4.9862999999999998E-2</v>
      </c>
      <c r="AF66" s="5">
        <v>0.118105</v>
      </c>
      <c r="AG66" s="5">
        <v>2.0219000000000001E-2</v>
      </c>
      <c r="AH66" s="5">
        <v>0.122073</v>
      </c>
      <c r="AI66" s="5">
        <v>7.2110000000000004E-3</v>
      </c>
      <c r="AJ66" s="5">
        <v>5.3235999999999999E-2</v>
      </c>
      <c r="AK66" s="5">
        <v>1.55E-4</v>
      </c>
      <c r="AM66" s="5">
        <v>0.82295801994340179</v>
      </c>
      <c r="AN66" s="5">
        <v>1.4254051030382533</v>
      </c>
      <c r="AP66" s="5">
        <v>83.230502349302853</v>
      </c>
      <c r="AR66" s="4" t="s">
        <v>29</v>
      </c>
      <c r="AS66" s="5" t="s">
        <v>29</v>
      </c>
      <c r="AT66" s="5" t="s">
        <v>29</v>
      </c>
      <c r="AU66" s="5" t="s">
        <v>29</v>
      </c>
      <c r="AV66" s="5">
        <v>27.957828990121499</v>
      </c>
      <c r="AW66" s="5">
        <v>2.9096391826063934</v>
      </c>
      <c r="AX66" s="5">
        <v>223.04643347054488</v>
      </c>
      <c r="AY66" s="5">
        <v>2.4854242886727573</v>
      </c>
      <c r="AZ66" s="5" t="s">
        <v>29</v>
      </c>
      <c r="BA66" s="5" t="s">
        <v>29</v>
      </c>
      <c r="BB66" s="5">
        <v>504.38328682330064</v>
      </c>
      <c r="BC66" s="5">
        <v>7.090863194688044</v>
      </c>
      <c r="BD66" s="5">
        <v>13.529065640023074</v>
      </c>
      <c r="BE66" s="5">
        <v>0.94394080902810018</v>
      </c>
      <c r="BF66" s="5">
        <v>57.986714679173588</v>
      </c>
      <c r="BG66" s="5">
        <v>3.222571088541665</v>
      </c>
      <c r="BH66" s="5">
        <v>3.2352627103890916</v>
      </c>
      <c r="BI66" s="5">
        <v>0.2442732567258111</v>
      </c>
      <c r="BJ66" s="5">
        <v>198.87719562690285</v>
      </c>
      <c r="BK66" s="5">
        <v>5.3123546446121077</v>
      </c>
      <c r="BL66" s="5">
        <v>6.6152303326335726</v>
      </c>
      <c r="BM66" s="5">
        <v>0.14325299167928707</v>
      </c>
      <c r="BN66" s="5">
        <v>16.015821981601377</v>
      </c>
      <c r="BO66" s="5">
        <v>0.31733407320539386</v>
      </c>
      <c r="BP66" s="5">
        <v>10.731280521109197</v>
      </c>
      <c r="BQ66" s="5">
        <v>0.33951615264484247</v>
      </c>
      <c r="BR66" s="5">
        <v>2.961315047324693</v>
      </c>
      <c r="BS66" s="5">
        <v>0.14727730853463261</v>
      </c>
      <c r="BT66" s="5">
        <v>2.4409736842182905</v>
      </c>
      <c r="BU66" s="5">
        <v>8.4707977894691755E-2</v>
      </c>
      <c r="BV66" s="5">
        <v>1.48527783414356</v>
      </c>
      <c r="BW66" s="5">
        <v>8.4707977894691755E-2</v>
      </c>
      <c r="BX66" s="5">
        <v>3.0079625516535571</v>
      </c>
      <c r="BY66" s="5">
        <v>8.9925741929386946E-2</v>
      </c>
    </row>
    <row r="67" spans="1:77" ht="16" customHeight="1">
      <c r="A67" s="1" t="s">
        <v>22</v>
      </c>
      <c r="B67" s="3" t="s">
        <v>40</v>
      </c>
      <c r="C67" s="8">
        <v>1</v>
      </c>
      <c r="D67" s="8"/>
      <c r="E67" s="8">
        <v>80</v>
      </c>
      <c r="F67" s="8">
        <v>95</v>
      </c>
      <c r="G67" s="8" t="s">
        <v>61</v>
      </c>
      <c r="H67" s="8">
        <v>23</v>
      </c>
      <c r="I67" s="8" t="s">
        <v>60</v>
      </c>
      <c r="J67" s="8" t="s">
        <v>60</v>
      </c>
      <c r="K67" s="8"/>
      <c r="L67" s="14">
        <v>43783</v>
      </c>
      <c r="M67" s="8"/>
      <c r="N67" s="5">
        <v>48.466602999999999</v>
      </c>
      <c r="O67" s="5">
        <v>0.36512800000000001</v>
      </c>
      <c r="P67" s="5">
        <v>0.68129600000000001</v>
      </c>
      <c r="Q67" s="5">
        <v>1.5432E-2</v>
      </c>
      <c r="R67" s="5">
        <v>18.313369000000002</v>
      </c>
      <c r="S67" s="5">
        <v>0.106721</v>
      </c>
      <c r="T67" s="5">
        <v>6.8540190000000001</v>
      </c>
      <c r="U67" s="5">
        <v>0.41153000000000001</v>
      </c>
      <c r="V67" s="5">
        <v>0.128112</v>
      </c>
      <c r="W67" s="5">
        <v>5.0159999999999996E-3</v>
      </c>
      <c r="X67" s="5">
        <v>6.8634589999999998</v>
      </c>
      <c r="Y67" s="5">
        <v>0.196135</v>
      </c>
      <c r="Z67" s="5">
        <v>10.928827</v>
      </c>
      <c r="AA67" s="5">
        <v>7.6203999999999994E-2</v>
      </c>
      <c r="AB67" s="5">
        <v>2.4598270000000002</v>
      </c>
      <c r="AC67" s="5">
        <v>0.14179</v>
      </c>
      <c r="AD67" s="5">
        <v>0.51164200000000004</v>
      </c>
      <c r="AE67" s="5">
        <v>5.033E-2</v>
      </c>
      <c r="AF67" s="5">
        <v>8.0265000000000003E-2</v>
      </c>
      <c r="AG67" s="5">
        <v>6.816E-3</v>
      </c>
      <c r="AH67" s="5">
        <v>0.13567799999999999</v>
      </c>
      <c r="AI67" s="5">
        <v>2.186E-3</v>
      </c>
      <c r="AJ67" s="5">
        <v>5.6225999999999998E-2</v>
      </c>
      <c r="AK67" s="5">
        <v>1.225E-3</v>
      </c>
      <c r="AM67" s="5">
        <v>2.6029110425485125</v>
      </c>
      <c r="AN67" s="5">
        <v>4.6153859145682513E-2</v>
      </c>
      <c r="AP67" s="5">
        <v>85.818431817992675</v>
      </c>
      <c r="AR67" s="4" t="s">
        <v>29</v>
      </c>
      <c r="AS67" s="5" t="s">
        <v>29</v>
      </c>
      <c r="AT67" s="5" t="s">
        <v>29</v>
      </c>
      <c r="AU67" s="5" t="s">
        <v>29</v>
      </c>
      <c r="AV67" s="5">
        <v>31.420075589889393</v>
      </c>
      <c r="AW67" s="5">
        <v>3.134227695525762</v>
      </c>
      <c r="AX67" s="5">
        <v>109.88542717285289</v>
      </c>
      <c r="AY67" s="5">
        <v>1.3799495368362915</v>
      </c>
      <c r="AZ67" s="5" t="s">
        <v>29</v>
      </c>
      <c r="BA67" s="5" t="s">
        <v>29</v>
      </c>
      <c r="BB67" s="5">
        <v>450.79015373465319</v>
      </c>
      <c r="BC67" s="5">
        <v>4.1124311391423038</v>
      </c>
      <c r="BD67" s="5">
        <v>12.136429219702903</v>
      </c>
      <c r="BE67" s="5">
        <v>0.7904312801806137</v>
      </c>
      <c r="BF67" s="5">
        <v>50.462982227429265</v>
      </c>
      <c r="BG67" s="5">
        <v>2.7064707763848697</v>
      </c>
      <c r="BH67" s="5">
        <v>2.0905697819541347</v>
      </c>
      <c r="BI67" s="5">
        <v>0.16542371115383245</v>
      </c>
      <c r="BJ67" s="5">
        <v>137.55819813412649</v>
      </c>
      <c r="BK67" s="5">
        <v>2.4303532636658529</v>
      </c>
      <c r="BL67" s="5">
        <v>4.6793829772355666</v>
      </c>
      <c r="BM67" s="5">
        <v>0.17229340104038346</v>
      </c>
      <c r="BN67" s="5">
        <v>11.38912492484652</v>
      </c>
      <c r="BO67" s="5">
        <v>0.26947348198609961</v>
      </c>
      <c r="BP67" s="5">
        <v>7.7386357421946119</v>
      </c>
      <c r="BQ67" s="5">
        <v>0.30741038202316762</v>
      </c>
      <c r="BR67" s="5">
        <v>2.0221882094093231</v>
      </c>
      <c r="BS67" s="5">
        <v>0.12295346011384889</v>
      </c>
      <c r="BT67" s="5">
        <v>2.5333662277607196</v>
      </c>
      <c r="BU67" s="5">
        <v>0.11113075650935668</v>
      </c>
      <c r="BV67" s="5">
        <v>1.639607847582236</v>
      </c>
      <c r="BW67" s="5">
        <v>0.11113075650935668</v>
      </c>
      <c r="BX67" s="5">
        <v>2.1241079366068427</v>
      </c>
      <c r="BY67" s="5">
        <v>4.9339503675385581E-2</v>
      </c>
    </row>
    <row r="68" spans="1:77" ht="16" customHeight="1">
      <c r="A68" s="1" t="s">
        <v>27</v>
      </c>
      <c r="B68" s="3" t="s">
        <v>41</v>
      </c>
      <c r="C68" s="8">
        <v>13</v>
      </c>
      <c r="D68" s="8"/>
      <c r="E68" s="8">
        <v>68</v>
      </c>
      <c r="F68" s="8">
        <v>80</v>
      </c>
      <c r="G68" s="8" t="s">
        <v>61</v>
      </c>
      <c r="H68" s="8">
        <v>21</v>
      </c>
      <c r="I68" s="4" t="s">
        <v>60</v>
      </c>
      <c r="J68" s="4" t="s">
        <v>60</v>
      </c>
      <c r="K68" s="8"/>
      <c r="L68" s="14">
        <v>43783</v>
      </c>
      <c r="M68" s="8"/>
      <c r="N68" s="5">
        <v>49.613993000000001</v>
      </c>
      <c r="O68" s="5">
        <v>0.41810399999999998</v>
      </c>
      <c r="P68" s="5">
        <v>0.77297300000000002</v>
      </c>
      <c r="Q68" s="5">
        <v>1.6128E-2</v>
      </c>
      <c r="R68" s="5">
        <v>17.028701000000002</v>
      </c>
      <c r="S68" s="5">
        <v>0.434587</v>
      </c>
      <c r="T68" s="5">
        <v>7.2327060000000003</v>
      </c>
      <c r="U68" s="5">
        <v>0.31366500000000003</v>
      </c>
      <c r="V68" s="5">
        <v>0.13791200000000001</v>
      </c>
      <c r="W68" s="5">
        <v>2.0760000000000002E-3</v>
      </c>
      <c r="X68" s="5">
        <v>7.941751</v>
      </c>
      <c r="Y68" s="5">
        <v>4.8890000000000003E-2</v>
      </c>
      <c r="Z68" s="5">
        <v>10.787293</v>
      </c>
      <c r="AA68" s="5">
        <v>4.4895999999999998E-2</v>
      </c>
      <c r="AB68" s="5">
        <v>2.5127060000000001</v>
      </c>
      <c r="AC68" s="5">
        <v>0.132775</v>
      </c>
      <c r="AD68" s="5">
        <v>0.34918700000000003</v>
      </c>
      <c r="AE68" s="5">
        <v>2.6793999999999998E-2</v>
      </c>
      <c r="AF68" s="5">
        <v>8.5976999999999998E-2</v>
      </c>
      <c r="AG68" s="5">
        <v>5.6420000000000003E-3</v>
      </c>
      <c r="AH68" s="5">
        <v>0.101366</v>
      </c>
      <c r="AI68" s="5">
        <v>1.9910000000000001E-3</v>
      </c>
      <c r="AJ68" s="5">
        <v>4.0139000000000001E-2</v>
      </c>
      <c r="AK68" s="5">
        <v>4.9700000000000005E-4</v>
      </c>
      <c r="AM68" s="5">
        <v>2.2291362806053918</v>
      </c>
      <c r="AN68" s="5">
        <v>0.1185471010182059</v>
      </c>
      <c r="AP68" s="5">
        <v>87.500036352247506</v>
      </c>
      <c r="AR68" s="5" t="s">
        <v>29</v>
      </c>
      <c r="AS68" s="5" t="s">
        <v>29</v>
      </c>
      <c r="AT68" s="5" t="s">
        <v>29</v>
      </c>
      <c r="AU68" s="5" t="s">
        <v>29</v>
      </c>
      <c r="AV68" s="5">
        <v>34.394535304590804</v>
      </c>
      <c r="AW68" s="5">
        <v>3.3882111963362211</v>
      </c>
      <c r="AX68" s="5">
        <v>229.41044191921293</v>
      </c>
      <c r="AY68" s="5">
        <v>23.550772197829598</v>
      </c>
      <c r="AZ68" s="5" t="s">
        <v>29</v>
      </c>
      <c r="BA68" s="5" t="s">
        <v>29</v>
      </c>
      <c r="BB68" s="5">
        <v>423.71127906536941</v>
      </c>
      <c r="BC68" s="5">
        <v>4.500526698415336</v>
      </c>
      <c r="BD68" s="5">
        <v>15.656390449486697</v>
      </c>
      <c r="BE68" s="5">
        <v>0.83123631779548879</v>
      </c>
      <c r="BF68" s="5">
        <v>59.40354035800808</v>
      </c>
      <c r="BG68" s="5">
        <v>3.2096678568904382</v>
      </c>
      <c r="BH68" s="5">
        <v>1.8312450885409028</v>
      </c>
      <c r="BI68" s="5">
        <v>0.14437248122497268</v>
      </c>
      <c r="BJ68" s="5">
        <v>122.09536290264271</v>
      </c>
      <c r="BK68" s="5">
        <v>1.8805405246668705</v>
      </c>
      <c r="BL68" s="5">
        <v>5.7491948868894402</v>
      </c>
      <c r="BM68" s="5">
        <v>8.9505500084501116E-2</v>
      </c>
      <c r="BN68" s="5">
        <v>14.260653841394873</v>
      </c>
      <c r="BO68" s="5">
        <v>0.20907691269854603</v>
      </c>
      <c r="BP68" s="5">
        <v>8.945569309236852</v>
      </c>
      <c r="BQ68" s="5">
        <v>0.1611679243710854</v>
      </c>
      <c r="BR68" s="5">
        <v>2.2725212813073785</v>
      </c>
      <c r="BS68" s="5">
        <v>0.11184251247075287</v>
      </c>
      <c r="BT68" s="5">
        <v>3.0134611005557508</v>
      </c>
      <c r="BU68" s="5">
        <v>8.9945343243304332E-2</v>
      </c>
      <c r="BV68" s="5">
        <v>1.751045040302295</v>
      </c>
      <c r="BW68" s="5">
        <v>8.9945343243304332E-2</v>
      </c>
      <c r="BX68" s="5">
        <v>2.1556422938802973</v>
      </c>
      <c r="BY68" s="5">
        <v>9.8488010398305445E-2</v>
      </c>
    </row>
    <row r="69" spans="1:77" ht="16" customHeight="1">
      <c r="A69" s="1" t="s">
        <v>27</v>
      </c>
      <c r="B69" s="3" t="s">
        <v>41</v>
      </c>
      <c r="C69" s="8">
        <v>14</v>
      </c>
      <c r="D69" s="8"/>
      <c r="E69" s="8">
        <v>59</v>
      </c>
      <c r="F69" s="8">
        <v>72</v>
      </c>
      <c r="G69" s="8" t="s">
        <v>61</v>
      </c>
      <c r="H69" s="8">
        <v>14</v>
      </c>
      <c r="I69" s="4" t="s">
        <v>60</v>
      </c>
      <c r="J69" s="4" t="s">
        <v>60</v>
      </c>
      <c r="K69" s="8"/>
      <c r="L69" s="14">
        <v>43783</v>
      </c>
      <c r="M69" s="8"/>
      <c r="N69" s="5">
        <v>50.449733333333334</v>
      </c>
      <c r="O69" s="5">
        <v>0.49979260031870532</v>
      </c>
      <c r="P69" s="5">
        <v>0.79349500000000006</v>
      </c>
      <c r="Q69" s="5">
        <v>3.912595518322845E-2</v>
      </c>
      <c r="R69" s="5">
        <v>17.7774</v>
      </c>
      <c r="S69" s="5">
        <v>0.23539143994631617</v>
      </c>
      <c r="T69" s="5">
        <v>6.8252666666666668</v>
      </c>
      <c r="U69" s="5">
        <v>0.16051730508992915</v>
      </c>
      <c r="V69" s="5">
        <v>0.13780600000000001</v>
      </c>
      <c r="W69" s="5">
        <v>5.9947668011358099E-3</v>
      </c>
      <c r="X69" s="5">
        <v>7.0393700000000008</v>
      </c>
      <c r="Y69" s="5">
        <v>0.18045701344087459</v>
      </c>
      <c r="Z69" s="5">
        <v>11.063566666666667</v>
      </c>
      <c r="AA69" s="5">
        <v>6.822465341306902E-2</v>
      </c>
      <c r="AB69" s="5">
        <v>2.5351933333333334</v>
      </c>
      <c r="AC69" s="5">
        <v>0.3506746757798917</v>
      </c>
      <c r="AD69" s="5">
        <v>0.3458026666666667</v>
      </c>
      <c r="AE69" s="5">
        <v>7.1746198040964658E-3</v>
      </c>
      <c r="AF69" s="5">
        <v>8.2244333333333322E-2</v>
      </c>
      <c r="AG69" s="5">
        <v>5.7132247753202683E-3</v>
      </c>
      <c r="AH69" s="5">
        <v>0.11788266666666668</v>
      </c>
      <c r="AI69" s="5">
        <v>5.3267697841499961E-3</v>
      </c>
      <c r="AJ69" s="5">
        <v>4.0362000000000002E-2</v>
      </c>
      <c r="AK69" s="5">
        <v>2.2189797205021977E-3</v>
      </c>
      <c r="AM69" s="5">
        <v>2.2328037436172821</v>
      </c>
      <c r="AN69" s="5">
        <v>6.7881734538402252E-2</v>
      </c>
      <c r="AP69" s="5">
        <v>87.235808107226788</v>
      </c>
      <c r="AR69" s="5" t="s">
        <v>29</v>
      </c>
      <c r="AS69" s="5" t="s">
        <v>29</v>
      </c>
      <c r="AT69" s="5" t="s">
        <v>29</v>
      </c>
      <c r="AU69" s="5" t="s">
        <v>29</v>
      </c>
      <c r="AV69" s="5">
        <v>32.89352154942658</v>
      </c>
      <c r="AW69" s="5">
        <v>3.3715838927974695</v>
      </c>
      <c r="AX69" s="5">
        <v>253.51044755453535</v>
      </c>
      <c r="AY69" s="5">
        <v>26.238610223104487</v>
      </c>
      <c r="AZ69" s="5" t="s">
        <v>29</v>
      </c>
      <c r="BA69" s="5" t="s">
        <v>29</v>
      </c>
      <c r="BB69" s="5">
        <v>463.14718254331439</v>
      </c>
      <c r="BC69" s="5">
        <v>8.0304846389969615</v>
      </c>
      <c r="BD69" s="5">
        <v>15.420650660372782</v>
      </c>
      <c r="BE69" s="5">
        <v>1.0680503350999953</v>
      </c>
      <c r="BF69" s="5">
        <v>57.268116269411323</v>
      </c>
      <c r="BG69" s="5">
        <v>3.5582870282588246</v>
      </c>
      <c r="BH69" s="5">
        <v>1.9287500348716595</v>
      </c>
      <c r="BI69" s="5">
        <v>0.16216875494893673</v>
      </c>
      <c r="BJ69" s="5">
        <v>122.75202452023188</v>
      </c>
      <c r="BK69" s="5">
        <v>2.0722365453008829</v>
      </c>
      <c r="BL69" s="5">
        <v>5.7562846497496043</v>
      </c>
      <c r="BM69" s="5">
        <v>0.1276262014232456</v>
      </c>
      <c r="BN69" s="5">
        <v>14.982813613502495</v>
      </c>
      <c r="BO69" s="5">
        <v>0.30771791618222466</v>
      </c>
      <c r="BP69" s="5">
        <v>9.1552389347180636</v>
      </c>
      <c r="BQ69" s="5">
        <v>0.16379831768535444</v>
      </c>
      <c r="BR69" s="5">
        <v>2.6254377009618026</v>
      </c>
      <c r="BS69" s="5">
        <v>0.17606104164699929</v>
      </c>
      <c r="BT69" s="5">
        <v>3.2885971637991873</v>
      </c>
      <c r="BU69" s="5">
        <v>0.12386909191073484</v>
      </c>
      <c r="BV69" s="5">
        <v>1.9341212972572728</v>
      </c>
      <c r="BW69" s="5">
        <v>0.12386909191073484</v>
      </c>
      <c r="BX69" s="5">
        <v>2.1348501853022053</v>
      </c>
      <c r="BY69" s="5">
        <v>5.7609890049121842E-2</v>
      </c>
    </row>
    <row r="70" spans="1:77" ht="16" customHeight="1">
      <c r="A70" s="1" t="s">
        <v>27</v>
      </c>
      <c r="B70" s="3" t="s">
        <v>41</v>
      </c>
      <c r="C70" s="8">
        <v>15</v>
      </c>
      <c r="D70" s="8"/>
      <c r="E70" s="8">
        <v>81</v>
      </c>
      <c r="F70" s="8">
        <v>91</v>
      </c>
      <c r="G70" s="8" t="s">
        <v>61</v>
      </c>
      <c r="H70" s="8">
        <v>19</v>
      </c>
      <c r="I70" s="8" t="s">
        <v>61</v>
      </c>
      <c r="J70" s="4" t="s">
        <v>60</v>
      </c>
      <c r="K70" s="8"/>
      <c r="L70" s="14">
        <v>43783</v>
      </c>
      <c r="M70" s="8"/>
      <c r="N70" s="5">
        <v>50.254776</v>
      </c>
      <c r="O70" s="5">
        <v>0.38060300000000002</v>
      </c>
      <c r="P70" s="5">
        <v>0.72965400000000002</v>
      </c>
      <c r="Q70" s="5">
        <v>5.6959999999999997E-3</v>
      </c>
      <c r="R70" s="5">
        <v>16.743383000000001</v>
      </c>
      <c r="S70" s="5">
        <v>0.113306</v>
      </c>
      <c r="T70" s="5">
        <v>6.6471710000000002</v>
      </c>
      <c r="U70" s="5">
        <v>0.34836899999999998</v>
      </c>
      <c r="V70" s="5">
        <v>0.13645599999999999</v>
      </c>
      <c r="W70" s="5">
        <v>6.8450000000000004E-3</v>
      </c>
      <c r="X70" s="5">
        <v>7.5265599999999999</v>
      </c>
      <c r="Y70" s="5">
        <v>0.150169</v>
      </c>
      <c r="Z70" s="5">
        <v>11.033310999999999</v>
      </c>
      <c r="AA70" s="5">
        <v>8.3385000000000001E-2</v>
      </c>
      <c r="AB70" s="5">
        <v>2.4398330000000001</v>
      </c>
      <c r="AC70" s="5">
        <v>0.16586300000000001</v>
      </c>
      <c r="AD70" s="5">
        <v>0.307919</v>
      </c>
      <c r="AE70" s="5">
        <v>1.0691000000000001E-2</v>
      </c>
      <c r="AF70" s="5">
        <v>8.7903999999999996E-2</v>
      </c>
      <c r="AG70" s="5">
        <v>7.5249999999999996E-3</v>
      </c>
      <c r="AH70" s="5">
        <v>9.7824999999999995E-2</v>
      </c>
      <c r="AI70" s="5">
        <v>1.6459999999999999E-3</v>
      </c>
      <c r="AJ70" s="5">
        <v>3.8413000000000003E-2</v>
      </c>
      <c r="AK70" s="5">
        <v>1.6260000000000001E-3</v>
      </c>
      <c r="AM70" s="5">
        <v>1.8678834147169401</v>
      </c>
      <c r="AN70" s="5">
        <v>9.88743694409423E-2</v>
      </c>
      <c r="AP70" s="5">
        <v>87.349384979779003</v>
      </c>
      <c r="AR70" s="5" t="s">
        <v>29</v>
      </c>
      <c r="AS70" s="5" t="s">
        <v>29</v>
      </c>
      <c r="AT70" s="5" t="s">
        <v>29</v>
      </c>
      <c r="AU70" s="5" t="s">
        <v>29</v>
      </c>
      <c r="AV70" s="5">
        <v>33.145466552929832</v>
      </c>
      <c r="AW70" s="5">
        <v>3.2552787842402777</v>
      </c>
      <c r="AX70" s="5">
        <v>222.63396902667196</v>
      </c>
      <c r="AY70" s="5">
        <v>23.281574265559737</v>
      </c>
      <c r="AZ70" s="5" t="s">
        <v>29</v>
      </c>
      <c r="BA70" s="5" t="s">
        <v>29</v>
      </c>
      <c r="BB70" s="5">
        <v>463.73686714236817</v>
      </c>
      <c r="BC70" s="5">
        <v>10.337129754955361</v>
      </c>
      <c r="BD70" s="5">
        <v>15.331429342367102</v>
      </c>
      <c r="BE70" s="5">
        <v>0.86480279737561572</v>
      </c>
      <c r="BF70" s="5">
        <v>55.6799016705315</v>
      </c>
      <c r="BG70" s="5">
        <v>3.2312768163786134</v>
      </c>
      <c r="BH70" s="5">
        <v>1.5907223426571677</v>
      </c>
      <c r="BI70" s="5">
        <v>0.14137506478117615</v>
      </c>
      <c r="BJ70" s="5">
        <v>112.46476593257742</v>
      </c>
      <c r="BK70" s="5">
        <v>2.2230051338709282</v>
      </c>
      <c r="BL70" s="5">
        <v>5.4754283858882422</v>
      </c>
      <c r="BM70" s="5">
        <v>0.12099463485877948</v>
      </c>
      <c r="BN70" s="5">
        <v>13.802984514598339</v>
      </c>
      <c r="BO70" s="5">
        <v>0.33612220514094476</v>
      </c>
      <c r="BP70" s="5">
        <v>8.3741134718199142</v>
      </c>
      <c r="BQ70" s="5">
        <v>0.1402778333558114</v>
      </c>
      <c r="BR70" s="5">
        <v>2.3718783420364167</v>
      </c>
      <c r="BS70" s="5">
        <v>0.14040830401152216</v>
      </c>
      <c r="BT70" s="5">
        <v>3.0711444614284078</v>
      </c>
      <c r="BU70" s="5">
        <v>0.10928341331632657</v>
      </c>
      <c r="BV70" s="5">
        <v>2.0384077202444795</v>
      </c>
      <c r="BW70" s="5">
        <v>0.10928341331632657</v>
      </c>
      <c r="BX70" s="5">
        <v>1.7697868492591204</v>
      </c>
      <c r="BY70" s="5">
        <v>0.35887530049274574</v>
      </c>
    </row>
    <row r="71" spans="1:77" ht="16" customHeight="1">
      <c r="A71" s="1" t="s">
        <v>27</v>
      </c>
      <c r="B71" s="2" t="s">
        <v>41</v>
      </c>
      <c r="C71" s="4">
        <v>2</v>
      </c>
      <c r="E71" s="4">
        <v>69</v>
      </c>
      <c r="F71" s="4">
        <v>73</v>
      </c>
      <c r="G71" s="4" t="s">
        <v>61</v>
      </c>
      <c r="H71" s="4" t="s">
        <v>65</v>
      </c>
      <c r="I71" s="8" t="s">
        <v>61</v>
      </c>
      <c r="J71" s="8" t="s">
        <v>60</v>
      </c>
      <c r="L71" s="14">
        <v>43312</v>
      </c>
      <c r="N71" s="5">
        <v>48.733747000000001</v>
      </c>
      <c r="O71" s="5">
        <v>1.5286580000000001</v>
      </c>
      <c r="P71" s="5">
        <v>0.76826799999999995</v>
      </c>
      <c r="Q71" s="5">
        <v>1.065E-2</v>
      </c>
      <c r="R71" s="5">
        <v>17.451442</v>
      </c>
      <c r="S71" s="5">
        <v>0.122179</v>
      </c>
      <c r="T71" s="5">
        <v>6.1294649999999997</v>
      </c>
      <c r="U71" s="5">
        <v>0.10209</v>
      </c>
      <c r="V71" s="5">
        <v>0.119127</v>
      </c>
      <c r="W71" s="5">
        <v>9.3539999999999995E-3</v>
      </c>
      <c r="X71" s="5">
        <v>6.2832759999999999</v>
      </c>
      <c r="Y71" s="5">
        <v>0.27709899999999998</v>
      </c>
      <c r="Z71" s="5">
        <v>11.843707999999999</v>
      </c>
      <c r="AA71" s="5">
        <v>0.126167</v>
      </c>
      <c r="AB71" s="5">
        <v>2.5592549999999998</v>
      </c>
      <c r="AC71" s="5">
        <v>3.3339000000000001E-2</v>
      </c>
      <c r="AD71" s="5">
        <v>0.246194</v>
      </c>
      <c r="AE71" s="5">
        <v>7.718E-3</v>
      </c>
      <c r="AF71" s="5">
        <v>0.11122700000000001</v>
      </c>
      <c r="AG71" s="5">
        <v>1.3925999999999999E-2</v>
      </c>
      <c r="AH71" s="5">
        <v>0.11433371701649177</v>
      </c>
      <c r="AI71" s="5">
        <v>1.9661105697151428E-3</v>
      </c>
      <c r="AJ71" s="5">
        <v>6.0906000000000002E-2</v>
      </c>
      <c r="AK71" s="5">
        <v>2.2769999999999999E-3</v>
      </c>
      <c r="AM71" s="5" t="s">
        <v>29</v>
      </c>
      <c r="AN71" s="5" t="s">
        <v>29</v>
      </c>
      <c r="AP71" s="5">
        <v>87.604923549844955</v>
      </c>
      <c r="AR71" s="5" t="s">
        <v>29</v>
      </c>
      <c r="AS71" s="5" t="s">
        <v>29</v>
      </c>
      <c r="AT71" s="5" t="s">
        <v>29</v>
      </c>
      <c r="AU71" s="5" t="s">
        <v>29</v>
      </c>
      <c r="AV71" s="5">
        <v>33.522273567260704</v>
      </c>
      <c r="AW71" s="5">
        <v>3.3072617813944198</v>
      </c>
      <c r="AX71" s="5">
        <v>218.58017625367015</v>
      </c>
      <c r="AY71" s="5">
        <v>3.9146719037681912</v>
      </c>
      <c r="AZ71" s="5" t="s">
        <v>29</v>
      </c>
      <c r="BA71" s="5" t="s">
        <v>29</v>
      </c>
      <c r="BB71" s="5">
        <v>459.54365894761179</v>
      </c>
      <c r="BC71" s="5">
        <v>12.205065695010706</v>
      </c>
      <c r="BD71" s="5">
        <v>16.26763493643033</v>
      </c>
      <c r="BE71" s="5">
        <v>0.8983679317799832</v>
      </c>
      <c r="BF71" s="5">
        <v>54.415756252879987</v>
      </c>
      <c r="BG71" s="5">
        <v>3.1373248028903546</v>
      </c>
      <c r="BH71" s="5">
        <v>1.4737952606897822</v>
      </c>
      <c r="BI71" s="5">
        <v>0.11678569496185506</v>
      </c>
      <c r="BJ71" s="5">
        <v>81.104005684648314</v>
      </c>
      <c r="BK71" s="5">
        <v>1.6438338116161388</v>
      </c>
      <c r="BL71" s="5">
        <v>4.8896919697928762</v>
      </c>
      <c r="BM71" s="5">
        <v>0.10419022851307203</v>
      </c>
      <c r="BN71" s="5">
        <v>12.9122272381119</v>
      </c>
      <c r="BO71" s="5">
        <v>0.24113719560642524</v>
      </c>
      <c r="BP71" s="5">
        <v>8.1817010023408745</v>
      </c>
      <c r="BQ71" s="5">
        <v>0.28127438569459989</v>
      </c>
      <c r="BR71" s="5">
        <v>2.2725333829305008</v>
      </c>
      <c r="BS71" s="5">
        <v>0.14622686565943666</v>
      </c>
      <c r="BT71" s="5">
        <v>2.9290468850989133</v>
      </c>
      <c r="BU71" s="5">
        <v>0.12564029805960295</v>
      </c>
      <c r="BV71" s="5">
        <v>1.5955280310142936</v>
      </c>
      <c r="BW71" s="5">
        <v>0.12564029805960295</v>
      </c>
      <c r="BX71" s="5">
        <v>1.6867242781032818</v>
      </c>
      <c r="BY71" s="5">
        <v>3.072254191974343E-2</v>
      </c>
    </row>
    <row r="72" spans="1:77" ht="16" customHeight="1">
      <c r="A72" s="1" t="s">
        <v>27</v>
      </c>
      <c r="B72" s="2" t="s">
        <v>41</v>
      </c>
      <c r="C72" s="4">
        <v>3</v>
      </c>
      <c r="E72" s="4">
        <v>72</v>
      </c>
      <c r="F72" s="4">
        <v>81</v>
      </c>
      <c r="G72" s="8" t="s">
        <v>61</v>
      </c>
      <c r="H72" s="4">
        <v>21</v>
      </c>
      <c r="I72" s="4" t="s">
        <v>60</v>
      </c>
      <c r="J72" s="4" t="s">
        <v>61</v>
      </c>
      <c r="L72" s="14">
        <v>43304</v>
      </c>
      <c r="N72" s="5">
        <v>50.501111000000002</v>
      </c>
      <c r="O72" s="5">
        <v>1.348274</v>
      </c>
      <c r="P72" s="5">
        <v>0.79889299999999996</v>
      </c>
      <c r="Q72" s="5">
        <v>2.0397999999999999E-2</v>
      </c>
      <c r="R72" s="5">
        <v>16.524242999999998</v>
      </c>
      <c r="S72" s="5">
        <v>1.3295E-2</v>
      </c>
      <c r="T72" s="5">
        <v>7.01884</v>
      </c>
      <c r="U72" s="5">
        <v>0.13283200000000001</v>
      </c>
      <c r="V72" s="5">
        <v>0.142342</v>
      </c>
      <c r="W72" s="5">
        <v>1.1429E-2</v>
      </c>
      <c r="X72" s="5">
        <v>7.4321849999999996</v>
      </c>
      <c r="Y72" s="5">
        <v>0.20194500000000001</v>
      </c>
      <c r="Z72" s="5">
        <v>11.071448999999999</v>
      </c>
      <c r="AA72" s="5">
        <v>0.100562</v>
      </c>
      <c r="AB72" s="5">
        <v>2.5639050000000001</v>
      </c>
      <c r="AC72" s="5">
        <v>3.5819999999999998E-2</v>
      </c>
      <c r="AD72" s="5">
        <v>0.32877299999999998</v>
      </c>
      <c r="AE72" s="5">
        <v>9.4299999999999991E-3</v>
      </c>
      <c r="AF72" s="5">
        <v>0.115823</v>
      </c>
      <c r="AG72" s="5">
        <v>1.0149E-2</v>
      </c>
      <c r="AH72" s="5">
        <v>0.1006824886917406</v>
      </c>
      <c r="AI72" s="5">
        <v>6.6648536798700492E-3</v>
      </c>
      <c r="AJ72" s="5">
        <v>4.9371999999999999E-2</v>
      </c>
      <c r="AK72" s="5">
        <v>1.9750000000000002E-3</v>
      </c>
      <c r="AM72" s="5">
        <v>2.6650291282690652</v>
      </c>
      <c r="AN72" s="5">
        <v>1.2716159376895268E-2</v>
      </c>
      <c r="AP72" s="5">
        <v>87.31101994661347</v>
      </c>
      <c r="AR72" s="5" t="s">
        <v>29</v>
      </c>
      <c r="AS72" s="5" t="s">
        <v>29</v>
      </c>
      <c r="AT72" s="5" t="s">
        <v>29</v>
      </c>
      <c r="AU72" s="5" t="s">
        <v>29</v>
      </c>
      <c r="AV72" s="5" t="s">
        <v>29</v>
      </c>
      <c r="AW72" s="5" t="s">
        <v>29</v>
      </c>
      <c r="AX72" s="5" t="s">
        <v>29</v>
      </c>
      <c r="AY72" s="5" t="s">
        <v>29</v>
      </c>
      <c r="AZ72" s="5" t="s">
        <v>29</v>
      </c>
      <c r="BA72" s="5" t="s">
        <v>29</v>
      </c>
      <c r="BB72" s="5" t="s">
        <v>29</v>
      </c>
      <c r="BC72" s="5" t="s">
        <v>29</v>
      </c>
      <c r="BD72" s="5" t="s">
        <v>29</v>
      </c>
      <c r="BE72" s="5" t="s">
        <v>29</v>
      </c>
      <c r="BF72" s="5" t="s">
        <v>29</v>
      </c>
      <c r="BG72" s="5" t="s">
        <v>29</v>
      </c>
      <c r="BH72" s="5" t="s">
        <v>29</v>
      </c>
      <c r="BI72" s="5" t="s">
        <v>29</v>
      </c>
      <c r="BJ72" s="5" t="s">
        <v>29</v>
      </c>
      <c r="BK72" s="5" t="s">
        <v>29</v>
      </c>
      <c r="BL72" s="5" t="s">
        <v>29</v>
      </c>
      <c r="BM72" s="5" t="s">
        <v>29</v>
      </c>
      <c r="BN72" s="5" t="s">
        <v>29</v>
      </c>
      <c r="BO72" s="5" t="s">
        <v>29</v>
      </c>
      <c r="BP72" s="5" t="s">
        <v>29</v>
      </c>
      <c r="BQ72" s="5" t="s">
        <v>29</v>
      </c>
      <c r="BR72" s="5" t="s">
        <v>29</v>
      </c>
      <c r="BS72" s="5" t="s">
        <v>29</v>
      </c>
      <c r="BT72" s="5" t="s">
        <v>29</v>
      </c>
      <c r="BU72" s="5" t="s">
        <v>29</v>
      </c>
      <c r="BV72" s="5" t="s">
        <v>29</v>
      </c>
      <c r="BW72" s="5" t="s">
        <v>29</v>
      </c>
      <c r="BX72" s="5" t="s">
        <v>29</v>
      </c>
      <c r="BY72" s="5" t="s">
        <v>29</v>
      </c>
    </row>
    <row r="73" spans="1:77" ht="16" customHeight="1">
      <c r="A73" s="1" t="s">
        <v>27</v>
      </c>
      <c r="B73" s="2" t="s">
        <v>41</v>
      </c>
      <c r="C73" s="4">
        <v>4</v>
      </c>
      <c r="E73" s="4">
        <v>68</v>
      </c>
      <c r="F73" s="4">
        <v>92</v>
      </c>
      <c r="G73" s="8" t="s">
        <v>61</v>
      </c>
      <c r="H73" s="4">
        <v>17</v>
      </c>
      <c r="I73" s="4" t="s">
        <v>61</v>
      </c>
      <c r="J73" s="4" t="s">
        <v>60</v>
      </c>
      <c r="L73" s="14">
        <v>43312</v>
      </c>
      <c r="N73" s="5">
        <v>48.993326000000003</v>
      </c>
      <c r="O73" s="5">
        <v>0.31419200000000003</v>
      </c>
      <c r="P73" s="5">
        <v>0.827484</v>
      </c>
      <c r="Q73" s="5">
        <v>2.2560000000000002E-3</v>
      </c>
      <c r="R73" s="5">
        <v>17.482368000000001</v>
      </c>
      <c r="S73" s="5">
        <v>0.35656700000000002</v>
      </c>
      <c r="T73" s="5">
        <v>6.5601820000000002</v>
      </c>
      <c r="U73" s="5">
        <v>0.271256</v>
      </c>
      <c r="V73" s="5">
        <v>0.10491499999999999</v>
      </c>
      <c r="W73" s="5">
        <v>9.1120000000000003E-3</v>
      </c>
      <c r="X73" s="5">
        <v>6.719881</v>
      </c>
      <c r="Y73" s="5">
        <v>0.29761900000000002</v>
      </c>
      <c r="Z73" s="5">
        <v>11.028072</v>
      </c>
      <c r="AA73" s="5">
        <v>9.2698000000000003E-2</v>
      </c>
      <c r="AB73" s="5">
        <v>2.725247</v>
      </c>
      <c r="AC73" s="5">
        <v>0.10410700000000001</v>
      </c>
      <c r="AD73" s="5">
        <v>0.33105600000000002</v>
      </c>
      <c r="AE73" s="5">
        <v>9.3500000000000007E-3</v>
      </c>
      <c r="AF73" s="5">
        <v>0.12509100000000001</v>
      </c>
      <c r="AG73" s="5">
        <v>7.1180000000000002E-3</v>
      </c>
      <c r="AH73" s="5">
        <v>0.11515349737631185</v>
      </c>
      <c r="AI73" s="5">
        <v>3.6866075712143937E-3</v>
      </c>
      <c r="AJ73" s="5">
        <v>6.1520999999999999E-2</v>
      </c>
      <c r="AK73" s="5">
        <v>3.862E-3</v>
      </c>
      <c r="AM73" s="5">
        <v>2.3536258179507286</v>
      </c>
      <c r="AN73" s="5">
        <v>5.4561207611906887E-2</v>
      </c>
      <c r="AP73" s="5">
        <v>87.770482374046253</v>
      </c>
      <c r="AR73" s="5" t="s">
        <v>29</v>
      </c>
      <c r="AS73" s="5" t="s">
        <v>29</v>
      </c>
      <c r="AT73" s="5" t="s">
        <v>29</v>
      </c>
      <c r="AU73" s="5" t="s">
        <v>29</v>
      </c>
      <c r="AV73" s="5" t="s">
        <v>29</v>
      </c>
      <c r="AW73" s="5" t="s">
        <v>29</v>
      </c>
      <c r="AX73" s="5" t="s">
        <v>29</v>
      </c>
      <c r="AY73" s="5" t="s">
        <v>29</v>
      </c>
      <c r="AZ73" s="5" t="s">
        <v>29</v>
      </c>
      <c r="BA73" s="5" t="s">
        <v>29</v>
      </c>
      <c r="BB73" s="5" t="s">
        <v>29</v>
      </c>
      <c r="BC73" s="5" t="s">
        <v>29</v>
      </c>
      <c r="BD73" s="5" t="s">
        <v>29</v>
      </c>
      <c r="BE73" s="5" t="s">
        <v>29</v>
      </c>
      <c r="BF73" s="5" t="s">
        <v>29</v>
      </c>
      <c r="BG73" s="5" t="s">
        <v>29</v>
      </c>
      <c r="BH73" s="5" t="s">
        <v>29</v>
      </c>
      <c r="BI73" s="5" t="s">
        <v>29</v>
      </c>
      <c r="BJ73" s="5" t="s">
        <v>29</v>
      </c>
      <c r="BK73" s="5" t="s">
        <v>29</v>
      </c>
      <c r="BL73" s="5" t="s">
        <v>29</v>
      </c>
      <c r="BM73" s="5" t="s">
        <v>29</v>
      </c>
      <c r="BN73" s="5" t="s">
        <v>29</v>
      </c>
      <c r="BO73" s="5" t="s">
        <v>29</v>
      </c>
      <c r="BP73" s="5" t="s">
        <v>29</v>
      </c>
      <c r="BQ73" s="5" t="s">
        <v>29</v>
      </c>
      <c r="BR73" s="5" t="s">
        <v>29</v>
      </c>
      <c r="BS73" s="5" t="s">
        <v>29</v>
      </c>
      <c r="BT73" s="5" t="s">
        <v>29</v>
      </c>
      <c r="BU73" s="5" t="s">
        <v>29</v>
      </c>
      <c r="BV73" s="5" t="s">
        <v>29</v>
      </c>
      <c r="BW73" s="5" t="s">
        <v>29</v>
      </c>
      <c r="BX73" s="5" t="s">
        <v>29</v>
      </c>
      <c r="BY73" s="5" t="s">
        <v>29</v>
      </c>
    </row>
    <row r="74" spans="1:77" ht="16" customHeight="1">
      <c r="A74" s="1" t="s">
        <v>27</v>
      </c>
      <c r="B74" s="2" t="s">
        <v>41</v>
      </c>
      <c r="C74" s="4">
        <v>5</v>
      </c>
      <c r="E74" s="4">
        <v>50</v>
      </c>
      <c r="F74" s="4">
        <v>59</v>
      </c>
      <c r="G74" s="8" t="s">
        <v>61</v>
      </c>
      <c r="H74" s="4">
        <v>12</v>
      </c>
      <c r="I74" s="4" t="s">
        <v>60</v>
      </c>
      <c r="J74" s="4" t="s">
        <v>60</v>
      </c>
      <c r="L74" s="14">
        <v>43312</v>
      </c>
      <c r="N74" s="5">
        <v>50.064788</v>
      </c>
      <c r="O74" s="5">
        <v>1.609213</v>
      </c>
      <c r="P74" s="5">
        <v>0.77804799999999996</v>
      </c>
      <c r="Q74" s="5">
        <v>1.6792999999999999E-2</v>
      </c>
      <c r="R74" s="5">
        <v>17.673189000000001</v>
      </c>
      <c r="S74" s="5">
        <v>0.208008</v>
      </c>
      <c r="T74" s="5">
        <v>6.7456620000000003</v>
      </c>
      <c r="U74" s="5">
        <v>0.16195200000000001</v>
      </c>
      <c r="V74" s="5">
        <v>0.13647200000000001</v>
      </c>
      <c r="W74" s="5">
        <v>1.6361000000000001E-2</v>
      </c>
      <c r="X74" s="5">
        <v>5.7604559999999996</v>
      </c>
      <c r="Y74" s="5">
        <v>0.11776399999999999</v>
      </c>
      <c r="Z74" s="5">
        <v>11.888373</v>
      </c>
      <c r="AA74" s="5">
        <v>9.2685000000000003E-2</v>
      </c>
      <c r="AB74" s="5">
        <v>2.6496930000000001</v>
      </c>
      <c r="AC74" s="5">
        <v>9.0510999999999994E-2</v>
      </c>
      <c r="AD74" s="5">
        <v>0.26804099999999997</v>
      </c>
      <c r="AE74" s="5">
        <v>3.5374000000000003E-2</v>
      </c>
      <c r="AF74" s="5">
        <v>9.0569999999999998E-2</v>
      </c>
      <c r="AG74" s="5">
        <v>1.2161E-2</v>
      </c>
      <c r="AH74" s="5">
        <v>0.12066718140929535</v>
      </c>
      <c r="AI74" s="5">
        <v>6.7413511994002997E-3</v>
      </c>
      <c r="AJ74" s="5">
        <v>7.3377999999999999E-2</v>
      </c>
      <c r="AK74" s="5">
        <v>1.46E-4</v>
      </c>
      <c r="AM74" s="5">
        <v>1.34</v>
      </c>
      <c r="AN74" s="5" t="s">
        <v>29</v>
      </c>
      <c r="AP74" s="5">
        <v>87.856304953191341</v>
      </c>
      <c r="AR74" s="5" t="s">
        <v>29</v>
      </c>
      <c r="AS74" s="5" t="s">
        <v>29</v>
      </c>
      <c r="AT74" s="5" t="s">
        <v>29</v>
      </c>
      <c r="AU74" s="5" t="s">
        <v>29</v>
      </c>
      <c r="AV74" s="5">
        <v>38.802759334462216</v>
      </c>
      <c r="AW74" s="5">
        <v>3.8541302034671303</v>
      </c>
      <c r="AX74" s="5">
        <v>226.76086904629148</v>
      </c>
      <c r="AY74" s="5">
        <v>5.2196891375526198</v>
      </c>
      <c r="AZ74" s="5" t="s">
        <v>29</v>
      </c>
      <c r="BA74" s="5" t="s">
        <v>29</v>
      </c>
      <c r="BB74" s="5">
        <v>522.40727539689601</v>
      </c>
      <c r="BC74" s="5">
        <v>4.8405483770567317</v>
      </c>
      <c r="BD74" s="5">
        <v>17.803052709816889</v>
      </c>
      <c r="BE74" s="5">
        <v>0.98969692465126113</v>
      </c>
      <c r="BF74" s="5">
        <v>57.900219529644723</v>
      </c>
      <c r="BG74" s="5">
        <v>3.1208853345319643</v>
      </c>
      <c r="BH74" s="5">
        <v>1.4153823919552089</v>
      </c>
      <c r="BI74" s="5">
        <v>0.12436707891807076</v>
      </c>
      <c r="BJ74" s="5">
        <v>78.580902056047947</v>
      </c>
      <c r="BK74" s="5">
        <v>1.7681539860967768</v>
      </c>
      <c r="BL74" s="5">
        <v>5.2618636002802184</v>
      </c>
      <c r="BM74" s="5">
        <v>0.10933143538780686</v>
      </c>
      <c r="BN74" s="5">
        <v>14.378082472167716</v>
      </c>
      <c r="BO74" s="5">
        <v>0.31131498189183926</v>
      </c>
      <c r="BP74" s="5">
        <v>9.0673737161605565</v>
      </c>
      <c r="BQ74" s="5">
        <v>0.37761040628782544</v>
      </c>
      <c r="BR74" s="5">
        <v>2.2371330340832598</v>
      </c>
      <c r="BS74" s="5">
        <v>7.054842575605072E-2</v>
      </c>
      <c r="BT74" s="5">
        <v>2.9903127355868668</v>
      </c>
      <c r="BU74" s="5">
        <v>9.8775169576357014E-2</v>
      </c>
      <c r="BV74" s="5">
        <v>2.0538048439923675</v>
      </c>
      <c r="BW74" s="5">
        <v>9.8775169576357014E-2</v>
      </c>
      <c r="BX74" s="5">
        <v>2.1056966251318769</v>
      </c>
      <c r="BY74" s="5">
        <v>0.104234747914097</v>
      </c>
    </row>
    <row r="75" spans="1:77" ht="16" customHeight="1">
      <c r="A75" s="1" t="s">
        <v>24</v>
      </c>
      <c r="B75" s="2" t="s">
        <v>42</v>
      </c>
      <c r="C75" s="4">
        <v>14</v>
      </c>
      <c r="E75" s="4">
        <v>34</v>
      </c>
      <c r="F75" s="4">
        <v>48</v>
      </c>
      <c r="G75" s="8" t="s">
        <v>61</v>
      </c>
      <c r="H75" s="4">
        <v>21</v>
      </c>
      <c r="I75" s="4" t="s">
        <v>65</v>
      </c>
      <c r="J75" s="4" t="s">
        <v>65</v>
      </c>
      <c r="L75" s="14">
        <v>42891</v>
      </c>
      <c r="N75" s="5">
        <v>49.458399999999997</v>
      </c>
      <c r="O75" s="5" t="e">
        <v>#N/A</v>
      </c>
      <c r="P75" s="5">
        <v>1.06365</v>
      </c>
      <c r="Q75" s="5" t="e">
        <v>#N/A</v>
      </c>
      <c r="R75" s="5">
        <v>20.252300000000002</v>
      </c>
      <c r="S75" s="5" t="e">
        <v>#N/A</v>
      </c>
      <c r="T75" s="5">
        <v>5.8930499999999997</v>
      </c>
      <c r="U75" s="5" t="e">
        <v>#N/A</v>
      </c>
      <c r="V75" s="5">
        <v>7.6230000000000006E-2</v>
      </c>
      <c r="W75" s="5" t="e">
        <v>#N/A</v>
      </c>
      <c r="X75" s="5">
        <v>4.2876399999999997</v>
      </c>
      <c r="Y75" s="5" t="e">
        <v>#N/A</v>
      </c>
      <c r="Z75" s="5">
        <v>11.1839</v>
      </c>
      <c r="AA75" s="5" t="e">
        <v>#N/A</v>
      </c>
      <c r="AB75" s="5">
        <v>4.3899699999999999</v>
      </c>
      <c r="AC75" s="5" t="e">
        <v>#N/A</v>
      </c>
      <c r="AD75" s="5">
        <v>0.76127999999999996</v>
      </c>
      <c r="AE75" s="5" t="e">
        <v>#N/A</v>
      </c>
      <c r="AF75" s="5">
        <v>0.263822</v>
      </c>
      <c r="AG75" s="5" t="e">
        <v>#N/A</v>
      </c>
      <c r="AH75" s="5">
        <v>0.23763300000000001</v>
      </c>
      <c r="AI75" s="5" t="e">
        <v>#N/A</v>
      </c>
      <c r="AJ75" s="5">
        <v>0.33909899999999998</v>
      </c>
      <c r="AK75" s="5" t="e">
        <v>#N/A</v>
      </c>
      <c r="AM75" s="5" t="s">
        <v>29</v>
      </c>
      <c r="AN75" s="5" t="s">
        <v>29</v>
      </c>
      <c r="AP75" s="5">
        <v>88.449858765144938</v>
      </c>
      <c r="AR75" s="5" t="s">
        <v>29</v>
      </c>
      <c r="AS75" s="5" t="s">
        <v>29</v>
      </c>
      <c r="AT75" s="5" t="s">
        <v>29</v>
      </c>
      <c r="AU75" s="5" t="s">
        <v>29</v>
      </c>
      <c r="AV75" s="5" t="s">
        <v>29</v>
      </c>
      <c r="AW75" s="5" t="s">
        <v>29</v>
      </c>
      <c r="AX75" s="5" t="s">
        <v>29</v>
      </c>
      <c r="AY75" s="5" t="s">
        <v>29</v>
      </c>
      <c r="AZ75" s="5" t="s">
        <v>29</v>
      </c>
      <c r="BA75" s="5" t="s">
        <v>29</v>
      </c>
      <c r="BB75" s="5" t="s">
        <v>29</v>
      </c>
      <c r="BC75" s="5" t="s">
        <v>29</v>
      </c>
      <c r="BD75" s="5" t="s">
        <v>29</v>
      </c>
      <c r="BE75" s="5" t="s">
        <v>29</v>
      </c>
      <c r="BF75" s="5" t="s">
        <v>29</v>
      </c>
      <c r="BG75" s="5" t="s">
        <v>29</v>
      </c>
      <c r="BH75" s="5" t="s">
        <v>29</v>
      </c>
      <c r="BI75" s="5" t="s">
        <v>29</v>
      </c>
      <c r="BJ75" s="5" t="s">
        <v>29</v>
      </c>
      <c r="BK75" s="5" t="s">
        <v>29</v>
      </c>
      <c r="BL75" s="5" t="s">
        <v>29</v>
      </c>
      <c r="BM75" s="5" t="s">
        <v>29</v>
      </c>
      <c r="BN75" s="5" t="s">
        <v>29</v>
      </c>
      <c r="BO75" s="5" t="s">
        <v>29</v>
      </c>
      <c r="BP75" s="5" t="s">
        <v>29</v>
      </c>
      <c r="BQ75" s="5" t="s">
        <v>29</v>
      </c>
      <c r="BR75" s="5" t="s">
        <v>29</v>
      </c>
      <c r="BS75" s="5" t="s">
        <v>29</v>
      </c>
      <c r="BT75" s="5" t="s">
        <v>29</v>
      </c>
      <c r="BU75" s="5" t="s">
        <v>29</v>
      </c>
      <c r="BV75" s="5" t="s">
        <v>29</v>
      </c>
      <c r="BW75" s="5" t="s">
        <v>29</v>
      </c>
      <c r="BX75" s="5" t="s">
        <v>29</v>
      </c>
      <c r="BY75" s="5" t="s">
        <v>29</v>
      </c>
    </row>
    <row r="76" spans="1:77" ht="16" customHeight="1">
      <c r="A76" s="1" t="s">
        <v>24</v>
      </c>
      <c r="B76" s="2" t="s">
        <v>42</v>
      </c>
      <c r="C76" s="4">
        <v>16</v>
      </c>
      <c r="E76" s="4">
        <v>80</v>
      </c>
      <c r="F76" s="4">
        <v>120</v>
      </c>
      <c r="G76" s="8" t="s">
        <v>61</v>
      </c>
      <c r="H76" s="4">
        <v>44</v>
      </c>
      <c r="I76" s="4" t="s">
        <v>61</v>
      </c>
      <c r="J76" s="4" t="s">
        <v>65</v>
      </c>
      <c r="L76" s="14">
        <v>42891</v>
      </c>
      <c r="N76" s="5">
        <v>50.460751999999999</v>
      </c>
      <c r="O76" s="5">
        <v>0.18487000000000001</v>
      </c>
      <c r="P76" s="5">
        <v>1.065369</v>
      </c>
      <c r="Q76" s="5">
        <v>3.1637999999999999E-2</v>
      </c>
      <c r="R76" s="5">
        <v>19.268208999999999</v>
      </c>
      <c r="S76" s="5">
        <v>0.53511500000000001</v>
      </c>
      <c r="T76" s="5">
        <v>5.9008539999999998</v>
      </c>
      <c r="U76" s="5">
        <v>1.7645000000000001E-2</v>
      </c>
      <c r="V76" s="5">
        <v>8.4191000000000002E-2</v>
      </c>
      <c r="W76" s="5">
        <v>9.0609999999999996E-3</v>
      </c>
      <c r="X76" s="5">
        <v>4.7923859999999996</v>
      </c>
      <c r="Y76" s="5">
        <v>4.1086999999999999E-2</v>
      </c>
      <c r="Z76" s="5">
        <v>10.312023</v>
      </c>
      <c r="AA76" s="5">
        <v>9.1562000000000004E-2</v>
      </c>
      <c r="AB76" s="5">
        <v>4.6443219999999998</v>
      </c>
      <c r="AC76" s="5">
        <v>0.15353800000000001</v>
      </c>
      <c r="AD76" s="5">
        <v>0.69676400000000005</v>
      </c>
      <c r="AE76" s="5">
        <v>2.4975000000000001E-2</v>
      </c>
      <c r="AF76" s="5">
        <v>0.22034300000000001</v>
      </c>
      <c r="AG76" s="5">
        <v>5.117E-3</v>
      </c>
      <c r="AH76" s="5">
        <v>0.17730399999999999</v>
      </c>
      <c r="AI76" s="5">
        <v>2.065E-3</v>
      </c>
      <c r="AJ76" s="5">
        <v>0.273866</v>
      </c>
      <c r="AK76" s="5">
        <v>2.4919999999999999E-3</v>
      </c>
      <c r="AM76" s="5" t="s">
        <v>29</v>
      </c>
      <c r="AN76" s="5" t="s">
        <v>29</v>
      </c>
      <c r="AP76" s="5">
        <v>88.339161627582556</v>
      </c>
      <c r="AR76" s="5" t="s">
        <v>29</v>
      </c>
      <c r="AS76" s="5" t="s">
        <v>29</v>
      </c>
      <c r="AT76" s="5" t="s">
        <v>29</v>
      </c>
      <c r="AU76" s="5" t="s">
        <v>29</v>
      </c>
      <c r="AV76" s="5" t="s">
        <v>29</v>
      </c>
      <c r="AW76" s="5" t="s">
        <v>29</v>
      </c>
      <c r="AX76" s="5" t="s">
        <v>29</v>
      </c>
      <c r="AY76" s="5" t="s">
        <v>29</v>
      </c>
      <c r="AZ76" s="5" t="s">
        <v>29</v>
      </c>
      <c r="BA76" s="5" t="s">
        <v>29</v>
      </c>
      <c r="BB76" s="5" t="s">
        <v>29</v>
      </c>
      <c r="BC76" s="5" t="s">
        <v>29</v>
      </c>
      <c r="BD76" s="5" t="s">
        <v>29</v>
      </c>
      <c r="BE76" s="5" t="s">
        <v>29</v>
      </c>
      <c r="BF76" s="5" t="s">
        <v>29</v>
      </c>
      <c r="BG76" s="5" t="s">
        <v>29</v>
      </c>
      <c r="BH76" s="5" t="s">
        <v>29</v>
      </c>
      <c r="BI76" s="5" t="s">
        <v>29</v>
      </c>
      <c r="BJ76" s="5" t="s">
        <v>29</v>
      </c>
      <c r="BK76" s="5" t="s">
        <v>29</v>
      </c>
      <c r="BL76" s="5" t="s">
        <v>29</v>
      </c>
      <c r="BM76" s="5" t="s">
        <v>29</v>
      </c>
      <c r="BN76" s="5" t="s">
        <v>29</v>
      </c>
      <c r="BO76" s="5" t="s">
        <v>29</v>
      </c>
      <c r="BP76" s="5" t="s">
        <v>29</v>
      </c>
      <c r="BQ76" s="5" t="s">
        <v>29</v>
      </c>
      <c r="BR76" s="5" t="s">
        <v>29</v>
      </c>
      <c r="BS76" s="5" t="s">
        <v>29</v>
      </c>
      <c r="BT76" s="5" t="s">
        <v>29</v>
      </c>
      <c r="BU76" s="5" t="s">
        <v>29</v>
      </c>
      <c r="BV76" s="5" t="s">
        <v>29</v>
      </c>
      <c r="BW76" s="5" t="s">
        <v>29</v>
      </c>
      <c r="BX76" s="5" t="s">
        <v>29</v>
      </c>
      <c r="BY76" s="5" t="s">
        <v>29</v>
      </c>
    </row>
    <row r="77" spans="1:77" ht="16" customHeight="1">
      <c r="A77" s="1" t="s">
        <v>24</v>
      </c>
      <c r="B77" s="2" t="s">
        <v>42</v>
      </c>
      <c r="C77" s="4">
        <v>17</v>
      </c>
      <c r="E77" s="4">
        <v>64</v>
      </c>
      <c r="F77" s="4">
        <v>109</v>
      </c>
      <c r="G77" s="4" t="s">
        <v>61</v>
      </c>
      <c r="H77" s="4">
        <v>32</v>
      </c>
      <c r="I77" s="4" t="s">
        <v>65</v>
      </c>
      <c r="J77" s="4" t="s">
        <v>65</v>
      </c>
      <c r="L77" s="14">
        <v>42891</v>
      </c>
      <c r="N77" s="5">
        <v>50.047750999999998</v>
      </c>
      <c r="O77" s="5">
        <v>0.41553600000000002</v>
      </c>
      <c r="P77" s="5">
        <v>0.97958100000000004</v>
      </c>
      <c r="Q77" s="5">
        <v>8.4130000000000003E-3</v>
      </c>
      <c r="R77" s="5">
        <v>18.947279999999999</v>
      </c>
      <c r="S77" s="5">
        <v>0.58272000000000002</v>
      </c>
      <c r="T77" s="5">
        <v>5.8254070000000002</v>
      </c>
      <c r="U77" s="5">
        <v>6.5866999999999995E-2</v>
      </c>
      <c r="V77" s="5">
        <v>7.5773999999999994E-2</v>
      </c>
      <c r="W77" s="5">
        <v>6.7629999999999999E-3</v>
      </c>
      <c r="X77" s="5">
        <v>5.4813280000000004</v>
      </c>
      <c r="Y77" s="5">
        <v>0.19090699999999999</v>
      </c>
      <c r="Z77" s="5">
        <v>9.846584</v>
      </c>
      <c r="AA77" s="5">
        <v>8.4496000000000002E-2</v>
      </c>
      <c r="AB77" s="5">
        <v>4.6925109999999997</v>
      </c>
      <c r="AC77" s="5">
        <v>0.190218</v>
      </c>
      <c r="AD77" s="5">
        <v>0.63990599999999997</v>
      </c>
      <c r="AE77" s="5">
        <v>2.5739000000000001E-2</v>
      </c>
      <c r="AF77" s="5">
        <v>0.19305600000000001</v>
      </c>
      <c r="AG77" s="5">
        <v>9.2099999999999994E-3</v>
      </c>
      <c r="AH77" s="5">
        <v>0.167513</v>
      </c>
      <c r="AI77" s="5">
        <v>1.952E-3</v>
      </c>
      <c r="AJ77" s="5">
        <v>0.25123600000000001</v>
      </c>
      <c r="AK77" s="5">
        <v>2.0630000000000002E-3</v>
      </c>
      <c r="AM77" s="5" t="s">
        <v>29</v>
      </c>
      <c r="AN77" s="5" t="s">
        <v>29</v>
      </c>
      <c r="AP77" s="5">
        <v>88.292726888339757</v>
      </c>
      <c r="AR77" s="5">
        <v>7.6668473917414648</v>
      </c>
      <c r="AS77" s="5">
        <v>1.1232419729358898</v>
      </c>
      <c r="AT77" s="5">
        <v>4.5456224124006415</v>
      </c>
      <c r="AU77" s="5">
        <v>1.6952604054784099</v>
      </c>
      <c r="AV77" s="5">
        <v>31.6979704617675</v>
      </c>
      <c r="AW77" s="5">
        <v>1.8619953742661262</v>
      </c>
      <c r="AX77" s="5">
        <v>292.83966928971682</v>
      </c>
      <c r="AY77" s="5">
        <v>14.679867236883112</v>
      </c>
      <c r="AZ77" s="5">
        <v>10.111312806483561</v>
      </c>
      <c r="BA77" s="5">
        <v>0.45258148409151377</v>
      </c>
      <c r="BB77" s="5">
        <v>1720.1902054496936</v>
      </c>
      <c r="BC77" s="5">
        <v>42.82124722683313</v>
      </c>
      <c r="BD77" s="5">
        <v>16.753649327070143</v>
      </c>
      <c r="BE77" s="5">
        <v>1.4004153576079474</v>
      </c>
      <c r="BF77" s="5">
        <v>119.26104901785384</v>
      </c>
      <c r="BG77" s="5">
        <v>9.1826141159008401</v>
      </c>
      <c r="BH77" s="5">
        <v>5.8284581055133078</v>
      </c>
      <c r="BI77" s="5">
        <v>0.57759984040412027</v>
      </c>
      <c r="BJ77" s="5">
        <v>310.14781682194382</v>
      </c>
      <c r="BK77" s="5">
        <v>9.894698154580885</v>
      </c>
      <c r="BL77" s="5">
        <v>20.12320968429686</v>
      </c>
      <c r="BM77" s="5">
        <v>0.33042252926948384</v>
      </c>
      <c r="BN77" s="5">
        <v>45.640841494331958</v>
      </c>
      <c r="BO77" s="5">
        <v>0.89757211486487343</v>
      </c>
      <c r="BP77" s="5">
        <v>20.042880287504971</v>
      </c>
      <c r="BQ77" s="5">
        <v>1.1927840364816515</v>
      </c>
      <c r="BR77" s="5">
        <v>3.0699047083418232</v>
      </c>
      <c r="BS77" s="5">
        <v>0.16988121501640488</v>
      </c>
      <c r="BT77" s="5">
        <v>3.0310290936739528</v>
      </c>
      <c r="BU77" s="5">
        <v>0.45666922547500882</v>
      </c>
      <c r="BV77" s="5">
        <v>1.1345921225875601</v>
      </c>
      <c r="BW77" s="5">
        <v>8.4461882234644958E-2</v>
      </c>
      <c r="BX77" s="5">
        <v>5.5726587174910138</v>
      </c>
      <c r="BY77" s="5">
        <v>0.23246551386029582</v>
      </c>
    </row>
    <row r="78" spans="1:77" ht="16" customHeight="1">
      <c r="A78" s="1" t="s">
        <v>24</v>
      </c>
      <c r="B78" s="2" t="s">
        <v>42</v>
      </c>
      <c r="C78" s="4">
        <v>18</v>
      </c>
      <c r="E78" s="4">
        <v>37</v>
      </c>
      <c r="F78" s="4">
        <v>52</v>
      </c>
      <c r="G78" s="8" t="s">
        <v>61</v>
      </c>
      <c r="H78" s="4">
        <v>22</v>
      </c>
      <c r="I78" s="4" t="s">
        <v>65</v>
      </c>
      <c r="J78" s="4" t="s">
        <v>65</v>
      </c>
      <c r="L78" s="14">
        <v>42891</v>
      </c>
      <c r="N78" s="5">
        <v>47.818396</v>
      </c>
      <c r="O78" s="5">
        <v>0.27876099999999998</v>
      </c>
      <c r="P78" s="5">
        <v>1.137445</v>
      </c>
      <c r="Q78" s="5">
        <v>3.8254000000000003E-2</v>
      </c>
      <c r="R78" s="5">
        <v>19.501123</v>
      </c>
      <c r="S78" s="5">
        <v>0.737958</v>
      </c>
      <c r="T78" s="5">
        <v>5.742216</v>
      </c>
      <c r="U78" s="5">
        <v>0.118757</v>
      </c>
      <c r="V78" s="5">
        <v>9.2809000000000003E-2</v>
      </c>
      <c r="W78" s="5">
        <v>1.4175E-2</v>
      </c>
      <c r="X78" s="5">
        <v>5.2808120000000001</v>
      </c>
      <c r="Y78" s="5">
        <v>4.5765E-2</v>
      </c>
      <c r="Z78" s="5">
        <v>10.312172</v>
      </c>
      <c r="AA78" s="5">
        <v>9.8860000000000003E-2</v>
      </c>
      <c r="AB78" s="5">
        <v>4.303096</v>
      </c>
      <c r="AC78" s="5">
        <v>0.22817699999999999</v>
      </c>
      <c r="AD78" s="5">
        <v>0.97780400000000001</v>
      </c>
      <c r="AE78" s="5">
        <v>4.0285000000000001E-2</v>
      </c>
      <c r="AF78" s="5">
        <v>0.30682500000000001</v>
      </c>
      <c r="AG78" s="5">
        <v>2.4190000000000001E-3</v>
      </c>
      <c r="AH78" s="5">
        <v>0.208089</v>
      </c>
      <c r="AI78" s="5">
        <v>3.0209999999999998E-3</v>
      </c>
      <c r="AJ78" s="5">
        <v>0.26653300000000002</v>
      </c>
      <c r="AK78" s="5">
        <v>4.0610000000000004E-3</v>
      </c>
      <c r="AM78" s="5" t="s">
        <v>29</v>
      </c>
      <c r="AN78" s="5" t="s">
        <v>29</v>
      </c>
      <c r="AP78" s="5">
        <v>88.928997176237431</v>
      </c>
      <c r="AR78" s="5" t="s">
        <v>29</v>
      </c>
      <c r="AS78" s="5" t="s">
        <v>29</v>
      </c>
      <c r="AT78" s="5" t="s">
        <v>29</v>
      </c>
      <c r="AU78" s="5" t="s">
        <v>29</v>
      </c>
      <c r="AV78" s="5" t="s">
        <v>29</v>
      </c>
      <c r="AW78" s="5" t="s">
        <v>29</v>
      </c>
      <c r="AX78" s="5" t="s">
        <v>29</v>
      </c>
      <c r="AY78" s="5" t="s">
        <v>29</v>
      </c>
      <c r="AZ78" s="5" t="s">
        <v>29</v>
      </c>
      <c r="BA78" s="5" t="s">
        <v>29</v>
      </c>
      <c r="BB78" s="5" t="s">
        <v>29</v>
      </c>
      <c r="BC78" s="5" t="s">
        <v>29</v>
      </c>
      <c r="BD78" s="5" t="s">
        <v>29</v>
      </c>
      <c r="BE78" s="5" t="s">
        <v>29</v>
      </c>
      <c r="BF78" s="5" t="s">
        <v>29</v>
      </c>
      <c r="BG78" s="5" t="s">
        <v>29</v>
      </c>
      <c r="BH78" s="5" t="s">
        <v>29</v>
      </c>
      <c r="BI78" s="5" t="s">
        <v>29</v>
      </c>
      <c r="BJ78" s="5" t="s">
        <v>29</v>
      </c>
      <c r="BK78" s="5" t="s">
        <v>29</v>
      </c>
      <c r="BL78" s="5" t="s">
        <v>29</v>
      </c>
      <c r="BM78" s="5" t="s">
        <v>29</v>
      </c>
      <c r="BN78" s="5" t="s">
        <v>29</v>
      </c>
      <c r="BO78" s="5" t="s">
        <v>29</v>
      </c>
      <c r="BP78" s="5" t="s">
        <v>29</v>
      </c>
      <c r="BQ78" s="5" t="s">
        <v>29</v>
      </c>
      <c r="BR78" s="5" t="s">
        <v>29</v>
      </c>
      <c r="BS78" s="5" t="s">
        <v>29</v>
      </c>
      <c r="BT78" s="5" t="s">
        <v>29</v>
      </c>
      <c r="BU78" s="5" t="s">
        <v>29</v>
      </c>
      <c r="BV78" s="5" t="s">
        <v>29</v>
      </c>
      <c r="BW78" s="5" t="s">
        <v>29</v>
      </c>
      <c r="BX78" s="5" t="s">
        <v>29</v>
      </c>
      <c r="BY78" s="5" t="s">
        <v>29</v>
      </c>
    </row>
    <row r="79" spans="1:77" ht="16" customHeight="1">
      <c r="A79" s="1" t="s">
        <v>24</v>
      </c>
      <c r="B79" s="2" t="s">
        <v>42</v>
      </c>
      <c r="C79" s="4">
        <v>19</v>
      </c>
      <c r="E79" s="4">
        <v>51</v>
      </c>
      <c r="F79" s="4">
        <v>81</v>
      </c>
      <c r="G79" s="8" t="s">
        <v>61</v>
      </c>
      <c r="H79" s="4">
        <v>25</v>
      </c>
      <c r="I79" s="4" t="s">
        <v>65</v>
      </c>
      <c r="J79" s="4" t="s">
        <v>65</v>
      </c>
      <c r="L79" s="14">
        <v>42891</v>
      </c>
      <c r="N79" s="5">
        <v>49.994436</v>
      </c>
      <c r="O79" s="5">
        <v>0.14514199999999999</v>
      </c>
      <c r="P79" s="5">
        <v>1.037237</v>
      </c>
      <c r="Q79" s="5">
        <v>2.8766E-2</v>
      </c>
      <c r="R79" s="5">
        <v>19.773149</v>
      </c>
      <c r="S79" s="5">
        <v>0.27652300000000002</v>
      </c>
      <c r="T79" s="5">
        <v>6.9905030000000004</v>
      </c>
      <c r="U79" s="5">
        <v>6.1870000000000001E-2</v>
      </c>
      <c r="V79" s="5">
        <v>8.8535000000000003E-2</v>
      </c>
      <c r="W79" s="5">
        <v>2.0018000000000001E-2</v>
      </c>
      <c r="X79" s="5">
        <v>4.6590059999999998</v>
      </c>
      <c r="Y79" s="5">
        <v>2.5943999999999998E-2</v>
      </c>
      <c r="Z79" s="5">
        <v>8.5394509999999997</v>
      </c>
      <c r="AA79" s="5">
        <v>0.72406499999999996</v>
      </c>
      <c r="AB79" s="5">
        <v>4.3584160000000001</v>
      </c>
      <c r="AC79" s="5">
        <v>0.117434</v>
      </c>
      <c r="AD79" s="5">
        <v>0.88901399999999997</v>
      </c>
      <c r="AE79" s="5">
        <v>5.9957999999999997E-2</v>
      </c>
      <c r="AF79" s="5">
        <v>0.23332900000000001</v>
      </c>
      <c r="AG79" s="5">
        <v>2.3137999999999999E-2</v>
      </c>
      <c r="AH79" s="5">
        <v>0.14171400000000001</v>
      </c>
      <c r="AI79" s="5">
        <v>2.529E-3</v>
      </c>
      <c r="AJ79" s="5">
        <v>0.24845600000000001</v>
      </c>
      <c r="AK79" s="5">
        <v>5.7080000000000004E-3</v>
      </c>
      <c r="AM79" s="5" t="s">
        <v>29</v>
      </c>
      <c r="AN79" s="5" t="s">
        <v>29</v>
      </c>
      <c r="AP79" s="5">
        <v>86.609111740945693</v>
      </c>
      <c r="AR79" s="5">
        <v>5.3478862530819065</v>
      </c>
      <c r="AS79" s="5">
        <v>1.2224726677647646</v>
      </c>
      <c r="AT79" s="5">
        <v>4.1698002133897685</v>
      </c>
      <c r="AU79" s="5">
        <v>1.7096351068659317</v>
      </c>
      <c r="AV79" s="5">
        <v>28.175861094562634</v>
      </c>
      <c r="AW79" s="5">
        <v>1.564164627780398</v>
      </c>
      <c r="AX79" s="5">
        <v>224.80728009991967</v>
      </c>
      <c r="AY79" s="5">
        <v>14.422842791445838</v>
      </c>
      <c r="AZ79" s="5">
        <v>15.291928387608602</v>
      </c>
      <c r="BA79" s="5">
        <v>0.63459248005748681</v>
      </c>
      <c r="BB79" s="5">
        <v>1362.6738341793866</v>
      </c>
      <c r="BC79" s="5">
        <v>48.843128008111158</v>
      </c>
      <c r="BD79" s="5">
        <v>13.409573837487358</v>
      </c>
      <c r="BE79" s="5">
        <v>1.1022820245403395</v>
      </c>
      <c r="BF79" s="5">
        <v>115.34221982349398</v>
      </c>
      <c r="BG79" s="5">
        <v>9.5878686362264993</v>
      </c>
      <c r="BH79" s="5">
        <v>5.7394322682486312</v>
      </c>
      <c r="BI79" s="5">
        <v>0.57903713861938932</v>
      </c>
      <c r="BJ79" s="5">
        <v>311.7141824374927</v>
      </c>
      <c r="BK79" s="5">
        <v>12.256343051418259</v>
      </c>
      <c r="BL79" s="5">
        <v>17.44200960506301</v>
      </c>
      <c r="BM79" s="5">
        <v>0.70145755183363301</v>
      </c>
      <c r="BN79" s="5">
        <v>39.104575534690859</v>
      </c>
      <c r="BO79" s="5">
        <v>1.4906213235117542</v>
      </c>
      <c r="BP79" s="5">
        <v>20.732349129366575</v>
      </c>
      <c r="BQ79" s="5">
        <v>0.9120960395043749</v>
      </c>
      <c r="BR79" s="5">
        <v>4.3349574351708569</v>
      </c>
      <c r="BS79" s="5">
        <v>0.3001682701315122</v>
      </c>
      <c r="BT79" s="5">
        <v>2.8037772174808349</v>
      </c>
      <c r="BU79" s="5">
        <v>0.32327669240463447</v>
      </c>
      <c r="BV79" s="5">
        <v>1.0499909065942714</v>
      </c>
      <c r="BW79" s="5">
        <v>0.23130377555679391</v>
      </c>
      <c r="BX79" s="5">
        <v>6.8616187781447069</v>
      </c>
      <c r="BY79" s="5">
        <v>0.50672033595936217</v>
      </c>
    </row>
    <row r="80" spans="1:77" ht="16" customHeight="1">
      <c r="A80" s="1" t="s">
        <v>24</v>
      </c>
      <c r="B80" s="2" t="s">
        <v>42</v>
      </c>
      <c r="C80" s="4">
        <v>22</v>
      </c>
      <c r="E80" s="4">
        <v>57</v>
      </c>
      <c r="F80" s="4">
        <v>63</v>
      </c>
      <c r="G80" s="8" t="s">
        <v>61</v>
      </c>
      <c r="H80" s="4">
        <v>23</v>
      </c>
      <c r="I80" s="4" t="s">
        <v>65</v>
      </c>
      <c r="J80" s="4" t="s">
        <v>65</v>
      </c>
      <c r="L80" s="14">
        <v>42891</v>
      </c>
      <c r="N80" s="5">
        <v>49.852595999999998</v>
      </c>
      <c r="O80" s="5">
        <v>0.63363400000000003</v>
      </c>
      <c r="P80" s="5">
        <v>1.0341499999999999</v>
      </c>
      <c r="Q80" s="5">
        <v>1.0714E-2</v>
      </c>
      <c r="R80" s="5">
        <v>19.484446999999999</v>
      </c>
      <c r="S80" s="5">
        <v>0.27622600000000003</v>
      </c>
      <c r="T80" s="5">
        <v>6.0029859999999999</v>
      </c>
      <c r="U80" s="5">
        <v>0.250307</v>
      </c>
      <c r="V80" s="5">
        <v>8.5764999999999994E-2</v>
      </c>
      <c r="W80" s="5">
        <v>4.4520000000000002E-3</v>
      </c>
      <c r="X80" s="5">
        <v>3.9673349999999998</v>
      </c>
      <c r="Y80" s="5">
        <v>0.38836300000000001</v>
      </c>
      <c r="Z80" s="5">
        <v>10.495433999999999</v>
      </c>
      <c r="AA80" s="5">
        <v>4.7210000000000002E-2</v>
      </c>
      <c r="AB80" s="5">
        <v>5.2733030000000003</v>
      </c>
      <c r="AC80" s="5">
        <v>0.21090999999999999</v>
      </c>
      <c r="AD80" s="5">
        <v>0.623197</v>
      </c>
      <c r="AE80" s="5">
        <v>6.6532999999999995E-2</v>
      </c>
      <c r="AF80" s="5">
        <v>0.211199</v>
      </c>
      <c r="AG80" s="5">
        <v>1.8415000000000001E-2</v>
      </c>
      <c r="AH80" s="5">
        <v>0.18864300000000001</v>
      </c>
      <c r="AI80" s="5">
        <v>4.0439999999999999E-3</v>
      </c>
      <c r="AJ80" s="5">
        <v>0.28517199999999998</v>
      </c>
      <c r="AK80" s="5">
        <v>2.2650000000000001E-3</v>
      </c>
      <c r="AM80" s="5" t="s">
        <v>29</v>
      </c>
      <c r="AN80" s="5" t="s">
        <v>29</v>
      </c>
      <c r="AP80" s="5">
        <v>87.933674456320418</v>
      </c>
      <c r="AR80" s="5">
        <v>9.1769975953004899</v>
      </c>
      <c r="AS80" s="5">
        <v>1.5272163253070703</v>
      </c>
      <c r="AT80" s="5">
        <v>3.0054244280692353</v>
      </c>
      <c r="AU80" s="5">
        <v>1.263830552244519</v>
      </c>
      <c r="AV80" s="5">
        <v>30.870965567813148</v>
      </c>
      <c r="AW80" s="5">
        <v>1.6257581617209254</v>
      </c>
      <c r="AX80" s="5">
        <v>345.68861286854724</v>
      </c>
      <c r="AY80" s="5">
        <v>22.64818244491947</v>
      </c>
      <c r="AZ80" s="5">
        <v>8.9469198142101032</v>
      </c>
      <c r="BA80" s="5">
        <v>0.27617522345413004</v>
      </c>
      <c r="BB80" s="5">
        <v>2135.017013612623</v>
      </c>
      <c r="BC80" s="5">
        <v>55.180027843337321</v>
      </c>
      <c r="BD80" s="5">
        <v>14.212858489867964</v>
      </c>
      <c r="BE80" s="5">
        <v>1.1062665228291224</v>
      </c>
      <c r="BF80" s="5">
        <v>126.25055879248399</v>
      </c>
      <c r="BG80" s="5">
        <v>9.3560589057443622</v>
      </c>
      <c r="BH80" s="5">
        <v>4.8622505159845231</v>
      </c>
      <c r="BI80" s="5">
        <v>0.5306905164132748</v>
      </c>
      <c r="BJ80" s="5">
        <v>313.29739890413794</v>
      </c>
      <c r="BK80" s="5">
        <v>12.852139604894257</v>
      </c>
      <c r="BL80" s="5">
        <v>21.776728850909972</v>
      </c>
      <c r="BM80" s="5">
        <v>0.69167421640488203</v>
      </c>
      <c r="BN80" s="5">
        <v>48.72929830038256</v>
      </c>
      <c r="BO80" s="5">
        <v>2.5419040670701398</v>
      </c>
      <c r="BP80" s="5">
        <v>23.722371678854095</v>
      </c>
      <c r="BQ80" s="5">
        <v>1.6942106130332029</v>
      </c>
      <c r="BR80" s="5">
        <v>4.1704989095988108</v>
      </c>
      <c r="BS80" s="5">
        <v>0.35092564348410948</v>
      </c>
      <c r="BT80" s="5">
        <v>2.3216713128728843</v>
      </c>
      <c r="BU80" s="5">
        <v>0.15678329382175751</v>
      </c>
      <c r="BV80" s="5">
        <v>0.34589757437624263</v>
      </c>
      <c r="BW80" s="5">
        <v>0.4841821341710783</v>
      </c>
      <c r="BX80" s="5">
        <v>5.5326958641540447</v>
      </c>
      <c r="BY80" s="5">
        <v>0.36771202725759078</v>
      </c>
    </row>
    <row r="81" spans="1:77" ht="16" customHeight="1">
      <c r="A81" s="1" t="s">
        <v>24</v>
      </c>
      <c r="B81" s="2" t="s">
        <v>42</v>
      </c>
      <c r="C81" s="4">
        <v>23</v>
      </c>
      <c r="E81" s="4" t="s">
        <v>65</v>
      </c>
      <c r="F81" s="4" t="s">
        <v>65</v>
      </c>
      <c r="G81" s="4" t="s">
        <v>65</v>
      </c>
      <c r="H81" s="4" t="s">
        <v>65</v>
      </c>
      <c r="I81" s="4" t="s">
        <v>65</v>
      </c>
      <c r="J81" s="4" t="s">
        <v>65</v>
      </c>
      <c r="L81" s="14">
        <v>42891</v>
      </c>
      <c r="N81" s="5">
        <v>48.724900000000005</v>
      </c>
      <c r="O81" s="5">
        <v>0.21354624791833707</v>
      </c>
      <c r="P81" s="5">
        <v>1.1481300000000001</v>
      </c>
      <c r="Q81" s="5">
        <v>2.9839906166072318E-2</v>
      </c>
      <c r="R81" s="5">
        <v>18.427350000000001</v>
      </c>
      <c r="S81" s="5">
        <v>0.31218764389385917</v>
      </c>
      <c r="T81" s="5">
        <v>4.509315</v>
      </c>
      <c r="U81" s="5">
        <v>2.4034559492530257E-2</v>
      </c>
      <c r="V81" s="5">
        <v>9.5222500000000002E-2</v>
      </c>
      <c r="W81" s="5">
        <v>2.3334523779159778E-5</v>
      </c>
      <c r="X81" s="5">
        <v>7.5112000000000005</v>
      </c>
      <c r="Y81" s="5">
        <v>0.10714081948538608</v>
      </c>
      <c r="Z81" s="5">
        <v>9.5470749999999995</v>
      </c>
      <c r="AA81" s="5">
        <v>0.86129141482427407</v>
      </c>
      <c r="AB81" s="5">
        <v>4.5775699999999997</v>
      </c>
      <c r="AC81" s="5">
        <v>0.18727015992944554</v>
      </c>
      <c r="AD81" s="5">
        <v>0.85926600000000009</v>
      </c>
      <c r="AE81" s="5">
        <v>1.5734540094963091E-2</v>
      </c>
      <c r="AF81" s="5">
        <v>0.29676649999999999</v>
      </c>
      <c r="AG81" s="5">
        <v>2.5315129873259568E-2</v>
      </c>
      <c r="AH81" s="5">
        <v>0.17381449999999998</v>
      </c>
      <c r="AI81" s="5">
        <v>1.5308861812688757E-3</v>
      </c>
      <c r="AJ81" s="5">
        <v>0.226795</v>
      </c>
      <c r="AK81" s="5">
        <v>3.0561155082882529E-3</v>
      </c>
      <c r="AM81" s="5" t="s">
        <v>29</v>
      </c>
      <c r="AN81" s="5" t="s">
        <v>29</v>
      </c>
      <c r="AP81" s="5">
        <v>84.728236445515947</v>
      </c>
      <c r="AR81" s="5" t="s">
        <v>29</v>
      </c>
      <c r="AS81" s="5" t="s">
        <v>29</v>
      </c>
      <c r="AT81" s="5" t="s">
        <v>29</v>
      </c>
      <c r="AU81" s="5" t="s">
        <v>29</v>
      </c>
      <c r="AV81" s="5" t="s">
        <v>29</v>
      </c>
      <c r="AW81" s="5" t="s">
        <v>29</v>
      </c>
      <c r="AX81" s="5" t="s">
        <v>29</v>
      </c>
      <c r="AY81" s="5" t="s">
        <v>29</v>
      </c>
      <c r="AZ81" s="5" t="s">
        <v>29</v>
      </c>
      <c r="BA81" s="5" t="s">
        <v>29</v>
      </c>
      <c r="BB81" s="5" t="s">
        <v>29</v>
      </c>
      <c r="BC81" s="5" t="s">
        <v>29</v>
      </c>
      <c r="BD81" s="5" t="s">
        <v>29</v>
      </c>
      <c r="BE81" s="5" t="s">
        <v>29</v>
      </c>
      <c r="BF81" s="5" t="s">
        <v>29</v>
      </c>
      <c r="BG81" s="5" t="s">
        <v>29</v>
      </c>
      <c r="BH81" s="5" t="s">
        <v>29</v>
      </c>
      <c r="BI81" s="5" t="s">
        <v>29</v>
      </c>
      <c r="BJ81" s="5" t="s">
        <v>29</v>
      </c>
      <c r="BK81" s="5" t="s">
        <v>29</v>
      </c>
      <c r="BL81" s="5" t="s">
        <v>29</v>
      </c>
      <c r="BM81" s="5" t="s">
        <v>29</v>
      </c>
      <c r="BN81" s="5" t="s">
        <v>29</v>
      </c>
      <c r="BO81" s="5" t="s">
        <v>29</v>
      </c>
      <c r="BP81" s="5" t="s">
        <v>29</v>
      </c>
      <c r="BQ81" s="5" t="s">
        <v>29</v>
      </c>
      <c r="BR81" s="5" t="s">
        <v>29</v>
      </c>
      <c r="BS81" s="5" t="s">
        <v>29</v>
      </c>
      <c r="BT81" s="5" t="s">
        <v>29</v>
      </c>
      <c r="BU81" s="5" t="s">
        <v>29</v>
      </c>
      <c r="BV81" s="5" t="s">
        <v>29</v>
      </c>
      <c r="BW81" s="5" t="s">
        <v>29</v>
      </c>
      <c r="BX81" s="5" t="s">
        <v>29</v>
      </c>
      <c r="BY81" s="5" t="s">
        <v>29</v>
      </c>
    </row>
    <row r="82" spans="1:77" ht="16" customHeight="1">
      <c r="A82" s="1" t="s">
        <v>24</v>
      </c>
      <c r="B82" s="2" t="s">
        <v>42</v>
      </c>
      <c r="C82" s="4">
        <v>24</v>
      </c>
      <c r="E82" s="4">
        <v>58</v>
      </c>
      <c r="F82" s="4">
        <v>70</v>
      </c>
      <c r="G82" s="8" t="s">
        <v>61</v>
      </c>
      <c r="H82" s="4">
        <v>19</v>
      </c>
      <c r="I82" s="4" t="s">
        <v>65</v>
      </c>
      <c r="J82" s="4" t="s">
        <v>65</v>
      </c>
      <c r="L82" s="14">
        <v>42891</v>
      </c>
      <c r="N82" s="5">
        <v>55.516866999999998</v>
      </c>
      <c r="O82" s="5">
        <v>0.37314700000000001</v>
      </c>
      <c r="P82" s="5">
        <v>1.9749369999999999</v>
      </c>
      <c r="Q82" s="5">
        <v>8.1805000000000003E-2</v>
      </c>
      <c r="R82" s="5">
        <v>14.404567999999999</v>
      </c>
      <c r="S82" s="5">
        <v>0.160247</v>
      </c>
      <c r="T82" s="5">
        <v>6.6738179999999998</v>
      </c>
      <c r="U82" s="5">
        <v>3.4450000000000001E-2</v>
      </c>
      <c r="V82" s="5">
        <v>9.2899999999999996E-2</v>
      </c>
      <c r="W82" s="5">
        <v>1.8919999999999999E-2</v>
      </c>
      <c r="X82" s="5">
        <v>3.7815249999999998</v>
      </c>
      <c r="Y82" s="5">
        <v>7.7757999999999994E-2</v>
      </c>
      <c r="Z82" s="5">
        <v>7.2078220000000002</v>
      </c>
      <c r="AA82" s="5">
        <v>1.5809E-2</v>
      </c>
      <c r="AB82" s="5">
        <v>4.3710529999999999</v>
      </c>
      <c r="AC82" s="5">
        <v>3.9292000000000001E-2</v>
      </c>
      <c r="AD82" s="5">
        <v>1.805369</v>
      </c>
      <c r="AE82" s="5">
        <v>4.1376000000000003E-2</v>
      </c>
      <c r="AF82" s="5">
        <v>0.48472100000000001</v>
      </c>
      <c r="AG82" s="5">
        <v>1.0044000000000001E-2</v>
      </c>
      <c r="AH82" s="5">
        <v>4.6670000000000003E-2</v>
      </c>
      <c r="AI82" s="5">
        <v>1.7700000000000001E-3</v>
      </c>
      <c r="AJ82" s="5">
        <v>0.36230800000000002</v>
      </c>
      <c r="AK82" s="5">
        <v>8.4569999999999992E-3</v>
      </c>
      <c r="AM82" s="5" t="s">
        <v>29</v>
      </c>
      <c r="AN82" s="5" t="s">
        <v>29</v>
      </c>
      <c r="AP82" s="5">
        <v>86.696716074468952</v>
      </c>
      <c r="AR82" s="5">
        <v>18.600000000000001</v>
      </c>
      <c r="AS82" s="5">
        <v>2.8</v>
      </c>
      <c r="AT82" s="5">
        <v>8</v>
      </c>
      <c r="AU82" s="5">
        <v>3</v>
      </c>
      <c r="AV82" s="5">
        <v>30</v>
      </c>
      <c r="AW82" s="5">
        <v>1.6</v>
      </c>
      <c r="AX82" s="5">
        <v>350</v>
      </c>
      <c r="AY82" s="5">
        <v>17.5</v>
      </c>
      <c r="AZ82" s="5">
        <v>23</v>
      </c>
      <c r="BA82" s="5">
        <v>0.4</v>
      </c>
      <c r="BB82" s="5">
        <v>734.4</v>
      </c>
      <c r="BC82" s="5">
        <v>18.100000000000001</v>
      </c>
      <c r="BD82" s="5">
        <v>20.7</v>
      </c>
      <c r="BE82" s="5">
        <v>1.8</v>
      </c>
      <c r="BF82" s="5">
        <v>175.5</v>
      </c>
      <c r="BG82" s="5">
        <v>13.1</v>
      </c>
      <c r="BH82" s="5">
        <v>12.8</v>
      </c>
      <c r="BI82" s="5">
        <v>1.3</v>
      </c>
      <c r="BJ82" s="5">
        <v>574</v>
      </c>
      <c r="BK82" s="5">
        <v>15.5</v>
      </c>
      <c r="BL82" s="5">
        <v>29.7</v>
      </c>
      <c r="BM82" s="5">
        <v>0.5</v>
      </c>
      <c r="BN82" s="5">
        <v>65.7</v>
      </c>
      <c r="BO82" s="5">
        <v>1</v>
      </c>
      <c r="BP82" s="5">
        <v>34.700000000000003</v>
      </c>
      <c r="BQ82" s="5">
        <v>0.9</v>
      </c>
      <c r="BR82" s="5">
        <v>6</v>
      </c>
      <c r="BS82" s="5">
        <v>0.3</v>
      </c>
      <c r="BT82" s="5">
        <v>4.3</v>
      </c>
      <c r="BU82" s="5">
        <v>0.2</v>
      </c>
      <c r="BV82" s="5">
        <v>2.2999999999999998</v>
      </c>
      <c r="BW82" s="5">
        <v>0.1</v>
      </c>
      <c r="BX82" s="5">
        <v>9.8000000000000007</v>
      </c>
      <c r="BY82" s="5">
        <v>0.4</v>
      </c>
    </row>
    <row r="83" spans="1:77" ht="16" customHeight="1">
      <c r="A83" s="1" t="s">
        <v>24</v>
      </c>
      <c r="B83" s="2" t="s">
        <v>42</v>
      </c>
      <c r="C83" s="4">
        <v>25</v>
      </c>
      <c r="E83" s="4">
        <v>66</v>
      </c>
      <c r="F83" s="4">
        <v>88</v>
      </c>
      <c r="G83" s="8" t="s">
        <v>61</v>
      </c>
      <c r="H83" s="4">
        <v>26</v>
      </c>
      <c r="I83" s="4" t="s">
        <v>61</v>
      </c>
      <c r="J83" s="4" t="s">
        <v>65</v>
      </c>
      <c r="L83" s="14">
        <v>42891</v>
      </c>
      <c r="N83" s="5">
        <v>48.900849999999998</v>
      </c>
      <c r="O83" s="5">
        <v>0.20244467145370651</v>
      </c>
      <c r="P83" s="5">
        <v>1.0513049999999999</v>
      </c>
      <c r="Q83" s="5">
        <v>4.6308423099907028E-2</v>
      </c>
      <c r="R83" s="5">
        <v>20.010899999999999</v>
      </c>
      <c r="S83" s="5">
        <v>0.36373572824236144</v>
      </c>
      <c r="T83" s="5">
        <v>3.6814849999999999</v>
      </c>
      <c r="U83" s="5">
        <v>0.40097904240745563</v>
      </c>
      <c r="V83" s="5">
        <v>9.2693499999999998E-2</v>
      </c>
      <c r="W83" s="5">
        <v>1.6880760187266444E-2</v>
      </c>
      <c r="X83" s="5">
        <v>6.4469899999999996</v>
      </c>
      <c r="Y83" s="5">
        <v>0.33523932496054282</v>
      </c>
      <c r="Z83" s="5">
        <v>10.677900000000001</v>
      </c>
      <c r="AA83" s="5">
        <v>4.4689148570989906E-2</v>
      </c>
      <c r="AB83" s="5">
        <v>4.8511699999999998</v>
      </c>
      <c r="AC83" s="5">
        <v>7.848885271170598E-3</v>
      </c>
      <c r="AD83" s="5">
        <v>0.63867050000000003</v>
      </c>
      <c r="AE83" s="5">
        <v>4.0817738943993473E-2</v>
      </c>
      <c r="AF83" s="5">
        <v>0.24060199999999998</v>
      </c>
      <c r="AG83" s="5">
        <v>1.1112890173127766E-2</v>
      </c>
      <c r="AH83" s="5">
        <v>0.2080545</v>
      </c>
      <c r="AI83" s="5">
        <v>7.4521983669250391E-3</v>
      </c>
      <c r="AJ83" s="5">
        <v>0.32369199999999998</v>
      </c>
      <c r="AK83" s="5">
        <v>2.5696260428318927E-3</v>
      </c>
      <c r="AM83" s="5" t="s">
        <v>29</v>
      </c>
      <c r="AN83" s="5" t="s">
        <v>29</v>
      </c>
      <c r="AP83" s="5">
        <v>88.389845760888022</v>
      </c>
      <c r="AR83" s="5">
        <v>8.8000000000000007</v>
      </c>
      <c r="AS83" s="5">
        <v>1.3</v>
      </c>
      <c r="AT83" s="5">
        <v>3</v>
      </c>
      <c r="AU83" s="5">
        <v>1.2</v>
      </c>
      <c r="AV83" s="5">
        <v>32</v>
      </c>
      <c r="AW83" s="5">
        <v>1.5</v>
      </c>
      <c r="AX83" s="5">
        <v>250.5</v>
      </c>
      <c r="AY83" s="5">
        <v>17.600000000000001</v>
      </c>
      <c r="AZ83" s="5">
        <v>7.6</v>
      </c>
      <c r="BA83" s="5">
        <v>0.2</v>
      </c>
      <c r="BB83" s="5">
        <v>1595.4</v>
      </c>
      <c r="BC83" s="5">
        <v>28.7</v>
      </c>
      <c r="BD83" s="5">
        <v>13.1</v>
      </c>
      <c r="BE83" s="5">
        <v>1</v>
      </c>
      <c r="BF83" s="5">
        <v>104.5</v>
      </c>
      <c r="BG83" s="5">
        <v>7.8</v>
      </c>
      <c r="BH83" s="5">
        <v>4.3</v>
      </c>
      <c r="BI83" s="5">
        <v>0.5</v>
      </c>
      <c r="BJ83" s="5">
        <v>219.2</v>
      </c>
      <c r="BK83" s="5">
        <v>6.5</v>
      </c>
      <c r="BL83" s="5">
        <v>16.3</v>
      </c>
      <c r="BM83" s="5">
        <v>0.2</v>
      </c>
      <c r="BN83" s="5">
        <v>40.700000000000003</v>
      </c>
      <c r="BO83" s="5">
        <v>1.2</v>
      </c>
      <c r="BP83" s="5">
        <v>19.7</v>
      </c>
      <c r="BQ83" s="5">
        <v>0.6</v>
      </c>
      <c r="BR83" s="5">
        <v>4.9000000000000004</v>
      </c>
      <c r="BS83" s="5">
        <v>0.5</v>
      </c>
      <c r="BT83" s="5">
        <v>2.7</v>
      </c>
      <c r="BU83" s="5">
        <v>0.3</v>
      </c>
      <c r="BV83" s="5">
        <v>0.7</v>
      </c>
      <c r="BW83" s="5">
        <v>0.1</v>
      </c>
      <c r="BX83" s="5">
        <v>4.4000000000000004</v>
      </c>
      <c r="BY83" s="5">
        <v>0.3</v>
      </c>
    </row>
    <row r="84" spans="1:77" ht="16" customHeight="1">
      <c r="A84" s="1" t="s">
        <v>24</v>
      </c>
      <c r="B84" s="2" t="s">
        <v>42</v>
      </c>
      <c r="C84" s="4">
        <v>30</v>
      </c>
      <c r="E84" s="4">
        <v>87</v>
      </c>
      <c r="F84" s="4">
        <v>126</v>
      </c>
      <c r="G84" s="8" t="s">
        <v>61</v>
      </c>
      <c r="H84" s="4">
        <v>32</v>
      </c>
      <c r="I84" s="4" t="s">
        <v>60</v>
      </c>
      <c r="J84" s="4" t="s">
        <v>60</v>
      </c>
      <c r="L84" s="14">
        <v>43312</v>
      </c>
      <c r="N84" s="5">
        <v>51.277918</v>
      </c>
      <c r="O84" s="5">
        <v>1.402093</v>
      </c>
      <c r="P84" s="5">
        <v>0.83716400000000002</v>
      </c>
      <c r="Q84" s="5">
        <v>1.9620000000000002E-3</v>
      </c>
      <c r="R84" s="5">
        <v>18.236896000000002</v>
      </c>
      <c r="S84" s="5">
        <v>0.12700500000000001</v>
      </c>
      <c r="T84" s="5">
        <v>6.0726639999999996</v>
      </c>
      <c r="U84" s="5">
        <v>0.25110100000000002</v>
      </c>
      <c r="V84" s="5">
        <v>0.10003099999999999</v>
      </c>
      <c r="W84" s="5">
        <v>2.1905000000000001E-2</v>
      </c>
      <c r="X84" s="5">
        <v>4.9429360000000004</v>
      </c>
      <c r="Y84" s="5">
        <v>0.334005</v>
      </c>
      <c r="Z84" s="5">
        <v>8.8163400000000003</v>
      </c>
      <c r="AA84" s="5">
        <v>6.1492999999999999E-2</v>
      </c>
      <c r="AB84" s="5">
        <v>3.9492569999999998</v>
      </c>
      <c r="AC84" s="5">
        <v>9.1347999999999999E-2</v>
      </c>
      <c r="AD84" s="5">
        <v>0.67347199999999996</v>
      </c>
      <c r="AE84" s="5">
        <v>4.9236000000000002E-2</v>
      </c>
      <c r="AF84" s="5">
        <v>0.202436</v>
      </c>
      <c r="AG84" s="5">
        <v>1.6053999999999999E-2</v>
      </c>
      <c r="AH84" s="5">
        <v>0.18828463680659671</v>
      </c>
      <c r="AI84" s="5">
        <v>4.2331278110944526E-3</v>
      </c>
      <c r="AJ84" s="5">
        <v>0.29970999999999998</v>
      </c>
      <c r="AK84" s="5">
        <v>2.454E-3</v>
      </c>
      <c r="AM84" s="5">
        <v>3.1330903850681331</v>
      </c>
      <c r="AN84" s="5">
        <v>6.3297984495772772E-2</v>
      </c>
      <c r="AP84" s="5">
        <v>86.155397813628355</v>
      </c>
      <c r="AR84" s="5" t="s">
        <v>29</v>
      </c>
      <c r="AS84" s="5" t="s">
        <v>29</v>
      </c>
      <c r="AT84" s="5" t="s">
        <v>29</v>
      </c>
      <c r="AU84" s="5" t="s">
        <v>29</v>
      </c>
      <c r="AV84" s="5">
        <v>23.427328268952756</v>
      </c>
      <c r="AW84" s="5">
        <v>2.2951073060376999</v>
      </c>
      <c r="AX84" s="5">
        <v>177.33360810278276</v>
      </c>
      <c r="AY84" s="5">
        <v>3.8559917935591241</v>
      </c>
      <c r="AZ84" s="5" t="s">
        <v>29</v>
      </c>
      <c r="BA84" s="5" t="s">
        <v>29</v>
      </c>
      <c r="BB84" s="5">
        <v>1160.9615019639539</v>
      </c>
      <c r="BC84" s="5">
        <v>8.583957965217726</v>
      </c>
      <c r="BD84" s="5">
        <v>12.797996406907076</v>
      </c>
      <c r="BE84" s="5">
        <v>0.70622118336334161</v>
      </c>
      <c r="BF84" s="5">
        <v>90.894118192690058</v>
      </c>
      <c r="BG84" s="5">
        <v>4.918916232973781</v>
      </c>
      <c r="BH84" s="5">
        <v>4.2754051270007478</v>
      </c>
      <c r="BI84" s="5">
        <v>0.32794457794219178</v>
      </c>
      <c r="BJ84" s="5">
        <v>264.98967190960724</v>
      </c>
      <c r="BK84" s="5">
        <v>4.4582559706708516</v>
      </c>
      <c r="BL84" s="5">
        <v>15.277744271602291</v>
      </c>
      <c r="BM84" s="5">
        <v>0.26649867332470895</v>
      </c>
      <c r="BN84" s="5">
        <v>34.940618131711027</v>
      </c>
      <c r="BO84" s="5">
        <v>0.55518737465283974</v>
      </c>
      <c r="BP84" s="5">
        <v>18.570406026717574</v>
      </c>
      <c r="BQ84" s="5">
        <v>0.32123433102210219</v>
      </c>
      <c r="BR84" s="5">
        <v>3.3267598040886339</v>
      </c>
      <c r="BS84" s="5">
        <v>8.9896903452272497E-2</v>
      </c>
      <c r="BT84" s="5">
        <v>2.3756370137566392</v>
      </c>
      <c r="BU84" s="5">
        <v>5.3214391474591227E-2</v>
      </c>
      <c r="BV84" s="5">
        <v>1.3274918420319568</v>
      </c>
      <c r="BW84" s="5">
        <v>4.1132927831310062E-2</v>
      </c>
      <c r="BX84" s="5">
        <v>5.1574805614351593</v>
      </c>
      <c r="BY84" s="5">
        <v>8.5267807632519815E-2</v>
      </c>
    </row>
    <row r="85" spans="1:77" ht="16" customHeight="1">
      <c r="A85" s="1" t="s">
        <v>24</v>
      </c>
      <c r="B85" s="3" t="s">
        <v>42</v>
      </c>
      <c r="C85" s="8">
        <v>34</v>
      </c>
      <c r="D85" s="8"/>
      <c r="E85" s="8">
        <v>57</v>
      </c>
      <c r="F85" s="8">
        <v>83</v>
      </c>
      <c r="G85" s="8" t="s">
        <v>61</v>
      </c>
      <c r="H85" s="8">
        <v>25</v>
      </c>
      <c r="I85" s="8" t="s">
        <v>61</v>
      </c>
      <c r="J85" s="4" t="s">
        <v>60</v>
      </c>
      <c r="K85" s="8"/>
      <c r="L85" s="14">
        <v>43304</v>
      </c>
      <c r="M85" s="8"/>
      <c r="N85" s="5">
        <v>49.518155</v>
      </c>
      <c r="O85" s="5">
        <v>0.66574299999999997</v>
      </c>
      <c r="P85" s="5">
        <v>0.99738700000000002</v>
      </c>
      <c r="Q85" s="5">
        <v>9.3559999999999997E-3</v>
      </c>
      <c r="R85" s="5">
        <v>20.070487</v>
      </c>
      <c r="S85" s="5">
        <v>0.29794199999999998</v>
      </c>
      <c r="T85" s="5">
        <v>6.2499349999999998</v>
      </c>
      <c r="U85" s="5">
        <v>0.22972699999999999</v>
      </c>
      <c r="V85" s="5">
        <v>9.4589000000000006E-2</v>
      </c>
      <c r="W85" s="5">
        <v>1.3421000000000001E-2</v>
      </c>
      <c r="X85" s="5">
        <v>4.1177330000000003</v>
      </c>
      <c r="Y85" s="5">
        <v>0.14560300000000001</v>
      </c>
      <c r="Z85" s="5">
        <v>10.831191</v>
      </c>
      <c r="AA85" s="5">
        <v>0.13758200000000001</v>
      </c>
      <c r="AB85" s="5">
        <v>4.5044760000000004</v>
      </c>
      <c r="AC85" s="5">
        <v>0.16275000000000001</v>
      </c>
      <c r="AD85" s="5">
        <v>0.80162199999999995</v>
      </c>
      <c r="AE85" s="5">
        <v>4.0175000000000002E-2</v>
      </c>
      <c r="AF85" s="5">
        <v>0.26483800000000002</v>
      </c>
      <c r="AG85" s="5">
        <v>1.7180000000000001E-2</v>
      </c>
      <c r="AH85" s="5">
        <v>0.2652268744220917</v>
      </c>
      <c r="AI85" s="5">
        <v>2.3514527052355366E-3</v>
      </c>
      <c r="AJ85" s="5">
        <v>0.32916400000000001</v>
      </c>
      <c r="AK85" s="5">
        <v>2.8999999999999998E-3</v>
      </c>
      <c r="AM85" s="5">
        <v>2.3580767830977356</v>
      </c>
      <c r="AN85" s="5">
        <v>0.19436561234845792</v>
      </c>
      <c r="AP85" s="5">
        <v>87.508936246302696</v>
      </c>
      <c r="AR85" s="5" t="s">
        <v>29</v>
      </c>
      <c r="AS85" s="5" t="s">
        <v>29</v>
      </c>
      <c r="AT85" s="5" t="s">
        <v>29</v>
      </c>
      <c r="AU85" s="5" t="s">
        <v>29</v>
      </c>
      <c r="AV85" s="5">
        <v>24.944217453532005</v>
      </c>
      <c r="AW85" s="5">
        <v>2.476903884855933</v>
      </c>
      <c r="AX85" s="5">
        <v>196.18286316696157</v>
      </c>
      <c r="AY85" s="5">
        <v>5.1132634054668129</v>
      </c>
      <c r="AZ85" s="5" t="s">
        <v>29</v>
      </c>
      <c r="BA85" s="5" t="s">
        <v>29</v>
      </c>
      <c r="BB85" s="5">
        <v>1364.1140703829933</v>
      </c>
      <c r="BC85" s="5">
        <v>19.988352942902964</v>
      </c>
      <c r="BD85" s="5">
        <v>13.851179527273317</v>
      </c>
      <c r="BE85" s="5">
        <v>0.77036222891143114</v>
      </c>
      <c r="BF85" s="5">
        <v>106.5987785806728</v>
      </c>
      <c r="BG85" s="5">
        <v>5.7656668577895775</v>
      </c>
      <c r="BH85" s="5">
        <v>5.0628505861079756</v>
      </c>
      <c r="BI85" s="5">
        <v>0.38642975123842338</v>
      </c>
      <c r="BJ85" s="5">
        <v>297.92544392848947</v>
      </c>
      <c r="BK85" s="5">
        <v>5.1234731585558073</v>
      </c>
      <c r="BL85" s="5">
        <v>17.723880860899747</v>
      </c>
      <c r="BM85" s="5">
        <v>0.33643187534522639</v>
      </c>
      <c r="BN85" s="5">
        <v>40.275545533899113</v>
      </c>
      <c r="BO85" s="5">
        <v>0.81530604445815724</v>
      </c>
      <c r="BP85" s="5">
        <v>21.462128840575666</v>
      </c>
      <c r="BQ85" s="5">
        <v>0.46444609991598296</v>
      </c>
      <c r="BR85" s="5">
        <v>3.4933989689834233</v>
      </c>
      <c r="BS85" s="5">
        <v>0.10157716613251272</v>
      </c>
      <c r="BT85" s="5">
        <v>2.7961590487503512</v>
      </c>
      <c r="BU85" s="5">
        <v>0.1093979153656431</v>
      </c>
      <c r="BV85" s="5">
        <v>1.6122339122023557</v>
      </c>
      <c r="BW85" s="5">
        <v>9.5700237011760766E-2</v>
      </c>
      <c r="BX85" s="5">
        <v>6.3377416916319165</v>
      </c>
      <c r="BY85" s="5">
        <v>0.14409109853455312</v>
      </c>
    </row>
    <row r="86" spans="1:77" ht="16" customHeight="1">
      <c r="A86" s="1" t="s">
        <v>24</v>
      </c>
      <c r="B86" s="2" t="s">
        <v>42</v>
      </c>
      <c r="C86" s="4">
        <v>35</v>
      </c>
      <c r="E86" s="4">
        <v>44</v>
      </c>
      <c r="F86" s="4">
        <v>55</v>
      </c>
      <c r="G86" s="4" t="s">
        <v>60</v>
      </c>
      <c r="H86" s="4" t="s">
        <v>65</v>
      </c>
      <c r="I86" s="4" t="s">
        <v>61</v>
      </c>
      <c r="J86" s="4" t="s">
        <v>60</v>
      </c>
      <c r="L86" s="14">
        <v>43304</v>
      </c>
      <c r="N86" s="5">
        <v>48.216650000000001</v>
      </c>
      <c r="O86" s="5">
        <v>1.5702000000000001E-2</v>
      </c>
      <c r="P86" s="5">
        <v>0.97831999999999997</v>
      </c>
      <c r="Q86" s="5">
        <v>6.5170000000000002E-3</v>
      </c>
      <c r="R86" s="5">
        <v>19.337025000000001</v>
      </c>
      <c r="S86" s="5">
        <v>3.7291999999999999E-2</v>
      </c>
      <c r="T86" s="5">
        <v>5.241555</v>
      </c>
      <c r="U86" s="5">
        <v>0.21438099999999999</v>
      </c>
      <c r="V86" s="5">
        <v>7.2678999999999994E-2</v>
      </c>
      <c r="W86" s="5">
        <v>9.6690000000000005E-3</v>
      </c>
      <c r="X86" s="5">
        <v>4.6313339999999998</v>
      </c>
      <c r="Y86" s="5">
        <v>0.21257899999999999</v>
      </c>
      <c r="Z86" s="5">
        <v>10.306642999999999</v>
      </c>
      <c r="AA86" s="5">
        <v>6.4912999999999998E-2</v>
      </c>
      <c r="AB86" s="5">
        <v>4.3169719999999998</v>
      </c>
      <c r="AC86" s="5">
        <v>8.7151000000000006E-2</v>
      </c>
      <c r="AD86" s="5">
        <v>0.784972</v>
      </c>
      <c r="AE86" s="5">
        <v>2.3340000000000001E-3</v>
      </c>
      <c r="AF86" s="5">
        <v>0.28400500000000001</v>
      </c>
      <c r="AG86" s="5">
        <v>1.0507000000000001E-2</v>
      </c>
      <c r="AH86" s="5">
        <v>0.26196176933649878</v>
      </c>
      <c r="AI86" s="5">
        <v>3.7107109833812318E-4</v>
      </c>
      <c r="AJ86" s="5">
        <v>0.34956700000000002</v>
      </c>
      <c r="AK86" s="5">
        <v>4.6210000000000001E-3</v>
      </c>
      <c r="AM86" s="5" t="s">
        <v>29</v>
      </c>
      <c r="AN86" s="5" t="s">
        <v>29</v>
      </c>
      <c r="AP86" s="5">
        <v>88.611610775203019</v>
      </c>
      <c r="AR86" s="5" t="s">
        <v>29</v>
      </c>
      <c r="AS86" s="5" t="s">
        <v>29</v>
      </c>
      <c r="AT86" s="5" t="s">
        <v>29</v>
      </c>
      <c r="AU86" s="5" t="s">
        <v>29</v>
      </c>
      <c r="AV86" s="5" t="s">
        <v>29</v>
      </c>
      <c r="AW86" s="5" t="s">
        <v>29</v>
      </c>
      <c r="AX86" s="5" t="s">
        <v>29</v>
      </c>
      <c r="AY86" s="5" t="s">
        <v>29</v>
      </c>
      <c r="AZ86" s="5" t="s">
        <v>29</v>
      </c>
      <c r="BA86" s="5" t="s">
        <v>29</v>
      </c>
      <c r="BB86" s="5" t="s">
        <v>29</v>
      </c>
      <c r="BC86" s="5" t="s">
        <v>29</v>
      </c>
      <c r="BD86" s="5" t="s">
        <v>29</v>
      </c>
      <c r="BE86" s="5" t="s">
        <v>29</v>
      </c>
      <c r="BF86" s="5" t="s">
        <v>29</v>
      </c>
      <c r="BG86" s="5" t="s">
        <v>29</v>
      </c>
      <c r="BH86" s="5" t="s">
        <v>29</v>
      </c>
      <c r="BI86" s="5" t="s">
        <v>29</v>
      </c>
      <c r="BJ86" s="5" t="s">
        <v>29</v>
      </c>
      <c r="BK86" s="5" t="s">
        <v>29</v>
      </c>
      <c r="BL86" s="5" t="s">
        <v>29</v>
      </c>
      <c r="BM86" s="5" t="s">
        <v>29</v>
      </c>
      <c r="BN86" s="5" t="s">
        <v>29</v>
      </c>
      <c r="BO86" s="5" t="s">
        <v>29</v>
      </c>
      <c r="BP86" s="5" t="s">
        <v>29</v>
      </c>
      <c r="BQ86" s="5" t="s">
        <v>29</v>
      </c>
      <c r="BR86" s="5" t="s">
        <v>29</v>
      </c>
      <c r="BS86" s="5" t="s">
        <v>29</v>
      </c>
      <c r="BT86" s="5" t="s">
        <v>29</v>
      </c>
      <c r="BU86" s="5" t="s">
        <v>29</v>
      </c>
      <c r="BV86" s="5" t="s">
        <v>29</v>
      </c>
      <c r="BW86" s="5" t="s">
        <v>29</v>
      </c>
      <c r="BX86" s="5" t="s">
        <v>29</v>
      </c>
      <c r="BY86" s="5" t="s">
        <v>29</v>
      </c>
    </row>
    <row r="87" spans="1:77" ht="16" customHeight="1">
      <c r="A87" s="1" t="s">
        <v>24</v>
      </c>
      <c r="B87" s="2" t="s">
        <v>42</v>
      </c>
      <c r="C87" s="4">
        <v>36</v>
      </c>
      <c r="E87" s="4">
        <v>43</v>
      </c>
      <c r="F87" s="4">
        <v>48</v>
      </c>
      <c r="G87" s="8" t="s">
        <v>61</v>
      </c>
      <c r="H87" s="4">
        <v>17</v>
      </c>
      <c r="I87" s="4" t="s">
        <v>61</v>
      </c>
      <c r="J87" s="4" t="s">
        <v>60</v>
      </c>
      <c r="L87" s="14">
        <v>43312</v>
      </c>
      <c r="N87" s="5">
        <v>51.280009999999997</v>
      </c>
      <c r="O87" s="5">
        <v>1.48099</v>
      </c>
      <c r="P87" s="5">
        <v>1.064662</v>
      </c>
      <c r="Q87" s="5">
        <v>8.7460000000000003E-3</v>
      </c>
      <c r="R87" s="5">
        <v>19.582872999999999</v>
      </c>
      <c r="S87" s="5">
        <v>8.1608E-2</v>
      </c>
      <c r="T87" s="5">
        <v>4.592581</v>
      </c>
      <c r="U87" s="5">
        <v>8.3540000000000003E-3</v>
      </c>
      <c r="V87" s="5">
        <v>6.1568999999999999E-2</v>
      </c>
      <c r="W87" s="5">
        <v>1.6695000000000002E-2</v>
      </c>
      <c r="X87" s="5">
        <v>4.3942050000000004</v>
      </c>
      <c r="Y87" s="5">
        <v>1.3646999999999999E-2</v>
      </c>
      <c r="Z87" s="5">
        <v>11.11443</v>
      </c>
      <c r="AA87" s="5">
        <v>1.7829999999999999E-2</v>
      </c>
      <c r="AB87" s="5">
        <v>4.0750130000000002</v>
      </c>
      <c r="AC87" s="5">
        <v>0.37510199999999999</v>
      </c>
      <c r="AD87" s="5">
        <v>0.80685200000000001</v>
      </c>
      <c r="AE87" s="5">
        <v>2.8349999999999998E-3</v>
      </c>
      <c r="AF87" s="5">
        <v>0.298821</v>
      </c>
      <c r="AG87" s="5">
        <v>2.6041000000000002E-2</v>
      </c>
      <c r="AH87" s="5">
        <v>0.26002503448275865</v>
      </c>
      <c r="AI87" s="5">
        <v>4.5464553973013503E-3</v>
      </c>
      <c r="AJ87" s="5">
        <v>0.406781</v>
      </c>
      <c r="AK87" s="5">
        <v>1.7830000000000001E-3</v>
      </c>
      <c r="AM87" s="5">
        <v>0.58261716678957165</v>
      </c>
      <c r="AN87" s="5">
        <v>2.8510211036165876E-3</v>
      </c>
      <c r="AP87" s="5">
        <v>88.399320025381428</v>
      </c>
      <c r="AR87" s="5" t="s">
        <v>29</v>
      </c>
      <c r="AS87" s="5" t="s">
        <v>29</v>
      </c>
      <c r="AT87" s="5" t="s">
        <v>29</v>
      </c>
      <c r="AU87" s="5" t="s">
        <v>29</v>
      </c>
      <c r="AV87" s="5" t="s">
        <v>29</v>
      </c>
      <c r="AW87" s="5" t="s">
        <v>29</v>
      </c>
      <c r="AX87" s="5" t="s">
        <v>29</v>
      </c>
      <c r="AY87" s="5" t="s">
        <v>29</v>
      </c>
      <c r="AZ87" s="5" t="s">
        <v>29</v>
      </c>
      <c r="BA87" s="5" t="s">
        <v>29</v>
      </c>
      <c r="BB87" s="5" t="s">
        <v>29</v>
      </c>
      <c r="BC87" s="5" t="s">
        <v>29</v>
      </c>
      <c r="BD87" s="5" t="s">
        <v>29</v>
      </c>
      <c r="BE87" s="5" t="s">
        <v>29</v>
      </c>
      <c r="BF87" s="5" t="s">
        <v>29</v>
      </c>
      <c r="BG87" s="5" t="s">
        <v>29</v>
      </c>
      <c r="BH87" s="5" t="s">
        <v>29</v>
      </c>
      <c r="BI87" s="5" t="s">
        <v>29</v>
      </c>
      <c r="BJ87" s="5" t="s">
        <v>29</v>
      </c>
      <c r="BK87" s="5" t="s">
        <v>29</v>
      </c>
      <c r="BL87" s="5" t="s">
        <v>29</v>
      </c>
      <c r="BM87" s="5" t="s">
        <v>29</v>
      </c>
      <c r="BN87" s="5" t="s">
        <v>29</v>
      </c>
      <c r="BO87" s="5" t="s">
        <v>29</v>
      </c>
      <c r="BP87" s="5" t="s">
        <v>29</v>
      </c>
      <c r="BQ87" s="5" t="s">
        <v>29</v>
      </c>
      <c r="BR87" s="5" t="s">
        <v>29</v>
      </c>
      <c r="BS87" s="5" t="s">
        <v>29</v>
      </c>
      <c r="BT87" s="5" t="s">
        <v>29</v>
      </c>
      <c r="BU87" s="5" t="s">
        <v>29</v>
      </c>
      <c r="BV87" s="5" t="s">
        <v>29</v>
      </c>
      <c r="BW87" s="5" t="s">
        <v>29</v>
      </c>
      <c r="BX87" s="5" t="s">
        <v>29</v>
      </c>
      <c r="BY87" s="5" t="s">
        <v>29</v>
      </c>
    </row>
    <row r="88" spans="1:77" ht="16" customHeight="1">
      <c r="A88" s="1" t="s">
        <v>24</v>
      </c>
      <c r="B88" s="2" t="s">
        <v>42</v>
      </c>
      <c r="C88" s="4">
        <v>39</v>
      </c>
      <c r="E88" s="4">
        <v>39</v>
      </c>
      <c r="F88" s="4">
        <v>90</v>
      </c>
      <c r="G88" s="8" t="s">
        <v>61</v>
      </c>
      <c r="H88" s="4">
        <v>15</v>
      </c>
      <c r="I88" s="4" t="s">
        <v>61</v>
      </c>
      <c r="J88" s="4" t="s">
        <v>60</v>
      </c>
      <c r="L88" s="14">
        <v>43312</v>
      </c>
      <c r="N88" s="5">
        <v>51.140967000000003</v>
      </c>
      <c r="O88" s="5">
        <v>1.4085890000000001</v>
      </c>
      <c r="P88" s="5">
        <v>0.97165000000000001</v>
      </c>
      <c r="Q88" s="5">
        <v>4.1666000000000002E-2</v>
      </c>
      <c r="R88" s="5">
        <v>18.663692999999999</v>
      </c>
      <c r="S88" s="5">
        <v>0.16226299999999999</v>
      </c>
      <c r="T88" s="5">
        <v>5.9589980000000002</v>
      </c>
      <c r="U88" s="5">
        <v>0.406447</v>
      </c>
      <c r="V88" s="5">
        <v>9.0367000000000003E-2</v>
      </c>
      <c r="W88" s="5">
        <v>1.3383000000000001E-2</v>
      </c>
      <c r="X88" s="5">
        <v>4.0770049999999998</v>
      </c>
      <c r="Y88" s="5">
        <v>0.154003</v>
      </c>
      <c r="Z88" s="5">
        <v>9.9809210000000004</v>
      </c>
      <c r="AA88" s="5">
        <v>5.5964E-2</v>
      </c>
      <c r="AB88" s="5">
        <v>4.048108</v>
      </c>
      <c r="AC88" s="5">
        <v>0.106182</v>
      </c>
      <c r="AD88" s="5">
        <v>0.80650900000000003</v>
      </c>
      <c r="AE88" s="5">
        <v>2.0947E-2</v>
      </c>
      <c r="AF88" s="5">
        <v>0.26682299999999998</v>
      </c>
      <c r="AG88" s="5">
        <v>2.0065E-2</v>
      </c>
      <c r="AH88" s="5">
        <v>0.21641480284857573</v>
      </c>
      <c r="AI88" s="5">
        <v>6.2276862818590713E-3</v>
      </c>
      <c r="AJ88" s="5">
        <v>0.31843500000000002</v>
      </c>
      <c r="AK88" s="5">
        <v>6.8069999999999997E-3</v>
      </c>
      <c r="AM88" s="5">
        <v>3.8470563540476412</v>
      </c>
      <c r="AN88" s="5">
        <v>5.0976572478781838E-2</v>
      </c>
      <c r="AP88" s="5">
        <v>88.170441904437368</v>
      </c>
      <c r="AR88" s="5" t="s">
        <v>29</v>
      </c>
      <c r="AS88" s="5" t="s">
        <v>29</v>
      </c>
      <c r="AT88" s="5" t="s">
        <v>29</v>
      </c>
      <c r="AU88" s="5" t="s">
        <v>29</v>
      </c>
      <c r="AV88" s="5" t="s">
        <v>29</v>
      </c>
      <c r="AW88" s="5" t="s">
        <v>29</v>
      </c>
      <c r="AX88" s="5" t="s">
        <v>29</v>
      </c>
      <c r="AY88" s="5" t="s">
        <v>29</v>
      </c>
      <c r="AZ88" s="5" t="s">
        <v>29</v>
      </c>
      <c r="BA88" s="5" t="s">
        <v>29</v>
      </c>
      <c r="BB88" s="5" t="s">
        <v>29</v>
      </c>
      <c r="BC88" s="5" t="s">
        <v>29</v>
      </c>
      <c r="BD88" s="5" t="s">
        <v>29</v>
      </c>
      <c r="BE88" s="5" t="s">
        <v>29</v>
      </c>
      <c r="BF88" s="5" t="s">
        <v>29</v>
      </c>
      <c r="BG88" s="5" t="s">
        <v>29</v>
      </c>
      <c r="BH88" s="5" t="s">
        <v>29</v>
      </c>
      <c r="BI88" s="5" t="s">
        <v>29</v>
      </c>
      <c r="BJ88" s="5" t="s">
        <v>29</v>
      </c>
      <c r="BK88" s="5" t="s">
        <v>29</v>
      </c>
      <c r="BL88" s="5" t="s">
        <v>29</v>
      </c>
      <c r="BM88" s="5" t="s">
        <v>29</v>
      </c>
      <c r="BN88" s="5" t="s">
        <v>29</v>
      </c>
      <c r="BO88" s="5" t="s">
        <v>29</v>
      </c>
      <c r="BP88" s="5" t="s">
        <v>29</v>
      </c>
      <c r="BQ88" s="5" t="s">
        <v>29</v>
      </c>
      <c r="BR88" s="5" t="s">
        <v>29</v>
      </c>
      <c r="BS88" s="5" t="s">
        <v>29</v>
      </c>
      <c r="BT88" s="5" t="s">
        <v>29</v>
      </c>
      <c r="BU88" s="5" t="s">
        <v>29</v>
      </c>
      <c r="BV88" s="5" t="s">
        <v>29</v>
      </c>
      <c r="BW88" s="5" t="s">
        <v>29</v>
      </c>
      <c r="BX88" s="5" t="s">
        <v>29</v>
      </c>
      <c r="BY88" s="5" t="s">
        <v>29</v>
      </c>
    </row>
    <row r="89" spans="1:77" ht="16" customHeight="1">
      <c r="A89" s="1" t="s">
        <v>24</v>
      </c>
      <c r="B89" s="2" t="s">
        <v>42</v>
      </c>
      <c r="C89" s="4">
        <v>40</v>
      </c>
      <c r="E89" s="4">
        <v>33</v>
      </c>
      <c r="F89" s="4">
        <v>47</v>
      </c>
      <c r="G89" s="8" t="s">
        <v>61</v>
      </c>
      <c r="H89" s="4">
        <v>16</v>
      </c>
      <c r="I89" s="4" t="s">
        <v>61</v>
      </c>
      <c r="J89" s="4" t="s">
        <v>60</v>
      </c>
      <c r="L89" s="14">
        <v>43304</v>
      </c>
      <c r="N89" s="5">
        <v>49.535473000000003</v>
      </c>
      <c r="O89" s="5">
        <v>0.40273199999999998</v>
      </c>
      <c r="P89" s="5">
        <v>1.0439750000000001</v>
      </c>
      <c r="Q89" s="5">
        <v>1.1697000000000001E-2</v>
      </c>
      <c r="R89" s="5">
        <v>20.012053000000002</v>
      </c>
      <c r="S89" s="5">
        <v>0.117522</v>
      </c>
      <c r="T89" s="5">
        <v>5.6349049999999998</v>
      </c>
      <c r="U89" s="5">
        <v>7.2278999999999996E-2</v>
      </c>
      <c r="V89" s="5">
        <v>7.4631000000000003E-2</v>
      </c>
      <c r="W89" s="5">
        <v>1.8481999999999998E-2</v>
      </c>
      <c r="X89" s="5">
        <v>3.927422</v>
      </c>
      <c r="Y89" s="5">
        <v>0.35661500000000002</v>
      </c>
      <c r="Z89" s="5">
        <v>10.836957999999999</v>
      </c>
      <c r="AA89" s="5">
        <v>0.19186800000000001</v>
      </c>
      <c r="AB89" s="5">
        <v>3.8913220000000002</v>
      </c>
      <c r="AC89" s="5">
        <v>7.4358999999999995E-2</v>
      </c>
      <c r="AD89" s="5">
        <v>0.82198000000000004</v>
      </c>
      <c r="AE89" s="5">
        <v>1.5573E-2</v>
      </c>
      <c r="AF89" s="5">
        <v>0.31281199999999998</v>
      </c>
      <c r="AG89" s="5">
        <v>5.7419999999999997E-3</v>
      </c>
      <c r="AH89" s="5">
        <v>0.27046915531675625</v>
      </c>
      <c r="AI89" s="5">
        <v>3.6654290890915909E-3</v>
      </c>
      <c r="AJ89" s="5">
        <v>0.343412</v>
      </c>
      <c r="AK89" s="5">
        <v>2.2209999999999999E-3</v>
      </c>
      <c r="AM89" s="5" t="s">
        <v>29</v>
      </c>
      <c r="AN89" s="5" t="s">
        <v>29</v>
      </c>
      <c r="AP89" s="5">
        <v>87.617849189691995</v>
      </c>
      <c r="AR89" s="5" t="s">
        <v>29</v>
      </c>
      <c r="AS89" s="5" t="s">
        <v>29</v>
      </c>
      <c r="AT89" s="5" t="s">
        <v>29</v>
      </c>
      <c r="AU89" s="5" t="s">
        <v>29</v>
      </c>
      <c r="AV89" s="5" t="s">
        <v>29</v>
      </c>
      <c r="AW89" s="5" t="s">
        <v>29</v>
      </c>
      <c r="AX89" s="5" t="s">
        <v>29</v>
      </c>
      <c r="AY89" s="5" t="s">
        <v>29</v>
      </c>
      <c r="AZ89" s="5" t="s">
        <v>29</v>
      </c>
      <c r="BA89" s="5" t="s">
        <v>29</v>
      </c>
      <c r="BB89" s="5" t="s">
        <v>29</v>
      </c>
      <c r="BC89" s="5" t="s">
        <v>29</v>
      </c>
      <c r="BD89" s="5" t="s">
        <v>29</v>
      </c>
      <c r="BE89" s="5" t="s">
        <v>29</v>
      </c>
      <c r="BF89" s="5" t="s">
        <v>29</v>
      </c>
      <c r="BG89" s="5" t="s">
        <v>29</v>
      </c>
      <c r="BH89" s="5" t="s">
        <v>29</v>
      </c>
      <c r="BI89" s="5" t="s">
        <v>29</v>
      </c>
      <c r="BJ89" s="5" t="s">
        <v>29</v>
      </c>
      <c r="BK89" s="5" t="s">
        <v>29</v>
      </c>
      <c r="BL89" s="5" t="s">
        <v>29</v>
      </c>
      <c r="BM89" s="5" t="s">
        <v>29</v>
      </c>
      <c r="BN89" s="5" t="s">
        <v>29</v>
      </c>
      <c r="BO89" s="5" t="s">
        <v>29</v>
      </c>
      <c r="BP89" s="5" t="s">
        <v>29</v>
      </c>
      <c r="BQ89" s="5" t="s">
        <v>29</v>
      </c>
      <c r="BR89" s="5" t="s">
        <v>29</v>
      </c>
      <c r="BS89" s="5" t="s">
        <v>29</v>
      </c>
      <c r="BT89" s="5" t="s">
        <v>29</v>
      </c>
      <c r="BU89" s="5" t="s">
        <v>29</v>
      </c>
      <c r="BV89" s="5" t="s">
        <v>29</v>
      </c>
      <c r="BW89" s="5" t="s">
        <v>29</v>
      </c>
      <c r="BX89" s="5" t="s">
        <v>29</v>
      </c>
      <c r="BY89" s="5" t="s">
        <v>29</v>
      </c>
    </row>
    <row r="90" spans="1:77" ht="16" customHeight="1">
      <c r="A90" s="1" t="s">
        <v>24</v>
      </c>
      <c r="B90" s="2" t="s">
        <v>42</v>
      </c>
      <c r="C90" s="4">
        <v>41</v>
      </c>
      <c r="E90" s="4">
        <v>56</v>
      </c>
      <c r="F90" s="4">
        <v>104</v>
      </c>
      <c r="G90" s="8" t="s">
        <v>61</v>
      </c>
      <c r="H90" s="4">
        <v>26</v>
      </c>
      <c r="I90" s="4" t="s">
        <v>61</v>
      </c>
      <c r="J90" s="4" t="s">
        <v>60</v>
      </c>
      <c r="L90" s="14">
        <v>43312</v>
      </c>
      <c r="N90" s="5">
        <v>49.156765</v>
      </c>
      <c r="O90" s="5">
        <v>0.83342400000000005</v>
      </c>
      <c r="P90" s="5">
        <v>0.85359600000000002</v>
      </c>
      <c r="Q90" s="5">
        <v>2.4715000000000001E-2</v>
      </c>
      <c r="R90" s="5">
        <v>18.678303</v>
      </c>
      <c r="S90" s="5">
        <v>0.221972</v>
      </c>
      <c r="T90" s="5">
        <v>5.4652609999999999</v>
      </c>
      <c r="U90" s="5">
        <v>4.4315E-2</v>
      </c>
      <c r="V90" s="5">
        <v>7.9866000000000006E-2</v>
      </c>
      <c r="W90" s="5">
        <v>1.6882999999999999E-2</v>
      </c>
      <c r="X90" s="5">
        <v>5.1127349999999998</v>
      </c>
      <c r="Y90" s="5">
        <v>0.212612</v>
      </c>
      <c r="Z90" s="5">
        <v>11.127663</v>
      </c>
      <c r="AA90" s="5">
        <v>0.192912</v>
      </c>
      <c r="AB90" s="5">
        <v>3.4231720000000001</v>
      </c>
      <c r="AC90" s="5">
        <v>0.22845599999999999</v>
      </c>
      <c r="AD90" s="5">
        <v>0.56845999999999997</v>
      </c>
      <c r="AE90" s="5">
        <v>5.2172999999999997E-2</v>
      </c>
      <c r="AF90" s="5">
        <v>0.19014700000000001</v>
      </c>
      <c r="AG90" s="5">
        <v>1.2640999999999999E-2</v>
      </c>
      <c r="AH90" s="5">
        <v>0.23361937218890561</v>
      </c>
      <c r="AI90" s="5">
        <v>8.4141679160419803E-3</v>
      </c>
      <c r="AJ90" s="5">
        <v>0.31631399999999998</v>
      </c>
      <c r="AK90" s="5">
        <v>8.5369999999999994E-3</v>
      </c>
      <c r="AM90" s="5">
        <v>2.04917730403008</v>
      </c>
      <c r="AN90" s="5">
        <v>6.2194100250598225E-2</v>
      </c>
      <c r="AP90" s="5">
        <v>87.788481674240828</v>
      </c>
      <c r="AR90" s="5" t="s">
        <v>29</v>
      </c>
      <c r="AS90" s="5" t="s">
        <v>29</v>
      </c>
      <c r="AT90" s="5" t="s">
        <v>29</v>
      </c>
      <c r="AU90" s="5" t="s">
        <v>29</v>
      </c>
      <c r="AV90" s="5">
        <v>25.38733121248309</v>
      </c>
      <c r="AW90" s="5">
        <v>2.4920810589602467</v>
      </c>
      <c r="AX90" s="5">
        <v>200.59450511102875</v>
      </c>
      <c r="AY90" s="5">
        <v>3.6348142679603694</v>
      </c>
      <c r="AZ90" s="5" t="s">
        <v>29</v>
      </c>
      <c r="BA90" s="5" t="s">
        <v>29</v>
      </c>
      <c r="BB90" s="5">
        <v>1173.6407085441249</v>
      </c>
      <c r="BC90" s="5">
        <v>10.261196509249856</v>
      </c>
      <c r="BD90" s="5">
        <v>12.175593566882645</v>
      </c>
      <c r="BE90" s="5">
        <v>0.65471046951044554</v>
      </c>
      <c r="BF90" s="5">
        <v>80.915508842201461</v>
      </c>
      <c r="BG90" s="5">
        <v>4.3685125628115395</v>
      </c>
      <c r="BH90" s="5">
        <v>4.2389338978054214</v>
      </c>
      <c r="BI90" s="5">
        <v>0.32886609079023266</v>
      </c>
      <c r="BJ90" s="5">
        <v>170.25743355469106</v>
      </c>
      <c r="BK90" s="5">
        <v>2.7680821064810641</v>
      </c>
      <c r="BL90" s="5">
        <v>13.030140159941606</v>
      </c>
      <c r="BM90" s="5">
        <v>0.22954337266880387</v>
      </c>
      <c r="BN90" s="5">
        <v>30.609326018224067</v>
      </c>
      <c r="BO90" s="5">
        <v>0.56626308184302998</v>
      </c>
      <c r="BP90" s="5">
        <v>16.533850917832822</v>
      </c>
      <c r="BQ90" s="5">
        <v>0.28645038987549121</v>
      </c>
      <c r="BR90" s="5">
        <v>3.2097659551738014</v>
      </c>
      <c r="BS90" s="5">
        <v>0.17956757962426526</v>
      </c>
      <c r="BT90" s="5">
        <v>2.4230711741476743</v>
      </c>
      <c r="BU90" s="5">
        <v>8.2444301341905987E-2</v>
      </c>
      <c r="BV90" s="5">
        <v>1.3215642801693064</v>
      </c>
      <c r="BW90" s="5">
        <v>5.6127685884334783E-2</v>
      </c>
      <c r="BX90" s="5">
        <v>3.4885638873421585</v>
      </c>
      <c r="BY90" s="5">
        <v>6.1195831812356612E-2</v>
      </c>
    </row>
    <row r="91" spans="1:77" ht="16" customHeight="1">
      <c r="A91" s="1" t="s">
        <v>24</v>
      </c>
      <c r="B91" s="3" t="s">
        <v>42</v>
      </c>
      <c r="C91" s="8">
        <v>2</v>
      </c>
      <c r="D91" s="8"/>
      <c r="E91" s="8">
        <v>55</v>
      </c>
      <c r="F91" s="8">
        <v>62</v>
      </c>
      <c r="G91" s="8" t="s">
        <v>61</v>
      </c>
      <c r="H91" s="8">
        <v>21</v>
      </c>
      <c r="I91" s="8" t="s">
        <v>61</v>
      </c>
      <c r="J91" s="4" t="s">
        <v>65</v>
      </c>
      <c r="K91" s="8"/>
      <c r="L91" s="14">
        <v>42891</v>
      </c>
      <c r="M91" s="8"/>
      <c r="N91" s="5">
        <v>50.226616999999997</v>
      </c>
      <c r="O91" s="5">
        <v>3.0492999999999999E-2</v>
      </c>
      <c r="P91" s="5">
        <v>1.030303</v>
      </c>
      <c r="Q91" s="5">
        <v>3.5705000000000001E-2</v>
      </c>
      <c r="R91" s="5">
        <v>19.971292999999999</v>
      </c>
      <c r="S91" s="5">
        <v>0.294012</v>
      </c>
      <c r="T91" s="5">
        <v>5.4601490000000004</v>
      </c>
      <c r="U91" s="5">
        <v>0.15551300000000001</v>
      </c>
      <c r="V91" s="5">
        <v>7.1384000000000003E-2</v>
      </c>
      <c r="W91" s="5">
        <v>1.9442000000000001E-2</v>
      </c>
      <c r="X91" s="5">
        <v>3.5492089999999998</v>
      </c>
      <c r="Y91" s="5">
        <v>0.235461</v>
      </c>
      <c r="Z91" s="5">
        <v>11.623001</v>
      </c>
      <c r="AA91" s="5">
        <v>0.89987399999999995</v>
      </c>
      <c r="AB91" s="5">
        <v>4.3176819999999996</v>
      </c>
      <c r="AC91" s="5">
        <v>2.3196000000000001E-2</v>
      </c>
      <c r="AD91" s="5">
        <v>0.62843099999999996</v>
      </c>
      <c r="AE91" s="5">
        <v>2.5878999999999999E-2</v>
      </c>
      <c r="AF91" s="5">
        <v>0.21596599999999999</v>
      </c>
      <c r="AG91" s="5">
        <v>2.3913E-2</v>
      </c>
      <c r="AH91" s="5">
        <v>0.18444099999999999</v>
      </c>
      <c r="AI91" s="5">
        <v>1.462E-3</v>
      </c>
      <c r="AJ91" s="5">
        <v>0.26947199999999999</v>
      </c>
      <c r="AK91" s="5">
        <v>1.8320000000000001E-3</v>
      </c>
      <c r="AM91" s="5" t="s">
        <v>29</v>
      </c>
      <c r="AN91" s="5" t="s">
        <v>29</v>
      </c>
      <c r="AP91" s="5">
        <v>89.018484689492055</v>
      </c>
      <c r="AR91" s="5" t="s">
        <v>29</v>
      </c>
      <c r="AS91" s="5" t="s">
        <v>29</v>
      </c>
      <c r="AT91" s="5" t="s">
        <v>29</v>
      </c>
      <c r="AU91" s="5" t="s">
        <v>29</v>
      </c>
      <c r="AV91" s="5" t="s">
        <v>29</v>
      </c>
      <c r="AW91" s="5" t="s">
        <v>29</v>
      </c>
      <c r="AX91" s="5" t="s">
        <v>29</v>
      </c>
      <c r="AY91" s="5" t="s">
        <v>29</v>
      </c>
      <c r="AZ91" s="5" t="s">
        <v>29</v>
      </c>
      <c r="BA91" s="5" t="s">
        <v>29</v>
      </c>
      <c r="BB91" s="5" t="s">
        <v>29</v>
      </c>
      <c r="BC91" s="5" t="s">
        <v>29</v>
      </c>
      <c r="BD91" s="5" t="s">
        <v>29</v>
      </c>
      <c r="BE91" s="5" t="s">
        <v>29</v>
      </c>
      <c r="BF91" s="5" t="s">
        <v>29</v>
      </c>
      <c r="BG91" s="5" t="s">
        <v>29</v>
      </c>
      <c r="BH91" s="5" t="s">
        <v>29</v>
      </c>
      <c r="BI91" s="5" t="s">
        <v>29</v>
      </c>
      <c r="BJ91" s="5" t="s">
        <v>29</v>
      </c>
      <c r="BK91" s="5" t="s">
        <v>29</v>
      </c>
      <c r="BL91" s="5" t="s">
        <v>29</v>
      </c>
      <c r="BM91" s="5" t="s">
        <v>29</v>
      </c>
      <c r="BN91" s="5" t="s">
        <v>29</v>
      </c>
      <c r="BO91" s="5" t="s">
        <v>29</v>
      </c>
      <c r="BP91" s="5" t="s">
        <v>29</v>
      </c>
      <c r="BQ91" s="5" t="s">
        <v>29</v>
      </c>
      <c r="BR91" s="5" t="s">
        <v>29</v>
      </c>
      <c r="BS91" s="5" t="s">
        <v>29</v>
      </c>
      <c r="BT91" s="5" t="s">
        <v>29</v>
      </c>
      <c r="BU91" s="5" t="s">
        <v>29</v>
      </c>
      <c r="BV91" s="5" t="s">
        <v>29</v>
      </c>
      <c r="BW91" s="5" t="s">
        <v>29</v>
      </c>
      <c r="BX91" s="5" t="s">
        <v>29</v>
      </c>
      <c r="BY91" s="5" t="s">
        <v>29</v>
      </c>
    </row>
    <row r="92" spans="1:77" ht="16" customHeight="1">
      <c r="A92" s="1" t="s">
        <v>24</v>
      </c>
      <c r="B92" s="3" t="s">
        <v>42</v>
      </c>
      <c r="C92" s="8">
        <v>3</v>
      </c>
      <c r="D92" s="8"/>
      <c r="E92" s="8">
        <v>81</v>
      </c>
      <c r="F92" s="8">
        <v>103</v>
      </c>
      <c r="G92" s="8" t="s">
        <v>61</v>
      </c>
      <c r="H92" s="8">
        <v>33</v>
      </c>
      <c r="I92" s="8" t="s">
        <v>61</v>
      </c>
      <c r="J92" s="4" t="s">
        <v>65</v>
      </c>
      <c r="K92" s="8"/>
      <c r="L92" s="14">
        <v>42891</v>
      </c>
      <c r="M92" s="8"/>
      <c r="N92" s="5">
        <v>50.410530000000001</v>
      </c>
      <c r="O92" s="5">
        <v>0.33578799999999998</v>
      </c>
      <c r="P92" s="5">
        <v>1.032745</v>
      </c>
      <c r="Q92" s="5">
        <v>1.9938000000000001E-2</v>
      </c>
      <c r="R92" s="5">
        <v>19.944825999999999</v>
      </c>
      <c r="S92" s="5">
        <v>0.46926200000000001</v>
      </c>
      <c r="T92" s="5">
        <v>5.7443059999999999</v>
      </c>
      <c r="U92" s="5">
        <v>0.13105700000000001</v>
      </c>
      <c r="V92" s="5">
        <v>7.9097000000000001E-2</v>
      </c>
      <c r="W92" s="5">
        <v>3.4120000000000001E-3</v>
      </c>
      <c r="X92" s="5">
        <v>4.4949950000000003</v>
      </c>
      <c r="Y92" s="5">
        <v>2.8351000000000001E-2</v>
      </c>
      <c r="Z92" s="5">
        <v>10.347019</v>
      </c>
      <c r="AA92" s="5">
        <v>6.9427000000000003E-2</v>
      </c>
      <c r="AB92" s="5">
        <v>4.7393580000000002</v>
      </c>
      <c r="AC92" s="5">
        <v>7.9811999999999994E-2</v>
      </c>
      <c r="AD92" s="5">
        <v>0.71049600000000002</v>
      </c>
      <c r="AE92" s="5">
        <v>1.0685999999999999E-2</v>
      </c>
      <c r="AF92" s="5">
        <v>0.211561</v>
      </c>
      <c r="AG92" s="5">
        <v>1.2829999999999999E-2</v>
      </c>
      <c r="AH92" s="5">
        <v>0.17347299999999999</v>
      </c>
      <c r="AI92" s="5">
        <v>2.1180000000000001E-3</v>
      </c>
      <c r="AJ92" s="5">
        <v>0.265567</v>
      </c>
      <c r="AK92" s="5">
        <v>7.8340000000000007E-3</v>
      </c>
      <c r="AM92" s="5" t="s">
        <v>29</v>
      </c>
      <c r="AN92" s="5" t="s">
        <v>29</v>
      </c>
      <c r="AP92" s="5">
        <v>87.63915498543183</v>
      </c>
      <c r="AR92" s="5" t="s">
        <v>29</v>
      </c>
      <c r="AS92" s="5" t="s">
        <v>29</v>
      </c>
      <c r="AT92" s="5" t="s">
        <v>29</v>
      </c>
      <c r="AU92" s="5" t="s">
        <v>29</v>
      </c>
      <c r="AV92" s="5" t="s">
        <v>29</v>
      </c>
      <c r="AW92" s="5" t="s">
        <v>29</v>
      </c>
      <c r="AX92" s="5" t="s">
        <v>29</v>
      </c>
      <c r="AY92" s="5" t="s">
        <v>29</v>
      </c>
      <c r="AZ92" s="5" t="s">
        <v>29</v>
      </c>
      <c r="BA92" s="5" t="s">
        <v>29</v>
      </c>
      <c r="BB92" s="5" t="s">
        <v>29</v>
      </c>
      <c r="BC92" s="5" t="s">
        <v>29</v>
      </c>
      <c r="BD92" s="5" t="s">
        <v>29</v>
      </c>
      <c r="BE92" s="5" t="s">
        <v>29</v>
      </c>
      <c r="BF92" s="5" t="s">
        <v>29</v>
      </c>
      <c r="BG92" s="5" t="s">
        <v>29</v>
      </c>
      <c r="BH92" s="5" t="s">
        <v>29</v>
      </c>
      <c r="BI92" s="5" t="s">
        <v>29</v>
      </c>
      <c r="BJ92" s="5" t="s">
        <v>29</v>
      </c>
      <c r="BK92" s="5" t="s">
        <v>29</v>
      </c>
      <c r="BL92" s="5" t="s">
        <v>29</v>
      </c>
      <c r="BM92" s="5" t="s">
        <v>29</v>
      </c>
      <c r="BN92" s="5" t="s">
        <v>29</v>
      </c>
      <c r="BO92" s="5" t="s">
        <v>29</v>
      </c>
      <c r="BP92" s="5" t="s">
        <v>29</v>
      </c>
      <c r="BQ92" s="5" t="s">
        <v>29</v>
      </c>
      <c r="BR92" s="5" t="s">
        <v>29</v>
      </c>
      <c r="BS92" s="5" t="s">
        <v>29</v>
      </c>
      <c r="BT92" s="5" t="s">
        <v>29</v>
      </c>
      <c r="BU92" s="5" t="s">
        <v>29</v>
      </c>
      <c r="BV92" s="5" t="s">
        <v>29</v>
      </c>
      <c r="BW92" s="5" t="s">
        <v>29</v>
      </c>
      <c r="BX92" s="5" t="s">
        <v>29</v>
      </c>
      <c r="BY92" s="5" t="s">
        <v>29</v>
      </c>
    </row>
    <row r="93" spans="1:77" ht="16" customHeight="1">
      <c r="A93" s="1" t="s">
        <v>24</v>
      </c>
      <c r="B93" s="2" t="s">
        <v>42</v>
      </c>
      <c r="C93" s="4">
        <v>5</v>
      </c>
      <c r="E93" s="4">
        <v>49</v>
      </c>
      <c r="F93" s="4">
        <v>72</v>
      </c>
      <c r="G93" s="8" t="s">
        <v>61</v>
      </c>
      <c r="H93" s="4">
        <v>19</v>
      </c>
      <c r="I93" s="4" t="s">
        <v>61</v>
      </c>
      <c r="J93" s="4" t="s">
        <v>65</v>
      </c>
      <c r="L93" s="14">
        <v>42891</v>
      </c>
      <c r="N93" s="5">
        <v>48.916657999999998</v>
      </c>
      <c r="O93" s="5">
        <v>0.50597899999999996</v>
      </c>
      <c r="P93" s="5">
        <v>1.172221</v>
      </c>
      <c r="Q93" s="5">
        <v>3.4736000000000003E-2</v>
      </c>
      <c r="R93" s="5">
        <v>19.896865999999999</v>
      </c>
      <c r="S93" s="5">
        <v>0.62131000000000003</v>
      </c>
      <c r="T93" s="5">
        <v>5.4127280000000004</v>
      </c>
      <c r="U93" s="5">
        <v>8.8292999999999996E-2</v>
      </c>
      <c r="V93" s="5">
        <v>7.0360000000000006E-2</v>
      </c>
      <c r="W93" s="5">
        <v>1.0596E-2</v>
      </c>
      <c r="X93" s="5">
        <v>4.4219189999999999</v>
      </c>
      <c r="Y93" s="5">
        <v>0.11811000000000001</v>
      </c>
      <c r="Z93" s="5">
        <v>10.835988</v>
      </c>
      <c r="AA93" s="5">
        <v>3.9695000000000001E-2</v>
      </c>
      <c r="AB93" s="5">
        <v>4.6153029999999999</v>
      </c>
      <c r="AC93" s="5">
        <v>9.1691999999999996E-2</v>
      </c>
      <c r="AD93" s="5">
        <v>0.78273700000000002</v>
      </c>
      <c r="AE93" s="5">
        <v>2.376E-2</v>
      </c>
      <c r="AF93" s="5">
        <v>0.27790900000000002</v>
      </c>
      <c r="AG93" s="5">
        <v>1.3259999999999999E-2</v>
      </c>
      <c r="AH93" s="5">
        <v>0.19789200000000001</v>
      </c>
      <c r="AI93" s="5">
        <v>3.6700000000000001E-3</v>
      </c>
      <c r="AJ93" s="5">
        <v>0.30780800000000003</v>
      </c>
      <c r="AK93" s="5">
        <v>4.1450000000000002E-3</v>
      </c>
      <c r="AM93" s="5" t="s">
        <v>29</v>
      </c>
      <c r="AN93" s="5" t="s">
        <v>29</v>
      </c>
      <c r="AP93" s="5">
        <v>88.738577376244848</v>
      </c>
      <c r="AR93" s="5">
        <v>12.028644858933923</v>
      </c>
      <c r="AS93" s="5">
        <v>2.2735645847520383</v>
      </c>
      <c r="AT93" s="5">
        <v>1.751794732520598</v>
      </c>
      <c r="AU93" s="5">
        <v>0.75580692485633016</v>
      </c>
      <c r="AV93" s="5">
        <v>31.162308480482068</v>
      </c>
      <c r="AW93" s="5">
        <v>1.9793220320575455</v>
      </c>
      <c r="AX93" s="5">
        <v>308.97379438536871</v>
      </c>
      <c r="AY93" s="5">
        <v>17.080116920775207</v>
      </c>
      <c r="AZ93" s="5">
        <v>16.276901106698308</v>
      </c>
      <c r="BA93" s="5">
        <v>0.70518130392169864</v>
      </c>
      <c r="BB93" s="5">
        <v>2099.5408072375253</v>
      </c>
      <c r="BC93" s="5">
        <v>100.50732026951651</v>
      </c>
      <c r="BD93" s="5">
        <v>16.311585140163469</v>
      </c>
      <c r="BE93" s="5">
        <v>1.3626218472357101</v>
      </c>
      <c r="BF93" s="5">
        <v>145.20908042018056</v>
      </c>
      <c r="BG93" s="5">
        <v>11.9339256056696</v>
      </c>
      <c r="BH93" s="5">
        <v>10.462200172597635</v>
      </c>
      <c r="BI93" s="5">
        <v>1.1942871808454525</v>
      </c>
      <c r="BJ93" s="5">
        <v>360.84397625398378</v>
      </c>
      <c r="BK93" s="5">
        <v>19.990409205851556</v>
      </c>
      <c r="BL93" s="5">
        <v>25.103088598384748</v>
      </c>
      <c r="BM93" s="5">
        <v>1.4953848931468303</v>
      </c>
      <c r="BN93" s="5">
        <v>60.161844999172345</v>
      </c>
      <c r="BO93" s="5">
        <v>3.064802697305951</v>
      </c>
      <c r="BP93" s="5">
        <v>26.432400752469238</v>
      </c>
      <c r="BQ93" s="5">
        <v>1.0932432684317945</v>
      </c>
      <c r="BR93" s="5">
        <v>4.7104631237862495</v>
      </c>
      <c r="BS93" s="5">
        <v>0.77545356988071679</v>
      </c>
      <c r="BT93" s="5">
        <v>2.5542115096284306</v>
      </c>
      <c r="BU93" s="5">
        <v>0.37178818377542877</v>
      </c>
      <c r="BV93" s="5">
        <v>1.6225046087898316</v>
      </c>
      <c r="BW93" s="5">
        <v>0.13607889414213653</v>
      </c>
      <c r="BX93" s="5">
        <v>6.5641330077691817</v>
      </c>
      <c r="BY93" s="5">
        <v>0.43691873429952111</v>
      </c>
    </row>
    <row r="94" spans="1:77" ht="16" customHeight="1">
      <c r="A94" s="1" t="s">
        <v>24</v>
      </c>
      <c r="B94" s="2" t="s">
        <v>42</v>
      </c>
      <c r="C94" s="4">
        <v>6</v>
      </c>
      <c r="E94" s="4">
        <v>42</v>
      </c>
      <c r="F94" s="4">
        <v>54</v>
      </c>
      <c r="G94" s="4" t="s">
        <v>61</v>
      </c>
      <c r="H94" s="4">
        <v>20</v>
      </c>
      <c r="I94" s="4" t="s">
        <v>65</v>
      </c>
      <c r="J94" s="4" t="s">
        <v>65</v>
      </c>
      <c r="L94" s="14">
        <v>42891</v>
      </c>
      <c r="N94" s="5">
        <v>48.370820000000002</v>
      </c>
      <c r="O94" s="5">
        <v>0.30698999999999999</v>
      </c>
      <c r="P94" s="5">
        <v>1.0429280000000001</v>
      </c>
      <c r="Q94" s="5">
        <v>2.9939E-2</v>
      </c>
      <c r="R94" s="5">
        <v>20.292870000000001</v>
      </c>
      <c r="S94" s="5">
        <v>1.1415599999999999</v>
      </c>
      <c r="T94" s="5">
        <v>6.9138460000000004</v>
      </c>
      <c r="U94" s="5">
        <v>0.24748500000000001</v>
      </c>
      <c r="V94" s="5">
        <v>7.1237999999999996E-2</v>
      </c>
      <c r="W94" s="5">
        <v>1.6544E-2</v>
      </c>
      <c r="X94" s="5">
        <v>3.8751129999999998</v>
      </c>
      <c r="Y94" s="5">
        <v>0.43268499999999999</v>
      </c>
      <c r="Z94" s="5">
        <v>10.863072000000001</v>
      </c>
      <c r="AA94" s="5">
        <v>0.85697100000000004</v>
      </c>
      <c r="AB94" s="5">
        <v>4.2086769999999998</v>
      </c>
      <c r="AC94" s="5">
        <v>0.18326799999999999</v>
      </c>
      <c r="AD94" s="5">
        <v>0.59864700000000004</v>
      </c>
      <c r="AE94" s="5">
        <v>3.3688999999999997E-2</v>
      </c>
      <c r="AF94" s="5">
        <v>0.235481</v>
      </c>
      <c r="AG94" s="5">
        <v>2.7913E-2</v>
      </c>
      <c r="AH94" s="5">
        <v>0.174147</v>
      </c>
      <c r="AI94" s="5">
        <v>3.9309999999999996E-3</v>
      </c>
      <c r="AJ94" s="5">
        <v>0.27022299999999999</v>
      </c>
      <c r="AK94" s="5">
        <v>3.5010000000000002E-3</v>
      </c>
      <c r="AM94" s="5" t="s">
        <v>29</v>
      </c>
      <c r="AN94" s="5" t="s">
        <v>29</v>
      </c>
      <c r="AP94" s="5">
        <v>87.774355217719631</v>
      </c>
      <c r="AR94" s="5">
        <v>8</v>
      </c>
      <c r="AS94" s="5">
        <v>1.5</v>
      </c>
      <c r="AT94" s="5">
        <v>1.5</v>
      </c>
      <c r="AU94" s="5">
        <v>1.5</v>
      </c>
      <c r="AV94" s="5">
        <v>22.8</v>
      </c>
      <c r="AW94" s="5">
        <v>1.7</v>
      </c>
      <c r="AX94" s="5">
        <v>195</v>
      </c>
      <c r="AY94" s="5">
        <v>12.1</v>
      </c>
      <c r="AZ94" s="5">
        <v>5.7</v>
      </c>
      <c r="BA94" s="5">
        <v>0.4</v>
      </c>
      <c r="BB94" s="5">
        <v>878.3</v>
      </c>
      <c r="BC94" s="5">
        <v>41.2</v>
      </c>
      <c r="BD94" s="5">
        <v>8.3000000000000007</v>
      </c>
      <c r="BE94" s="5">
        <v>0.8</v>
      </c>
      <c r="BF94" s="5">
        <v>61.6</v>
      </c>
      <c r="BG94" s="5">
        <v>5.2</v>
      </c>
      <c r="BH94" s="5">
        <v>2.6</v>
      </c>
      <c r="BI94" s="5">
        <v>0.4</v>
      </c>
      <c r="BJ94" s="5">
        <v>125.2</v>
      </c>
      <c r="BK94" s="5">
        <v>6.8</v>
      </c>
      <c r="BL94" s="5">
        <v>10.7</v>
      </c>
      <c r="BM94" s="5">
        <v>0.7</v>
      </c>
      <c r="BN94" s="5">
        <v>26.3</v>
      </c>
      <c r="BO94" s="5">
        <v>1.2</v>
      </c>
      <c r="BP94" s="5">
        <v>12.3</v>
      </c>
      <c r="BQ94" s="5">
        <v>0.7</v>
      </c>
      <c r="BR94" s="5">
        <v>3</v>
      </c>
      <c r="BS94" s="5">
        <v>0.3</v>
      </c>
      <c r="BT94" s="5">
        <v>1.4</v>
      </c>
      <c r="BU94" s="5">
        <v>0.2</v>
      </c>
      <c r="BV94" s="5">
        <v>1.4</v>
      </c>
      <c r="BW94" s="5">
        <v>0.4</v>
      </c>
      <c r="BX94" s="5">
        <v>3.1</v>
      </c>
      <c r="BY94" s="5">
        <v>0.3</v>
      </c>
    </row>
    <row r="95" spans="1:77" ht="16" customHeight="1">
      <c r="A95" s="1" t="s">
        <v>24</v>
      </c>
      <c r="B95" s="2" t="s">
        <v>42</v>
      </c>
      <c r="C95" s="4">
        <v>7</v>
      </c>
      <c r="E95" s="4">
        <v>45</v>
      </c>
      <c r="F95" s="4">
        <v>67</v>
      </c>
      <c r="G95" s="4" t="s">
        <v>65</v>
      </c>
      <c r="H95" s="4" t="s">
        <v>65</v>
      </c>
      <c r="I95" s="4" t="s">
        <v>65</v>
      </c>
      <c r="J95" s="4" t="s">
        <v>65</v>
      </c>
      <c r="L95" s="14">
        <v>42891</v>
      </c>
      <c r="N95" s="5">
        <v>49.791027</v>
      </c>
      <c r="O95" s="5">
        <v>0.72365800000000002</v>
      </c>
      <c r="P95" s="5">
        <v>1.171082</v>
      </c>
      <c r="Q95" s="5">
        <v>0.10743</v>
      </c>
      <c r="R95" s="5">
        <v>20.031331000000002</v>
      </c>
      <c r="S95" s="5">
        <v>1.0182450000000001</v>
      </c>
      <c r="T95" s="5">
        <v>6.4887259999999998</v>
      </c>
      <c r="U95" s="5">
        <v>0.59214800000000001</v>
      </c>
      <c r="V95" s="5">
        <v>0.10908900000000001</v>
      </c>
      <c r="W95" s="5">
        <v>2.0504999999999999E-2</v>
      </c>
      <c r="X95" s="5">
        <v>3.6067309999999999</v>
      </c>
      <c r="Y95" s="5">
        <v>0.89890899999999996</v>
      </c>
      <c r="Z95" s="5">
        <v>10.793879</v>
      </c>
      <c r="AA95" s="5">
        <v>0.33054800000000001</v>
      </c>
      <c r="AB95" s="5">
        <v>4.5143769999999996</v>
      </c>
      <c r="AC95" s="5">
        <v>0.45566800000000002</v>
      </c>
      <c r="AD95" s="5">
        <v>0.79392399999999996</v>
      </c>
      <c r="AE95" s="5">
        <v>8.0637E-2</v>
      </c>
      <c r="AF95" s="5">
        <v>0.27013700000000002</v>
      </c>
      <c r="AG95" s="5">
        <v>5.522E-3</v>
      </c>
      <c r="AH95" s="5">
        <v>0.166905</v>
      </c>
      <c r="AI95" s="5">
        <v>4.7149999999999996E-3</v>
      </c>
      <c r="AJ95" s="5">
        <v>0.27312700000000001</v>
      </c>
      <c r="AK95" s="5">
        <v>1.124E-2</v>
      </c>
      <c r="AM95" s="5" t="s">
        <v>29</v>
      </c>
      <c r="AN95" s="5" t="s">
        <v>29</v>
      </c>
      <c r="AP95" s="5">
        <v>86.567028195640347</v>
      </c>
      <c r="AR95" s="5">
        <v>12.5</v>
      </c>
      <c r="AS95" s="5">
        <v>1.9</v>
      </c>
      <c r="AT95" s="5">
        <v>2.5</v>
      </c>
      <c r="AU95" s="5">
        <v>1.1000000000000001</v>
      </c>
      <c r="AV95" s="5">
        <v>33.9</v>
      </c>
      <c r="AW95" s="5">
        <v>2.2000000000000002</v>
      </c>
      <c r="AX95" s="5">
        <v>358.2</v>
      </c>
      <c r="AY95" s="5">
        <v>25</v>
      </c>
      <c r="AZ95" s="5">
        <v>16</v>
      </c>
      <c r="BA95" s="5">
        <v>0.8</v>
      </c>
      <c r="BB95" s="5">
        <v>2243.1</v>
      </c>
      <c r="BC95" s="5">
        <v>149.9</v>
      </c>
      <c r="BD95" s="5">
        <v>19.8</v>
      </c>
      <c r="BE95" s="5">
        <v>1.7</v>
      </c>
      <c r="BF95" s="5">
        <v>162.80000000000001</v>
      </c>
      <c r="BG95" s="5">
        <v>16</v>
      </c>
      <c r="BH95" s="5">
        <v>11.2</v>
      </c>
      <c r="BI95" s="5">
        <v>1.3</v>
      </c>
      <c r="BJ95" s="5">
        <v>419.3</v>
      </c>
      <c r="BK95" s="5">
        <v>22.1</v>
      </c>
      <c r="BL95" s="5">
        <v>28.3</v>
      </c>
      <c r="BM95" s="5">
        <v>1.9</v>
      </c>
      <c r="BN95" s="5">
        <v>63.7</v>
      </c>
      <c r="BO95" s="5">
        <v>3.8</v>
      </c>
      <c r="BP95" s="5">
        <v>27.1</v>
      </c>
      <c r="BQ95" s="5">
        <v>1.5</v>
      </c>
      <c r="BR95" s="5">
        <v>4.2</v>
      </c>
      <c r="BS95" s="5">
        <v>0.3</v>
      </c>
      <c r="BT95" s="5">
        <v>4.0999999999999996</v>
      </c>
      <c r="BU95" s="5">
        <v>0.2</v>
      </c>
      <c r="BV95" s="5">
        <v>1.9</v>
      </c>
      <c r="BW95" s="5">
        <v>0.2</v>
      </c>
      <c r="BX95" s="5">
        <v>7.2</v>
      </c>
      <c r="BY95" s="5">
        <v>0.4</v>
      </c>
    </row>
    <row r="96" spans="1:77" ht="16" customHeight="1">
      <c r="A96" s="1" t="s">
        <v>24</v>
      </c>
      <c r="B96" s="2" t="s">
        <v>42</v>
      </c>
      <c r="C96" s="4">
        <v>8</v>
      </c>
      <c r="E96" s="4">
        <v>50</v>
      </c>
      <c r="F96" s="4">
        <v>68</v>
      </c>
      <c r="G96" s="8" t="s">
        <v>61</v>
      </c>
      <c r="H96" s="4">
        <v>20</v>
      </c>
      <c r="I96" s="4" t="s">
        <v>65</v>
      </c>
      <c r="J96" s="4" t="s">
        <v>65</v>
      </c>
      <c r="L96" s="14">
        <v>42891</v>
      </c>
      <c r="N96" s="5">
        <v>49.120027999999998</v>
      </c>
      <c r="O96" s="5">
        <v>0.187166</v>
      </c>
      <c r="P96" s="5">
        <v>1.206556</v>
      </c>
      <c r="Q96" s="5">
        <v>1.9262000000000001E-2</v>
      </c>
      <c r="R96" s="5">
        <v>20.758469000000002</v>
      </c>
      <c r="S96" s="5">
        <v>0.38814100000000001</v>
      </c>
      <c r="T96" s="5">
        <v>5.7890519999999999</v>
      </c>
      <c r="U96" s="5">
        <v>0.21595200000000001</v>
      </c>
      <c r="V96" s="5">
        <v>6.9436999999999999E-2</v>
      </c>
      <c r="W96" s="5">
        <v>9.7450000000000002E-3</v>
      </c>
      <c r="X96" s="5">
        <v>2.817266</v>
      </c>
      <c r="Y96" s="5">
        <v>0.35542699999999999</v>
      </c>
      <c r="Z96" s="5">
        <v>9.8862290000000002</v>
      </c>
      <c r="AA96" s="5">
        <v>0.67800499999999997</v>
      </c>
      <c r="AB96" s="5">
        <v>5.0692740000000001</v>
      </c>
      <c r="AC96" s="5">
        <v>6.8239999999999995E-2</v>
      </c>
      <c r="AD96" s="5">
        <v>0.97878799999999999</v>
      </c>
      <c r="AE96" s="5">
        <v>0.13577800000000001</v>
      </c>
      <c r="AF96" s="5">
        <v>0.26732600000000001</v>
      </c>
      <c r="AG96" s="5">
        <v>2.0369000000000002E-2</v>
      </c>
      <c r="AH96" s="5">
        <v>0.233073</v>
      </c>
      <c r="AI96" s="5">
        <v>1.1207E-2</v>
      </c>
      <c r="AJ96" s="5">
        <v>0.32879999999999998</v>
      </c>
      <c r="AK96" s="5">
        <v>4.4349999999999997E-3</v>
      </c>
      <c r="AM96" s="5" t="s">
        <v>29</v>
      </c>
      <c r="AN96" s="5" t="s">
        <v>29</v>
      </c>
      <c r="AP96" s="5">
        <v>88.658409165689861</v>
      </c>
      <c r="AR96" s="5">
        <v>8.5</v>
      </c>
      <c r="AS96" s="5">
        <v>1.7</v>
      </c>
      <c r="AT96" s="5">
        <v>6.4</v>
      </c>
      <c r="AU96" s="5">
        <v>3.1</v>
      </c>
      <c r="AV96" s="5">
        <v>40.4</v>
      </c>
      <c r="AW96" s="5">
        <v>2</v>
      </c>
      <c r="AX96" s="5">
        <v>318.2</v>
      </c>
      <c r="AY96" s="5">
        <v>17.5</v>
      </c>
      <c r="AZ96" s="5">
        <v>16.600000000000001</v>
      </c>
      <c r="BA96" s="5">
        <v>0.7</v>
      </c>
      <c r="BB96" s="5">
        <v>2086.8000000000002</v>
      </c>
      <c r="BC96" s="5">
        <v>65.5</v>
      </c>
      <c r="BD96" s="5">
        <v>17.399999999999999</v>
      </c>
      <c r="BE96" s="5">
        <v>1.5</v>
      </c>
      <c r="BF96" s="5">
        <v>133.69999999999999</v>
      </c>
      <c r="BG96" s="5">
        <v>10.5</v>
      </c>
      <c r="BH96" s="5">
        <v>9.5</v>
      </c>
      <c r="BI96" s="5">
        <v>0.9</v>
      </c>
      <c r="BJ96" s="5">
        <v>369.2</v>
      </c>
      <c r="BK96" s="5">
        <v>12.8</v>
      </c>
      <c r="BL96" s="5">
        <v>25.8</v>
      </c>
      <c r="BM96" s="5">
        <v>0.8</v>
      </c>
      <c r="BN96" s="5">
        <v>59.4</v>
      </c>
      <c r="BO96" s="5">
        <v>1.6</v>
      </c>
      <c r="BP96" s="5">
        <v>30</v>
      </c>
      <c r="BQ96" s="5">
        <v>1.6</v>
      </c>
      <c r="BR96" s="5">
        <v>4.7</v>
      </c>
      <c r="BS96" s="5">
        <v>0.5</v>
      </c>
      <c r="BT96" s="5">
        <v>2.4</v>
      </c>
      <c r="BU96" s="5">
        <v>0.1</v>
      </c>
      <c r="BV96" s="5">
        <v>1.3</v>
      </c>
      <c r="BW96" s="5">
        <v>0.1</v>
      </c>
      <c r="BX96" s="5">
        <v>6.8</v>
      </c>
      <c r="BY96" s="5">
        <v>0.4</v>
      </c>
    </row>
    <row r="97" spans="1:77" ht="16" customHeight="1">
      <c r="A97" s="1" t="s">
        <v>24</v>
      </c>
      <c r="B97" s="3" t="s">
        <v>43</v>
      </c>
      <c r="C97" s="8">
        <v>1</v>
      </c>
      <c r="D97" s="8"/>
      <c r="E97" s="8">
        <v>71</v>
      </c>
      <c r="F97" s="8">
        <v>89</v>
      </c>
      <c r="G97" s="8" t="s">
        <v>61</v>
      </c>
      <c r="H97" s="8">
        <v>28</v>
      </c>
      <c r="I97" s="8" t="s">
        <v>61</v>
      </c>
      <c r="J97" s="8" t="s">
        <v>60</v>
      </c>
      <c r="K97" s="8"/>
      <c r="L97" s="14">
        <v>43304</v>
      </c>
      <c r="M97" s="8"/>
      <c r="N97" s="5">
        <v>48.628883999999999</v>
      </c>
      <c r="O97" s="5">
        <v>0.53489100000000001</v>
      </c>
      <c r="P97" s="5">
        <v>0.81596900000000006</v>
      </c>
      <c r="Q97" s="5">
        <v>3.8080000000000003E-2</v>
      </c>
      <c r="R97" s="5">
        <v>20.037019999999998</v>
      </c>
      <c r="S97" s="5">
        <v>9.6171999999999994E-2</v>
      </c>
      <c r="T97" s="5">
        <v>4.8960949999999999</v>
      </c>
      <c r="U97" s="5">
        <v>4.3485000000000003E-2</v>
      </c>
      <c r="V97" s="5">
        <v>7.0921999999999999E-2</v>
      </c>
      <c r="W97" s="5">
        <v>1.4826000000000001E-2</v>
      </c>
      <c r="X97" s="5">
        <v>5.1728019999999999</v>
      </c>
      <c r="Y97" s="5">
        <v>4.5603999999999999E-2</v>
      </c>
      <c r="Z97" s="5">
        <v>11.504235</v>
      </c>
      <c r="AA97" s="5">
        <v>5.1202999999999999E-2</v>
      </c>
      <c r="AB97" s="5">
        <v>4.0648249999999999</v>
      </c>
      <c r="AC97" s="5">
        <v>0.1772</v>
      </c>
      <c r="AD97" s="5">
        <v>0.56196299999999999</v>
      </c>
      <c r="AE97" s="5">
        <v>4.3098999999999998E-2</v>
      </c>
      <c r="AF97" s="5">
        <v>0.18565799999999999</v>
      </c>
      <c r="AG97" s="5">
        <v>1.3114000000000001E-2</v>
      </c>
      <c r="AH97" s="5">
        <v>0.23663525037481262</v>
      </c>
      <c r="AI97" s="5">
        <v>5.1486694152923541E-3</v>
      </c>
      <c r="AJ97" s="5">
        <v>0.37568000000000001</v>
      </c>
      <c r="AK97" s="5">
        <v>4.6880000000000003E-3</v>
      </c>
      <c r="AM97" s="5">
        <v>0.97974279952386767</v>
      </c>
      <c r="AN97" s="5">
        <v>1.751663153886173E-3</v>
      </c>
      <c r="AP97" s="5">
        <v>89.641740306442188</v>
      </c>
      <c r="AR97" s="5" t="s">
        <v>29</v>
      </c>
      <c r="AS97" s="5" t="s">
        <v>29</v>
      </c>
      <c r="AT97" s="5" t="s">
        <v>29</v>
      </c>
      <c r="AU97" s="5" t="s">
        <v>29</v>
      </c>
      <c r="AV97" s="5">
        <v>26.328758184116698</v>
      </c>
      <c r="AW97" s="5">
        <v>2.6052832952408305</v>
      </c>
      <c r="AX97" s="5">
        <v>211.45414277168666</v>
      </c>
      <c r="AY97" s="5">
        <v>4.0580968470388541</v>
      </c>
      <c r="AZ97" s="5" t="s">
        <v>29</v>
      </c>
      <c r="BA97" s="5" t="s">
        <v>29</v>
      </c>
      <c r="BB97" s="5">
        <v>1251.6518672862378</v>
      </c>
      <c r="BC97" s="5">
        <v>7.8985557813293612</v>
      </c>
      <c r="BD97" s="5">
        <v>11.917269171951839</v>
      </c>
      <c r="BE97" s="5">
        <v>0.68697622126858882</v>
      </c>
      <c r="BF97" s="5">
        <v>80.05171665757986</v>
      </c>
      <c r="BG97" s="5">
        <v>4.4660083679716003</v>
      </c>
      <c r="BH97" s="5">
        <v>3.6385714967598282</v>
      </c>
      <c r="BI97" s="5">
        <v>0.27980462106890042</v>
      </c>
      <c r="BJ97" s="5">
        <v>160.82896222540467</v>
      </c>
      <c r="BK97" s="5">
        <v>2.9228006614336954</v>
      </c>
      <c r="BL97" s="5">
        <v>12.942472829611717</v>
      </c>
      <c r="BM97" s="5">
        <v>0.26654429702859317</v>
      </c>
      <c r="BN97" s="5">
        <v>31.341376684716028</v>
      </c>
      <c r="BO97" s="5">
        <v>0.52365068999851838</v>
      </c>
      <c r="BP97" s="5">
        <v>16.177545253886091</v>
      </c>
      <c r="BQ97" s="5">
        <v>0.34678835836962502</v>
      </c>
      <c r="BR97" s="5">
        <v>3.047065111221932</v>
      </c>
      <c r="BS97" s="5">
        <v>0.11912081409838071</v>
      </c>
      <c r="BT97" s="5">
        <v>2.4935118716829088</v>
      </c>
      <c r="BU97" s="5">
        <v>6.0114860442531795E-2</v>
      </c>
      <c r="BV97" s="5">
        <v>1.4876097220378584</v>
      </c>
      <c r="BW97" s="5">
        <v>6.0114860442531795E-2</v>
      </c>
      <c r="BX97" s="5">
        <v>4.2103404211694189</v>
      </c>
      <c r="BY97" s="5">
        <v>0.24980675766492316</v>
      </c>
    </row>
    <row r="98" spans="1:77" ht="16" customHeight="1">
      <c r="A98" s="1" t="s">
        <v>24</v>
      </c>
      <c r="B98" s="2" t="s">
        <v>43</v>
      </c>
      <c r="C98" s="4">
        <v>10</v>
      </c>
      <c r="E98" s="4">
        <v>70</v>
      </c>
      <c r="F98" s="4">
        <v>84</v>
      </c>
      <c r="G98" s="8" t="s">
        <v>61</v>
      </c>
      <c r="H98" s="4">
        <v>30</v>
      </c>
      <c r="I98" s="4" t="s">
        <v>61</v>
      </c>
      <c r="J98" s="4" t="s">
        <v>65</v>
      </c>
      <c r="L98" s="14">
        <v>43304</v>
      </c>
      <c r="N98" s="5">
        <v>48.617102000000003</v>
      </c>
      <c r="O98" s="5">
        <v>1.396987</v>
      </c>
      <c r="P98" s="5">
        <v>1.210094</v>
      </c>
      <c r="Q98" s="5">
        <v>0.118604</v>
      </c>
      <c r="R98" s="5">
        <v>20.644915000000001</v>
      </c>
      <c r="S98" s="5">
        <v>7.4811000000000002E-2</v>
      </c>
      <c r="T98" s="5">
        <v>5.4804149999999998</v>
      </c>
      <c r="U98" s="5">
        <v>0.26761699999999999</v>
      </c>
      <c r="V98" s="5">
        <v>7.8898999999999997E-2</v>
      </c>
      <c r="W98" s="5">
        <v>1.4402E-2</v>
      </c>
      <c r="X98" s="5">
        <v>3.4205380000000001</v>
      </c>
      <c r="Y98" s="5">
        <v>2.2252000000000001E-2</v>
      </c>
      <c r="Z98" s="5">
        <v>10.846069999999999</v>
      </c>
      <c r="AA98" s="5">
        <v>7.4749999999999997E-2</v>
      </c>
      <c r="AB98" s="5">
        <v>4.5022159999999998</v>
      </c>
      <c r="AC98" s="5">
        <v>0.22983500000000001</v>
      </c>
      <c r="AD98" s="5">
        <v>0.85913200000000001</v>
      </c>
      <c r="AE98" s="5">
        <v>1.9313E-2</v>
      </c>
      <c r="AF98" s="5">
        <v>0.31302799999999997</v>
      </c>
      <c r="AG98" s="5">
        <v>4.4076999999999998E-2</v>
      </c>
      <c r="AH98" s="5">
        <v>0.29663086992377857</v>
      </c>
      <c r="AI98" s="5">
        <v>4.9373293764838188E-3</v>
      </c>
      <c r="AJ98" s="5">
        <v>0.26087199999999999</v>
      </c>
      <c r="AK98" s="5">
        <v>3.2030000000000001E-3</v>
      </c>
      <c r="AM98" s="5">
        <v>0.89317329167188042</v>
      </c>
      <c r="AN98" s="5">
        <v>2.5343865125692044E-2</v>
      </c>
      <c r="AP98" s="5">
        <v>87.26516697608065</v>
      </c>
      <c r="AR98" s="5" t="s">
        <v>29</v>
      </c>
      <c r="AS98" s="5" t="s">
        <v>29</v>
      </c>
      <c r="AT98" s="5" t="s">
        <v>29</v>
      </c>
      <c r="AU98" s="5" t="s">
        <v>29</v>
      </c>
      <c r="AV98" s="5" t="s">
        <v>29</v>
      </c>
      <c r="AW98" s="5" t="s">
        <v>29</v>
      </c>
      <c r="AX98" s="5" t="s">
        <v>29</v>
      </c>
      <c r="AY98" s="5" t="s">
        <v>29</v>
      </c>
      <c r="AZ98" s="5" t="s">
        <v>29</v>
      </c>
      <c r="BA98" s="5" t="s">
        <v>29</v>
      </c>
      <c r="BB98" s="5" t="s">
        <v>29</v>
      </c>
      <c r="BC98" s="5" t="s">
        <v>29</v>
      </c>
      <c r="BD98" s="5" t="s">
        <v>29</v>
      </c>
      <c r="BE98" s="5" t="s">
        <v>29</v>
      </c>
      <c r="BF98" s="5" t="s">
        <v>29</v>
      </c>
      <c r="BG98" s="5" t="s">
        <v>29</v>
      </c>
      <c r="BH98" s="5" t="s">
        <v>29</v>
      </c>
      <c r="BI98" s="5" t="s">
        <v>29</v>
      </c>
      <c r="BJ98" s="5" t="s">
        <v>29</v>
      </c>
      <c r="BK98" s="5" t="s">
        <v>29</v>
      </c>
      <c r="BL98" s="5" t="s">
        <v>29</v>
      </c>
      <c r="BM98" s="5" t="s">
        <v>29</v>
      </c>
      <c r="BN98" s="5" t="s">
        <v>29</v>
      </c>
      <c r="BO98" s="5" t="s">
        <v>29</v>
      </c>
      <c r="BP98" s="5" t="s">
        <v>29</v>
      </c>
      <c r="BQ98" s="5" t="s">
        <v>29</v>
      </c>
      <c r="BR98" s="5" t="s">
        <v>29</v>
      </c>
      <c r="BS98" s="5" t="s">
        <v>29</v>
      </c>
      <c r="BT98" s="5" t="s">
        <v>29</v>
      </c>
      <c r="BU98" s="5" t="s">
        <v>29</v>
      </c>
      <c r="BV98" s="5" t="s">
        <v>29</v>
      </c>
      <c r="BW98" s="5" t="s">
        <v>29</v>
      </c>
      <c r="BX98" s="5" t="s">
        <v>29</v>
      </c>
      <c r="BY98" s="5" t="s">
        <v>29</v>
      </c>
    </row>
    <row r="99" spans="1:77" ht="16" customHeight="1">
      <c r="A99" s="1" t="s">
        <v>24</v>
      </c>
      <c r="B99" s="2" t="s">
        <v>43</v>
      </c>
      <c r="C99" s="4">
        <v>13</v>
      </c>
      <c r="E99" s="4">
        <v>65</v>
      </c>
      <c r="F99" s="4">
        <v>112</v>
      </c>
      <c r="G99" s="4" t="s">
        <v>61</v>
      </c>
      <c r="H99" s="4">
        <v>33</v>
      </c>
      <c r="I99" s="4" t="s">
        <v>65</v>
      </c>
      <c r="J99" s="4" t="s">
        <v>65</v>
      </c>
      <c r="L99" s="14">
        <v>43304</v>
      </c>
      <c r="N99" s="5">
        <v>48.866299999999995</v>
      </c>
      <c r="O99" s="5">
        <v>1.0719738802788048</v>
      </c>
      <c r="P99" s="5">
        <v>1.1255700000000002</v>
      </c>
      <c r="Q99" s="5">
        <v>8.2377940008232828E-2</v>
      </c>
      <c r="R99" s="5">
        <v>20.244949999999999</v>
      </c>
      <c r="S99" s="5">
        <v>6.342747827243371E-2</v>
      </c>
      <c r="T99" s="5">
        <v>5.2244399999999995</v>
      </c>
      <c r="U99" s="5">
        <v>6.6029631227200292E-2</v>
      </c>
      <c r="V99" s="5">
        <v>8.5260500000000003E-2</v>
      </c>
      <c r="W99" s="5">
        <v>1.3932124909718588E-2</v>
      </c>
      <c r="X99" s="5">
        <v>4.7397</v>
      </c>
      <c r="Y99" s="5">
        <v>6.0910178131409434E-2</v>
      </c>
      <c r="Z99" s="5">
        <v>10.921299999999999</v>
      </c>
      <c r="AA99" s="5">
        <v>0.14622968234937761</v>
      </c>
      <c r="AB99" s="5">
        <v>4.6258049999999997</v>
      </c>
      <c r="AC99" s="5">
        <v>0.16053445253278192</v>
      </c>
      <c r="AD99" s="5">
        <v>0.82671800000000006</v>
      </c>
      <c r="AE99" s="5">
        <v>3.840862614049087E-2</v>
      </c>
      <c r="AF99" s="5">
        <v>0.37037350000000002</v>
      </c>
      <c r="AG99" s="5">
        <v>1.6634687027413504E-2</v>
      </c>
      <c r="AH99" s="5">
        <v>0.28573747095020924</v>
      </c>
      <c r="AI99" s="5">
        <v>1.5396990633109241E-3</v>
      </c>
      <c r="AJ99" s="5">
        <v>0.34016350000000001</v>
      </c>
      <c r="AK99" s="5">
        <v>4.1386959902848606E-3</v>
      </c>
      <c r="AM99" s="5" t="s">
        <v>29</v>
      </c>
      <c r="AN99" s="5" t="s">
        <v>29</v>
      </c>
      <c r="AP99" s="5">
        <v>88.623020032942577</v>
      </c>
      <c r="AR99" s="5" t="s">
        <v>29</v>
      </c>
      <c r="AS99" s="5" t="s">
        <v>29</v>
      </c>
      <c r="AT99" s="5" t="s">
        <v>29</v>
      </c>
      <c r="AU99" s="5" t="s">
        <v>29</v>
      </c>
      <c r="AV99" s="5" t="s">
        <v>29</v>
      </c>
      <c r="AW99" s="5" t="s">
        <v>29</v>
      </c>
      <c r="AX99" s="5" t="s">
        <v>29</v>
      </c>
      <c r="AY99" s="5" t="s">
        <v>29</v>
      </c>
      <c r="AZ99" s="5" t="s">
        <v>29</v>
      </c>
      <c r="BA99" s="5" t="s">
        <v>29</v>
      </c>
      <c r="BB99" s="5" t="s">
        <v>29</v>
      </c>
      <c r="BC99" s="5" t="s">
        <v>29</v>
      </c>
      <c r="BD99" s="5" t="s">
        <v>29</v>
      </c>
      <c r="BE99" s="5" t="s">
        <v>29</v>
      </c>
      <c r="BF99" s="5" t="s">
        <v>29</v>
      </c>
      <c r="BG99" s="5" t="s">
        <v>29</v>
      </c>
      <c r="BH99" s="5" t="s">
        <v>29</v>
      </c>
      <c r="BI99" s="5" t="s">
        <v>29</v>
      </c>
      <c r="BJ99" s="5" t="s">
        <v>29</v>
      </c>
      <c r="BK99" s="5" t="s">
        <v>29</v>
      </c>
      <c r="BL99" s="5" t="s">
        <v>29</v>
      </c>
      <c r="BM99" s="5" t="s">
        <v>29</v>
      </c>
      <c r="BN99" s="5" t="s">
        <v>29</v>
      </c>
      <c r="BO99" s="5" t="s">
        <v>29</v>
      </c>
      <c r="BP99" s="5" t="s">
        <v>29</v>
      </c>
      <c r="BQ99" s="5" t="s">
        <v>29</v>
      </c>
      <c r="BR99" s="5" t="s">
        <v>29</v>
      </c>
      <c r="BS99" s="5" t="s">
        <v>29</v>
      </c>
      <c r="BT99" s="5" t="s">
        <v>29</v>
      </c>
      <c r="BU99" s="5" t="s">
        <v>29</v>
      </c>
      <c r="BV99" s="5" t="s">
        <v>29</v>
      </c>
      <c r="BW99" s="5" t="s">
        <v>29</v>
      </c>
      <c r="BX99" s="5" t="s">
        <v>29</v>
      </c>
      <c r="BY99" s="5" t="s">
        <v>29</v>
      </c>
    </row>
    <row r="100" spans="1:77" ht="16" customHeight="1">
      <c r="A100" s="1" t="s">
        <v>24</v>
      </c>
      <c r="B100" s="2" t="s">
        <v>43</v>
      </c>
      <c r="C100" s="4">
        <v>14</v>
      </c>
      <c r="E100" s="4">
        <v>43</v>
      </c>
      <c r="F100" s="4">
        <v>64</v>
      </c>
      <c r="G100" s="8" t="s">
        <v>61</v>
      </c>
      <c r="H100" s="4">
        <v>18</v>
      </c>
      <c r="I100" s="4" t="s">
        <v>61</v>
      </c>
      <c r="J100" s="4" t="s">
        <v>65</v>
      </c>
      <c r="L100" s="14">
        <v>43304</v>
      </c>
      <c r="N100" s="5">
        <v>49.258679999999998</v>
      </c>
      <c r="O100" s="5">
        <v>1.8062940000000001</v>
      </c>
      <c r="P100" s="5">
        <v>0.84621500000000005</v>
      </c>
      <c r="Q100" s="5">
        <v>1.8880000000000001E-2</v>
      </c>
      <c r="R100" s="5">
        <v>19.957619999999999</v>
      </c>
      <c r="S100" s="5">
        <v>7.7724000000000001E-2</v>
      </c>
      <c r="T100" s="5">
        <v>5.3295349999999999</v>
      </c>
      <c r="U100" s="5">
        <v>0.16148199999999999</v>
      </c>
      <c r="V100" s="5">
        <v>6.8307000000000007E-2</v>
      </c>
      <c r="W100" s="5">
        <v>9.8110000000000003E-3</v>
      </c>
      <c r="X100" s="5">
        <v>4.6314929999999999</v>
      </c>
      <c r="Y100" s="5">
        <v>2.6241E-2</v>
      </c>
      <c r="Z100" s="5">
        <v>11.369107</v>
      </c>
      <c r="AA100" s="5">
        <v>8.4949999999999998E-2</v>
      </c>
      <c r="AB100" s="5">
        <v>4.2952019999999997</v>
      </c>
      <c r="AC100" s="5">
        <v>1.0735E-2</v>
      </c>
      <c r="AD100" s="5">
        <v>0.68733500000000003</v>
      </c>
      <c r="AE100" s="5">
        <v>2.3081999999999998E-2</v>
      </c>
      <c r="AF100" s="5">
        <v>0.201992</v>
      </c>
      <c r="AG100" s="5">
        <v>2.0469000000000001E-2</v>
      </c>
      <c r="AH100" s="5">
        <v>0.2386644350868424</v>
      </c>
      <c r="AI100" s="5">
        <v>4.9433402474072224E-3</v>
      </c>
      <c r="AJ100" s="5">
        <v>0.29786099999999999</v>
      </c>
      <c r="AK100" s="5">
        <v>1.5070000000000001E-3</v>
      </c>
      <c r="AM100" s="5">
        <v>0.89247563205428138</v>
      </c>
      <c r="AN100" s="5">
        <v>5.7110911445188636E-3</v>
      </c>
      <c r="AP100" s="5">
        <v>88.395680200328712</v>
      </c>
      <c r="AR100" s="5" t="s">
        <v>29</v>
      </c>
      <c r="AS100" s="5" t="s">
        <v>29</v>
      </c>
      <c r="AT100" s="5" t="s">
        <v>29</v>
      </c>
      <c r="AU100" s="5" t="s">
        <v>29</v>
      </c>
      <c r="AV100" s="5" t="s">
        <v>29</v>
      </c>
      <c r="AW100" s="5" t="s">
        <v>29</v>
      </c>
      <c r="AX100" s="5" t="s">
        <v>29</v>
      </c>
      <c r="AY100" s="5" t="s">
        <v>29</v>
      </c>
      <c r="AZ100" s="5" t="s">
        <v>29</v>
      </c>
      <c r="BA100" s="5" t="s">
        <v>29</v>
      </c>
      <c r="BB100" s="5" t="s">
        <v>29</v>
      </c>
      <c r="BC100" s="5" t="s">
        <v>29</v>
      </c>
      <c r="BD100" s="5" t="s">
        <v>29</v>
      </c>
      <c r="BE100" s="5" t="s">
        <v>29</v>
      </c>
      <c r="BF100" s="5" t="s">
        <v>29</v>
      </c>
      <c r="BG100" s="5" t="s">
        <v>29</v>
      </c>
      <c r="BH100" s="5" t="s">
        <v>29</v>
      </c>
      <c r="BI100" s="5" t="s">
        <v>29</v>
      </c>
      <c r="BJ100" s="5" t="s">
        <v>29</v>
      </c>
      <c r="BK100" s="5" t="s">
        <v>29</v>
      </c>
      <c r="BL100" s="5" t="s">
        <v>29</v>
      </c>
      <c r="BM100" s="5" t="s">
        <v>29</v>
      </c>
      <c r="BN100" s="5" t="s">
        <v>29</v>
      </c>
      <c r="BO100" s="5" t="s">
        <v>29</v>
      </c>
      <c r="BP100" s="5" t="s">
        <v>29</v>
      </c>
      <c r="BQ100" s="5" t="s">
        <v>29</v>
      </c>
      <c r="BR100" s="5" t="s">
        <v>29</v>
      </c>
      <c r="BS100" s="5" t="s">
        <v>29</v>
      </c>
      <c r="BT100" s="5" t="s">
        <v>29</v>
      </c>
      <c r="BU100" s="5" t="s">
        <v>29</v>
      </c>
      <c r="BV100" s="5" t="s">
        <v>29</v>
      </c>
      <c r="BW100" s="5" t="s">
        <v>29</v>
      </c>
      <c r="BX100" s="5" t="s">
        <v>29</v>
      </c>
      <c r="BY100" s="5" t="s">
        <v>29</v>
      </c>
    </row>
    <row r="101" spans="1:77" ht="16" customHeight="1">
      <c r="A101" s="1" t="s">
        <v>24</v>
      </c>
      <c r="B101" s="2" t="s">
        <v>43</v>
      </c>
      <c r="C101" s="4">
        <v>16</v>
      </c>
      <c r="E101" s="4">
        <v>38</v>
      </c>
      <c r="F101" s="4">
        <v>52</v>
      </c>
      <c r="G101" s="4" t="s">
        <v>65</v>
      </c>
      <c r="H101" s="4" t="s">
        <v>65</v>
      </c>
      <c r="I101" s="4" t="s">
        <v>65</v>
      </c>
      <c r="J101" s="4" t="s">
        <v>65</v>
      </c>
      <c r="L101" s="14">
        <v>43304</v>
      </c>
      <c r="N101" s="5">
        <v>48.419744000000001</v>
      </c>
      <c r="O101" s="5">
        <v>0.75621300000000002</v>
      </c>
      <c r="P101" s="5">
        <v>0.86636199999999997</v>
      </c>
      <c r="Q101" s="5">
        <v>8.4459000000000006E-2</v>
      </c>
      <c r="R101" s="5">
        <v>19.753404</v>
      </c>
      <c r="S101" s="5">
        <v>0.31686500000000001</v>
      </c>
      <c r="T101" s="5">
        <v>4.9149960000000004</v>
      </c>
      <c r="U101" s="5">
        <v>0.23599200000000001</v>
      </c>
      <c r="V101" s="5">
        <v>8.6222999999999994E-2</v>
      </c>
      <c r="W101" s="5">
        <v>2.8924999999999999E-2</v>
      </c>
      <c r="X101" s="5">
        <v>3.927718</v>
      </c>
      <c r="Y101" s="5">
        <v>6.6920999999999994E-2</v>
      </c>
      <c r="Z101" s="5">
        <v>11.249249000000001</v>
      </c>
      <c r="AA101" s="5">
        <v>2.2421E-2</v>
      </c>
      <c r="AB101" s="5">
        <v>3.9432040000000002</v>
      </c>
      <c r="AC101" s="5">
        <v>0.21186099999999999</v>
      </c>
      <c r="AD101" s="5">
        <v>0.58953</v>
      </c>
      <c r="AE101" s="5">
        <v>3.4174999999999997E-2</v>
      </c>
      <c r="AF101" s="5">
        <v>0.25474200000000002</v>
      </c>
      <c r="AG101" s="5">
        <v>1.3247E-2</v>
      </c>
      <c r="AH101" s="5">
        <v>0.24782460164938147</v>
      </c>
      <c r="AI101" s="5">
        <v>4.2813429963763586E-3</v>
      </c>
      <c r="AJ101" s="5">
        <v>0.27359600000000001</v>
      </c>
      <c r="AK101" s="5">
        <v>2.5699999999999998E-3</v>
      </c>
      <c r="AM101" s="5">
        <v>2.4304166269852754</v>
      </c>
      <c r="AN101" s="5">
        <v>0.1105190313407565</v>
      </c>
      <c r="AP101" s="5">
        <v>89.035308880172792</v>
      </c>
      <c r="AR101" s="5" t="s">
        <v>29</v>
      </c>
      <c r="AS101" s="5" t="s">
        <v>29</v>
      </c>
      <c r="AT101" s="5" t="s">
        <v>29</v>
      </c>
      <c r="AU101" s="5" t="s">
        <v>29</v>
      </c>
      <c r="AV101" s="5" t="s">
        <v>29</v>
      </c>
      <c r="AW101" s="5" t="s">
        <v>29</v>
      </c>
      <c r="AX101" s="5" t="s">
        <v>29</v>
      </c>
      <c r="AY101" s="5" t="s">
        <v>29</v>
      </c>
      <c r="AZ101" s="5" t="s">
        <v>29</v>
      </c>
      <c r="BA101" s="5" t="s">
        <v>29</v>
      </c>
      <c r="BB101" s="5" t="s">
        <v>29</v>
      </c>
      <c r="BC101" s="5" t="s">
        <v>29</v>
      </c>
      <c r="BD101" s="5" t="s">
        <v>29</v>
      </c>
      <c r="BE101" s="5" t="s">
        <v>29</v>
      </c>
      <c r="BF101" s="5" t="s">
        <v>29</v>
      </c>
      <c r="BG101" s="5" t="s">
        <v>29</v>
      </c>
      <c r="BH101" s="5" t="s">
        <v>29</v>
      </c>
      <c r="BI101" s="5" t="s">
        <v>29</v>
      </c>
      <c r="BJ101" s="5" t="s">
        <v>29</v>
      </c>
      <c r="BK101" s="5" t="s">
        <v>29</v>
      </c>
      <c r="BL101" s="5" t="s">
        <v>29</v>
      </c>
      <c r="BM101" s="5" t="s">
        <v>29</v>
      </c>
      <c r="BN101" s="5" t="s">
        <v>29</v>
      </c>
      <c r="BO101" s="5" t="s">
        <v>29</v>
      </c>
      <c r="BP101" s="5" t="s">
        <v>29</v>
      </c>
      <c r="BQ101" s="5" t="s">
        <v>29</v>
      </c>
      <c r="BR101" s="5" t="s">
        <v>29</v>
      </c>
      <c r="BS101" s="5" t="s">
        <v>29</v>
      </c>
      <c r="BT101" s="5" t="s">
        <v>29</v>
      </c>
      <c r="BU101" s="5" t="s">
        <v>29</v>
      </c>
      <c r="BV101" s="5" t="s">
        <v>29</v>
      </c>
      <c r="BW101" s="5" t="s">
        <v>29</v>
      </c>
      <c r="BX101" s="5" t="s">
        <v>29</v>
      </c>
      <c r="BY101" s="5" t="s">
        <v>29</v>
      </c>
    </row>
    <row r="102" spans="1:77" ht="16" customHeight="1">
      <c r="A102" s="1" t="s">
        <v>24</v>
      </c>
      <c r="B102" s="2" t="s">
        <v>43</v>
      </c>
      <c r="C102" s="4">
        <v>17</v>
      </c>
      <c r="E102" s="4">
        <v>44</v>
      </c>
      <c r="F102" s="4">
        <v>81</v>
      </c>
      <c r="G102" s="8" t="s">
        <v>61</v>
      </c>
      <c r="H102" s="4">
        <v>20</v>
      </c>
      <c r="I102" s="4" t="s">
        <v>61</v>
      </c>
      <c r="J102" s="4" t="s">
        <v>65</v>
      </c>
      <c r="L102" s="14">
        <v>43304</v>
      </c>
      <c r="N102" s="5">
        <v>48.872022000000001</v>
      </c>
      <c r="O102" s="5">
        <v>1.1146940000000001</v>
      </c>
      <c r="P102" s="5">
        <v>0.85441100000000003</v>
      </c>
      <c r="Q102" s="5">
        <v>1.0007E-2</v>
      </c>
      <c r="R102" s="5">
        <v>20.421997999999999</v>
      </c>
      <c r="S102" s="5">
        <v>0.20511399999999999</v>
      </c>
      <c r="T102" s="5">
        <v>5.2963820000000004</v>
      </c>
      <c r="U102" s="5">
        <v>0.21553600000000001</v>
      </c>
      <c r="V102" s="5">
        <v>8.6319000000000007E-2</v>
      </c>
      <c r="W102" s="5">
        <v>2.1999999999999999E-2</v>
      </c>
      <c r="X102" s="5">
        <v>4.5709289999999996</v>
      </c>
      <c r="Y102" s="5">
        <v>0.118003</v>
      </c>
      <c r="Z102" s="5">
        <v>12.141163000000001</v>
      </c>
      <c r="AA102" s="5">
        <v>0.113034</v>
      </c>
      <c r="AB102" s="5">
        <v>3.837148</v>
      </c>
      <c r="AC102" s="5">
        <v>0.426147</v>
      </c>
      <c r="AD102" s="5">
        <v>0.55587399999999998</v>
      </c>
      <c r="AE102" s="5">
        <v>3.0426999999999999E-2</v>
      </c>
      <c r="AF102" s="5">
        <v>0.21353900000000001</v>
      </c>
      <c r="AG102" s="5">
        <v>1.5741000000000002E-2</v>
      </c>
      <c r="AH102" s="5">
        <v>0.20075026565038109</v>
      </c>
      <c r="AI102" s="5">
        <v>5.5636621267024866E-3</v>
      </c>
      <c r="AJ102" s="5">
        <v>0.29353000000000001</v>
      </c>
      <c r="AK102" s="5">
        <v>4.4359999999999998E-3</v>
      </c>
      <c r="AM102" s="5">
        <v>0.69963403697877835</v>
      </c>
      <c r="AN102" s="5">
        <v>3.5157480236307562E-2</v>
      </c>
      <c r="AP102" s="5">
        <v>88.984923338820678</v>
      </c>
      <c r="AR102" s="5" t="s">
        <v>29</v>
      </c>
      <c r="AS102" s="5" t="s">
        <v>29</v>
      </c>
      <c r="AT102" s="5" t="s">
        <v>29</v>
      </c>
      <c r="AU102" s="5" t="s">
        <v>29</v>
      </c>
      <c r="AV102" s="5" t="s">
        <v>29</v>
      </c>
      <c r="AW102" s="5" t="s">
        <v>29</v>
      </c>
      <c r="AX102" s="5" t="s">
        <v>29</v>
      </c>
      <c r="AY102" s="5" t="s">
        <v>29</v>
      </c>
      <c r="AZ102" s="5" t="s">
        <v>29</v>
      </c>
      <c r="BA102" s="5" t="s">
        <v>29</v>
      </c>
      <c r="BB102" s="5" t="s">
        <v>29</v>
      </c>
      <c r="BC102" s="5" t="s">
        <v>29</v>
      </c>
      <c r="BD102" s="5" t="s">
        <v>29</v>
      </c>
      <c r="BE102" s="5" t="s">
        <v>29</v>
      </c>
      <c r="BF102" s="5" t="s">
        <v>29</v>
      </c>
      <c r="BG102" s="5" t="s">
        <v>29</v>
      </c>
      <c r="BH102" s="5" t="s">
        <v>29</v>
      </c>
      <c r="BI102" s="5" t="s">
        <v>29</v>
      </c>
      <c r="BJ102" s="5" t="s">
        <v>29</v>
      </c>
      <c r="BK102" s="5" t="s">
        <v>29</v>
      </c>
      <c r="BL102" s="5" t="s">
        <v>29</v>
      </c>
      <c r="BM102" s="5" t="s">
        <v>29</v>
      </c>
      <c r="BN102" s="5" t="s">
        <v>29</v>
      </c>
      <c r="BO102" s="5" t="s">
        <v>29</v>
      </c>
      <c r="BP102" s="5" t="s">
        <v>29</v>
      </c>
      <c r="BQ102" s="5" t="s">
        <v>29</v>
      </c>
      <c r="BR102" s="5" t="s">
        <v>29</v>
      </c>
      <c r="BS102" s="5" t="s">
        <v>29</v>
      </c>
      <c r="BT102" s="5" t="s">
        <v>29</v>
      </c>
      <c r="BU102" s="5" t="s">
        <v>29</v>
      </c>
      <c r="BV102" s="5" t="s">
        <v>29</v>
      </c>
      <c r="BW102" s="5" t="s">
        <v>29</v>
      </c>
      <c r="BX102" s="5" t="s">
        <v>29</v>
      </c>
      <c r="BY102" s="5" t="s">
        <v>29</v>
      </c>
    </row>
    <row r="103" spans="1:77" ht="16" customHeight="1">
      <c r="A103" s="1" t="s">
        <v>24</v>
      </c>
      <c r="B103" s="2" t="s">
        <v>43</v>
      </c>
      <c r="C103" s="4">
        <v>18</v>
      </c>
      <c r="E103" s="4">
        <v>80</v>
      </c>
      <c r="F103" s="4">
        <v>87</v>
      </c>
      <c r="G103" s="8" t="s">
        <v>61</v>
      </c>
      <c r="H103" s="4">
        <v>32</v>
      </c>
      <c r="I103" s="4" t="s">
        <v>61</v>
      </c>
      <c r="J103" s="4" t="s">
        <v>65</v>
      </c>
      <c r="L103" s="14">
        <v>43304</v>
      </c>
      <c r="N103" s="5">
        <v>50.095661999999997</v>
      </c>
      <c r="O103" s="5">
        <v>0.76215100000000002</v>
      </c>
      <c r="P103" s="5">
        <v>0.95651799999999998</v>
      </c>
      <c r="Q103" s="5">
        <v>4.1576000000000002E-2</v>
      </c>
      <c r="R103" s="5">
        <v>20.678726999999999</v>
      </c>
      <c r="S103" s="5">
        <v>9.1391E-2</v>
      </c>
      <c r="T103" s="5">
        <v>5.3612780000000004</v>
      </c>
      <c r="U103" s="5">
        <v>0.163081</v>
      </c>
      <c r="V103" s="5">
        <v>8.7045999999999998E-2</v>
      </c>
      <c r="W103" s="5">
        <v>1.9632E-2</v>
      </c>
      <c r="X103" s="5">
        <v>3.41561</v>
      </c>
      <c r="Y103" s="5">
        <v>0.24799199999999999</v>
      </c>
      <c r="Z103" s="5">
        <v>10.771504</v>
      </c>
      <c r="AA103" s="5">
        <v>0.16703599999999999</v>
      </c>
      <c r="AB103" s="5">
        <v>4.193511</v>
      </c>
      <c r="AC103" s="5">
        <v>0.15388199999999999</v>
      </c>
      <c r="AD103" s="5">
        <v>0.83049300000000004</v>
      </c>
      <c r="AE103" s="5">
        <v>5.8636000000000001E-2</v>
      </c>
      <c r="AF103" s="5">
        <v>0.23327200000000001</v>
      </c>
      <c r="AG103" s="5">
        <v>3.3889000000000002E-2</v>
      </c>
      <c r="AH103" s="5">
        <v>0.1877868206922404</v>
      </c>
      <c r="AI103" s="5">
        <v>4.8399532675246788E-3</v>
      </c>
      <c r="AJ103" s="5">
        <v>0.25629200000000002</v>
      </c>
      <c r="AK103" s="5">
        <v>4.2259999999999997E-3</v>
      </c>
      <c r="AM103" s="5">
        <v>0.71068653568406348</v>
      </c>
      <c r="AN103" s="5">
        <v>3.0540690868284592E-2</v>
      </c>
      <c r="AP103" s="5">
        <v>88.654054405482313</v>
      </c>
      <c r="AR103" s="5" t="s">
        <v>29</v>
      </c>
      <c r="AS103" s="5" t="s">
        <v>29</v>
      </c>
      <c r="AT103" s="5" t="s">
        <v>29</v>
      </c>
      <c r="AU103" s="5" t="s">
        <v>29</v>
      </c>
      <c r="AV103" s="5">
        <v>24.651568596817608</v>
      </c>
      <c r="AW103" s="5">
        <v>2.4199420132940834</v>
      </c>
      <c r="AX103" s="5">
        <v>198.87603531607837</v>
      </c>
      <c r="AY103" s="5">
        <v>3.5673469393347275</v>
      </c>
      <c r="AZ103" s="5" t="s">
        <v>29</v>
      </c>
      <c r="BA103" s="5" t="s">
        <v>29</v>
      </c>
      <c r="BB103" s="5">
        <v>1250.4064840233011</v>
      </c>
      <c r="BC103" s="5">
        <v>13.119410849051638</v>
      </c>
      <c r="BD103" s="5">
        <v>14.233411218109216</v>
      </c>
      <c r="BE103" s="5">
        <v>0.76606960961893678</v>
      </c>
      <c r="BF103" s="5">
        <v>96.588356337268976</v>
      </c>
      <c r="BG103" s="5">
        <v>5.227718554858316</v>
      </c>
      <c r="BH103" s="5">
        <v>5.5682959922087401</v>
      </c>
      <c r="BI103" s="5">
        <v>0.4327520256133332</v>
      </c>
      <c r="BJ103" s="5">
        <v>322.58445253012582</v>
      </c>
      <c r="BK103" s="5">
        <v>6.3140030670428633</v>
      </c>
      <c r="BL103" s="5">
        <v>17.46087164561558</v>
      </c>
      <c r="BM103" s="5">
        <v>0.36982103484281337</v>
      </c>
      <c r="BN103" s="5">
        <v>40.227926430041869</v>
      </c>
      <c r="BO103" s="5">
        <v>0.74407828423138545</v>
      </c>
      <c r="BP103" s="5">
        <v>19.751511924051545</v>
      </c>
      <c r="BQ103" s="5">
        <v>0.41468203198112813</v>
      </c>
      <c r="BR103" s="5">
        <v>3.6756619733555396</v>
      </c>
      <c r="BS103" s="5">
        <v>0.13084203175429621</v>
      </c>
      <c r="BT103" s="5">
        <v>2.7893783627701669</v>
      </c>
      <c r="BU103" s="5">
        <v>8.7353347315112947E-2</v>
      </c>
      <c r="BV103" s="5">
        <v>1.7519788930897964</v>
      </c>
      <c r="BW103" s="5">
        <v>8.7353347315112947E-2</v>
      </c>
      <c r="BX103" s="5">
        <v>6.4946368803719725</v>
      </c>
      <c r="BY103" s="5">
        <v>8.6661330736731351E-2</v>
      </c>
    </row>
    <row r="104" spans="1:77" ht="16" customHeight="1">
      <c r="A104" s="1" t="s">
        <v>24</v>
      </c>
      <c r="B104" s="3" t="s">
        <v>43</v>
      </c>
      <c r="C104" s="8">
        <v>24</v>
      </c>
      <c r="D104" s="8"/>
      <c r="E104" s="8">
        <v>77</v>
      </c>
      <c r="F104" s="8">
        <v>133</v>
      </c>
      <c r="G104" s="8" t="s">
        <v>61</v>
      </c>
      <c r="H104" s="8">
        <v>41</v>
      </c>
      <c r="I104" s="8" t="s">
        <v>60</v>
      </c>
      <c r="J104" s="8" t="s">
        <v>60</v>
      </c>
      <c r="K104" s="8"/>
      <c r="L104" s="14">
        <v>43783</v>
      </c>
      <c r="M104" s="8"/>
      <c r="N104" s="5">
        <v>49.545622999999999</v>
      </c>
      <c r="O104" s="5">
        <v>0.35947600000000002</v>
      </c>
      <c r="P104" s="5">
        <v>0.99849900000000003</v>
      </c>
      <c r="Q104" s="5">
        <v>3.0921000000000001E-2</v>
      </c>
      <c r="R104" s="5">
        <v>19.604431000000002</v>
      </c>
      <c r="S104" s="5">
        <v>0.16636699999999999</v>
      </c>
      <c r="T104" s="5">
        <v>6.6107310000000004</v>
      </c>
      <c r="U104" s="5">
        <v>0.27715600000000001</v>
      </c>
      <c r="V104" s="5">
        <v>0.100467</v>
      </c>
      <c r="W104" s="5">
        <v>1.1985000000000001E-2</v>
      </c>
      <c r="X104" s="5">
        <v>5.2749560000000004</v>
      </c>
      <c r="Y104" s="5">
        <v>7.5608999999999996E-2</v>
      </c>
      <c r="Z104" s="5">
        <v>10.57766</v>
      </c>
      <c r="AA104" s="5">
        <v>3.2440999999999998E-2</v>
      </c>
      <c r="AB104" s="5">
        <v>3.87018</v>
      </c>
      <c r="AC104" s="5">
        <v>0.31141200000000002</v>
      </c>
      <c r="AD104" s="5">
        <v>0.91768499999999997</v>
      </c>
      <c r="AE104" s="5">
        <v>4.1284000000000001E-2</v>
      </c>
      <c r="AF104" s="5">
        <v>0.264847</v>
      </c>
      <c r="AG104" s="5">
        <v>7.1100000000000004E-4</v>
      </c>
      <c r="AH104" s="5">
        <v>0.23238500000000001</v>
      </c>
      <c r="AI104" s="5">
        <v>6.2599999999999999E-3</v>
      </c>
      <c r="AJ104" s="5">
        <v>0.240755</v>
      </c>
      <c r="AK104" s="5">
        <v>3.375E-3</v>
      </c>
      <c r="AM104" s="5">
        <v>1.2494706247561909</v>
      </c>
      <c r="AN104" s="5">
        <v>8.4010378921570115E-3</v>
      </c>
      <c r="AP104" s="5">
        <v>86.554533621725653</v>
      </c>
      <c r="AR104" s="5" t="s">
        <v>29</v>
      </c>
      <c r="AS104" s="5" t="s">
        <v>29</v>
      </c>
      <c r="AT104" s="5" t="s">
        <v>29</v>
      </c>
      <c r="AU104" s="5" t="s">
        <v>29</v>
      </c>
      <c r="AV104" s="5">
        <v>26.880975495325032</v>
      </c>
      <c r="AW104" s="5">
        <v>2.6344474457978864</v>
      </c>
      <c r="AX104" s="5">
        <v>188.35138712501649</v>
      </c>
      <c r="AY104" s="5">
        <v>2.0821057028422847</v>
      </c>
      <c r="AZ104" s="5" t="s">
        <v>29</v>
      </c>
      <c r="BA104" s="5" t="s">
        <v>29</v>
      </c>
      <c r="BB104" s="5">
        <v>1158.8975882102106</v>
      </c>
      <c r="BC104" s="5">
        <v>10.803279760380137</v>
      </c>
      <c r="BD104" s="5">
        <v>12.771101869378215</v>
      </c>
      <c r="BE104" s="5">
        <v>0.68605281923538819</v>
      </c>
      <c r="BF104" s="5">
        <v>98.464494321551172</v>
      </c>
      <c r="BG104" s="5">
        <v>5.2003962664289762</v>
      </c>
      <c r="BH104" s="5">
        <v>7.7224944083611105</v>
      </c>
      <c r="BI104" s="5">
        <v>0.58698958024892889</v>
      </c>
      <c r="BJ104" s="5">
        <v>318.5219803219012</v>
      </c>
      <c r="BK104" s="5">
        <v>5.4000416127437534</v>
      </c>
      <c r="BL104" s="5">
        <v>15.973733811239427</v>
      </c>
      <c r="BM104" s="5">
        <v>0.29531241843240585</v>
      </c>
      <c r="BN104" s="5">
        <v>38.013924076876734</v>
      </c>
      <c r="BO104" s="5">
        <v>0.61013757328419682</v>
      </c>
      <c r="BP104" s="5">
        <v>19.100428333371788</v>
      </c>
      <c r="BQ104" s="5">
        <v>0.39600981974855615</v>
      </c>
      <c r="BR104" s="5">
        <v>3.6148782575934177</v>
      </c>
      <c r="BS104" s="5">
        <v>0.10880555493007486</v>
      </c>
      <c r="BT104" s="5">
        <v>2.50392450556705</v>
      </c>
      <c r="BU104" s="5">
        <v>5.5273113956414974E-2</v>
      </c>
      <c r="BV104" s="5">
        <v>1.2721758604791433</v>
      </c>
      <c r="BW104" s="5">
        <v>5.5273113956414974E-2</v>
      </c>
      <c r="BX104" s="5">
        <v>5.0502287180555445</v>
      </c>
      <c r="BY104" s="5">
        <v>0.10632330670066834</v>
      </c>
    </row>
    <row r="105" spans="1:77" ht="16" customHeight="1">
      <c r="A105" s="1" t="s">
        <v>24</v>
      </c>
      <c r="B105" s="3" t="s">
        <v>43</v>
      </c>
      <c r="C105" s="8">
        <v>25</v>
      </c>
      <c r="D105" s="8"/>
      <c r="E105" s="8">
        <v>70</v>
      </c>
      <c r="F105" s="8">
        <v>144</v>
      </c>
      <c r="G105" s="8" t="s">
        <v>61</v>
      </c>
      <c r="H105" s="8">
        <v>38</v>
      </c>
      <c r="I105" s="8" t="s">
        <v>60</v>
      </c>
      <c r="J105" s="8" t="s">
        <v>60</v>
      </c>
      <c r="K105" s="8"/>
      <c r="L105" s="14">
        <v>43783</v>
      </c>
      <c r="M105" s="8"/>
      <c r="N105" s="5">
        <v>48.858972999999999</v>
      </c>
      <c r="O105" s="5">
        <v>0.25228099999999998</v>
      </c>
      <c r="P105" s="5">
        <v>1.0772630000000001</v>
      </c>
      <c r="Q105" s="5">
        <v>3.7900000000000003E-2</v>
      </c>
      <c r="R105" s="5">
        <v>20.478228000000001</v>
      </c>
      <c r="S105" s="5">
        <v>0.36615599999999998</v>
      </c>
      <c r="T105" s="5">
        <v>5.4915909999999997</v>
      </c>
      <c r="U105" s="5">
        <v>0.14097499999999999</v>
      </c>
      <c r="V105" s="5">
        <v>8.2694000000000004E-2</v>
      </c>
      <c r="W105" s="5">
        <v>8.4229999999999999E-3</v>
      </c>
      <c r="X105" s="5">
        <v>5.0524529999999999</v>
      </c>
      <c r="Y105" s="5">
        <v>9.7171999999999994E-2</v>
      </c>
      <c r="Z105" s="5">
        <v>10.820163000000001</v>
      </c>
      <c r="AA105" s="5">
        <v>3.7686999999999998E-2</v>
      </c>
      <c r="AB105" s="5">
        <v>4.0188800000000002</v>
      </c>
      <c r="AC105" s="5">
        <v>0.128052</v>
      </c>
      <c r="AD105" s="5">
        <v>0.809859</v>
      </c>
      <c r="AE105" s="5">
        <v>4.1489999999999999E-2</v>
      </c>
      <c r="AF105" s="5">
        <v>0.26790599999999998</v>
      </c>
      <c r="AG105" s="5">
        <v>6.4749999999999999E-3</v>
      </c>
      <c r="AH105" s="5">
        <v>0.24930099999999999</v>
      </c>
      <c r="AI105" s="5">
        <v>4.5300000000000001E-4</v>
      </c>
      <c r="AJ105" s="5">
        <v>0.33057999999999998</v>
      </c>
      <c r="AK105" s="5">
        <v>5.5900000000000004E-3</v>
      </c>
      <c r="AM105" s="5">
        <v>0.65599337899996757</v>
      </c>
      <c r="AN105" s="5">
        <v>3.7866205381107389E-2</v>
      </c>
      <c r="AP105" s="5">
        <v>87.889879235578334</v>
      </c>
      <c r="AR105" s="5" t="s">
        <v>29</v>
      </c>
      <c r="AS105" s="5" t="s">
        <v>29</v>
      </c>
      <c r="AT105" s="5" t="s">
        <v>29</v>
      </c>
      <c r="AU105" s="5" t="s">
        <v>29</v>
      </c>
      <c r="AV105" s="5">
        <v>22.871655384285233</v>
      </c>
      <c r="AW105" s="5">
        <v>2.2638187674697217</v>
      </c>
      <c r="AX105" s="5">
        <v>194.46239482018385</v>
      </c>
      <c r="AY105" s="5">
        <v>2.3652605950055774</v>
      </c>
      <c r="AZ105" s="5" t="s">
        <v>29</v>
      </c>
      <c r="BA105" s="5" t="s">
        <v>29</v>
      </c>
      <c r="BB105" s="5">
        <v>1431.3457870844063</v>
      </c>
      <c r="BC105" s="5">
        <v>19.9678523167556</v>
      </c>
      <c r="BD105" s="5">
        <v>12.212703739717044</v>
      </c>
      <c r="BE105" s="5">
        <v>0.66753840087989502</v>
      </c>
      <c r="BF105" s="5">
        <v>108.07235816523595</v>
      </c>
      <c r="BG105" s="5">
        <v>5.919184539009378</v>
      </c>
      <c r="BH105" s="5">
        <v>8.1346749967963525</v>
      </c>
      <c r="BI105" s="5">
        <v>0.61335845450236348</v>
      </c>
      <c r="BJ105" s="5">
        <v>273.92776354959244</v>
      </c>
      <c r="BK105" s="5">
        <v>4.7621410659055243</v>
      </c>
      <c r="BL105" s="5">
        <v>18.319385968679718</v>
      </c>
      <c r="BM105" s="5">
        <v>0.33306913551674355</v>
      </c>
      <c r="BN105" s="5">
        <v>43.889676982384103</v>
      </c>
      <c r="BO105" s="5">
        <v>0.75576919311938384</v>
      </c>
      <c r="BP105" s="5">
        <v>22.079967920805288</v>
      </c>
      <c r="BQ105" s="5">
        <v>0.33222264560283193</v>
      </c>
      <c r="BR105" s="5">
        <v>3.8645866122281243</v>
      </c>
      <c r="BS105" s="5">
        <v>7.9887985949492452E-2</v>
      </c>
      <c r="BT105" s="5">
        <v>2.600156300262364</v>
      </c>
      <c r="BU105" s="5">
        <v>5.7346702322086773E-2</v>
      </c>
      <c r="BV105" s="5">
        <v>1.2282849819093622</v>
      </c>
      <c r="BW105" s="5">
        <v>5.7346702322086773E-2</v>
      </c>
      <c r="BX105" s="5">
        <v>5.2599546222580962</v>
      </c>
      <c r="BY105" s="5">
        <v>9.7354538006960908E-2</v>
      </c>
    </row>
    <row r="106" spans="1:77" ht="16" customHeight="1">
      <c r="A106" s="1" t="s">
        <v>24</v>
      </c>
      <c r="B106" s="3" t="s">
        <v>43</v>
      </c>
      <c r="C106" s="8">
        <v>26</v>
      </c>
      <c r="D106" s="8"/>
      <c r="E106" s="8">
        <v>81</v>
      </c>
      <c r="F106" s="8">
        <v>109</v>
      </c>
      <c r="G106" s="8" t="s">
        <v>61</v>
      </c>
      <c r="H106" s="8">
        <v>41</v>
      </c>
      <c r="I106" s="8" t="s">
        <v>61</v>
      </c>
      <c r="J106" s="8" t="s">
        <v>60</v>
      </c>
      <c r="K106" s="8"/>
      <c r="L106" s="14">
        <v>43783</v>
      </c>
      <c r="M106" s="8"/>
      <c r="N106" s="5">
        <v>49.269404999999999</v>
      </c>
      <c r="O106" s="5">
        <v>0.33263599999999999</v>
      </c>
      <c r="P106" s="5">
        <v>1.0738859999999999</v>
      </c>
      <c r="Q106" s="5">
        <v>2.5222000000000001E-2</v>
      </c>
      <c r="R106" s="5">
        <v>21.255739999999999</v>
      </c>
      <c r="S106" s="5">
        <v>0.34433900000000001</v>
      </c>
      <c r="T106" s="5">
        <v>5.1781170000000003</v>
      </c>
      <c r="U106" s="5">
        <v>0.23180500000000001</v>
      </c>
      <c r="V106" s="5">
        <v>8.0185000000000006E-2</v>
      </c>
      <c r="W106" s="5">
        <v>4.8679999999999999E-3</v>
      </c>
      <c r="X106" s="5">
        <v>4.8754350000000004</v>
      </c>
      <c r="Y106" s="5">
        <v>7.2624999999999995E-2</v>
      </c>
      <c r="Z106" s="5">
        <v>10.980366</v>
      </c>
      <c r="AA106" s="5">
        <v>5.8992999999999997E-2</v>
      </c>
      <c r="AB106" s="5">
        <v>4.2518659999999997</v>
      </c>
      <c r="AC106" s="5">
        <v>0.16100200000000001</v>
      </c>
      <c r="AD106" s="5">
        <v>0.86747099999999999</v>
      </c>
      <c r="AE106" s="5">
        <v>9.0612999999999999E-2</v>
      </c>
      <c r="AF106" s="5">
        <v>0.279839</v>
      </c>
      <c r="AG106" s="5">
        <v>1.9109999999999999E-3</v>
      </c>
      <c r="AH106" s="5">
        <v>0.260986</v>
      </c>
      <c r="AI106" s="5">
        <v>3.0070000000000001E-3</v>
      </c>
      <c r="AJ106" s="5">
        <v>0.35017599999999999</v>
      </c>
      <c r="AK106" s="5">
        <v>1.1220000000000001E-2</v>
      </c>
      <c r="AM106" s="5">
        <v>0.86912062939565704</v>
      </c>
      <c r="AN106" s="5">
        <v>2.4496842056639098E-2</v>
      </c>
      <c r="AP106" s="5">
        <v>88.924291295990344</v>
      </c>
      <c r="AR106" s="5" t="s">
        <v>29</v>
      </c>
      <c r="AS106" s="5" t="s">
        <v>29</v>
      </c>
      <c r="AT106" s="5" t="s">
        <v>29</v>
      </c>
      <c r="AU106" s="5" t="s">
        <v>29</v>
      </c>
      <c r="AV106" s="5">
        <v>22.088314864388433</v>
      </c>
      <c r="AW106" s="5">
        <v>2.2084698222234804</v>
      </c>
      <c r="AX106" s="5">
        <v>184.29614959015007</v>
      </c>
      <c r="AY106" s="5">
        <v>1.9238681646522575</v>
      </c>
      <c r="AZ106" s="5" t="s">
        <v>29</v>
      </c>
      <c r="BA106" s="5" t="s">
        <v>29</v>
      </c>
      <c r="BB106" s="5">
        <v>1557.8244137120932</v>
      </c>
      <c r="BC106" s="5">
        <v>11.042642256831465</v>
      </c>
      <c r="BD106" s="5">
        <v>12.626741265849674</v>
      </c>
      <c r="BE106" s="5">
        <v>0.68531558102848222</v>
      </c>
      <c r="BF106" s="5">
        <v>113.04972762639731</v>
      </c>
      <c r="BG106" s="5">
        <v>6.2308419684816139</v>
      </c>
      <c r="BH106" s="5">
        <v>8.5617604478239606</v>
      </c>
      <c r="BI106" s="5">
        <v>0.64679465627476251</v>
      </c>
      <c r="BJ106" s="5">
        <v>277.8949563559255</v>
      </c>
      <c r="BK106" s="5">
        <v>4.7482948861776393</v>
      </c>
      <c r="BL106" s="5">
        <v>19.35495958285366</v>
      </c>
      <c r="BM106" s="5">
        <v>0.30987883057161814</v>
      </c>
      <c r="BN106" s="5">
        <v>46.07387793741659</v>
      </c>
      <c r="BO106" s="5">
        <v>0.74490364151531763</v>
      </c>
      <c r="BP106" s="5">
        <v>22.908409289473205</v>
      </c>
      <c r="BQ106" s="5">
        <v>0.36326689426575914</v>
      </c>
      <c r="BR106" s="5">
        <v>4.0031061044015965</v>
      </c>
      <c r="BS106" s="5">
        <v>6.9797160045220755E-2</v>
      </c>
      <c r="BT106" s="5">
        <v>2.5514042122450262</v>
      </c>
      <c r="BU106" s="5">
        <v>0.11156724011522615</v>
      </c>
      <c r="BV106" s="5">
        <v>1.1862651978250418</v>
      </c>
      <c r="BW106" s="5">
        <v>0.11156724011522615</v>
      </c>
      <c r="BX106" s="5">
        <v>5.2102201401341093</v>
      </c>
      <c r="BY106" s="5">
        <v>9.1453224933055008E-2</v>
      </c>
    </row>
    <row r="107" spans="1:77" ht="16" customHeight="1">
      <c r="A107" s="1" t="s">
        <v>24</v>
      </c>
      <c r="B107" s="3" t="s">
        <v>43</v>
      </c>
      <c r="C107" s="8">
        <v>29</v>
      </c>
      <c r="D107" s="8"/>
      <c r="E107" s="8">
        <v>71</v>
      </c>
      <c r="F107" s="8">
        <v>100</v>
      </c>
      <c r="G107" s="8" t="s">
        <v>61</v>
      </c>
      <c r="H107" s="8">
        <v>34</v>
      </c>
      <c r="I107" s="8" t="s">
        <v>61</v>
      </c>
      <c r="J107" s="8" t="s">
        <v>60</v>
      </c>
      <c r="K107" s="8"/>
      <c r="L107" s="14">
        <v>43783</v>
      </c>
      <c r="M107" s="8"/>
      <c r="N107" s="5">
        <v>49.976574999999997</v>
      </c>
      <c r="O107" s="5">
        <v>0.43488100000000002</v>
      </c>
      <c r="P107" s="5">
        <v>0.86935700000000005</v>
      </c>
      <c r="Q107" s="5">
        <v>1.8013000000000001E-2</v>
      </c>
      <c r="R107" s="5">
        <v>20.457595999999999</v>
      </c>
      <c r="S107" s="5">
        <v>0.16998199999999999</v>
      </c>
      <c r="T107" s="5">
        <v>4.8300460000000003</v>
      </c>
      <c r="U107" s="5">
        <v>0.416709</v>
      </c>
      <c r="V107" s="5">
        <v>7.3066999999999993E-2</v>
      </c>
      <c r="W107" s="5">
        <v>3.7810000000000001E-3</v>
      </c>
      <c r="X107" s="5">
        <v>5.0010519999999996</v>
      </c>
      <c r="Y107" s="5">
        <v>3.2592999999999997E-2</v>
      </c>
      <c r="Z107" s="5">
        <v>11.397413999999999</v>
      </c>
      <c r="AA107" s="5">
        <v>2.6977999999999999E-2</v>
      </c>
      <c r="AB107" s="5">
        <v>4.0462109999999996</v>
      </c>
      <c r="AC107" s="5">
        <v>0.237148</v>
      </c>
      <c r="AD107" s="5">
        <v>0.72302599999999995</v>
      </c>
      <c r="AE107" s="5">
        <v>9.7319999999999993E-3</v>
      </c>
      <c r="AF107" s="5">
        <v>0.184698</v>
      </c>
      <c r="AG107" s="5">
        <v>5.3610000000000003E-3</v>
      </c>
      <c r="AH107" s="5">
        <v>0.21878400000000001</v>
      </c>
      <c r="AI107" s="5">
        <v>2.1069999999999999E-3</v>
      </c>
      <c r="AJ107" s="5">
        <v>0.276173</v>
      </c>
      <c r="AK107" s="5">
        <v>1.8450000000000001E-3</v>
      </c>
      <c r="AM107" s="5">
        <v>0.33321771684191986</v>
      </c>
      <c r="AN107" s="5">
        <v>8.0375034921898753E-3</v>
      </c>
      <c r="AP107" s="5">
        <v>89.510202551051776</v>
      </c>
      <c r="AR107" s="5" t="s">
        <v>29</v>
      </c>
      <c r="AS107" s="5" t="s">
        <v>29</v>
      </c>
      <c r="AT107" s="5" t="s">
        <v>29</v>
      </c>
      <c r="AU107" s="5" t="s">
        <v>29</v>
      </c>
      <c r="AV107" s="5">
        <v>23.800752898685118</v>
      </c>
      <c r="AW107" s="5">
        <v>2.472432827746692</v>
      </c>
      <c r="AX107" s="5">
        <v>202.09415919525813</v>
      </c>
      <c r="AY107" s="5">
        <v>4.0833897722724384</v>
      </c>
      <c r="AZ107" s="5" t="s">
        <v>29</v>
      </c>
      <c r="BA107" s="5" t="s">
        <v>29</v>
      </c>
      <c r="BB107" s="5">
        <v>1304.0345037048462</v>
      </c>
      <c r="BC107" s="5">
        <v>14.651804780022733</v>
      </c>
      <c r="BD107" s="5">
        <v>13.112445648896104</v>
      </c>
      <c r="BE107" s="5">
        <v>0.711723836941349</v>
      </c>
      <c r="BF107" s="5">
        <v>91.037469565499975</v>
      </c>
      <c r="BG107" s="5">
        <v>4.8857117531423295</v>
      </c>
      <c r="BH107" s="5">
        <v>4.450354133672354</v>
      </c>
      <c r="BI107" s="5">
        <v>0.35177322299814767</v>
      </c>
      <c r="BJ107" s="5">
        <v>233.80961942252338</v>
      </c>
      <c r="BK107" s="5">
        <v>4.4692100969865516</v>
      </c>
      <c r="BL107" s="5">
        <v>15.250677733915534</v>
      </c>
      <c r="BM107" s="5">
        <v>0.2450602970924618</v>
      </c>
      <c r="BN107" s="5">
        <v>36.308409330087898</v>
      </c>
      <c r="BO107" s="5">
        <v>0.68936994668231621</v>
      </c>
      <c r="BP107" s="5">
        <v>18.238245184093422</v>
      </c>
      <c r="BQ107" s="5">
        <v>0.35518416246612716</v>
      </c>
      <c r="BR107" s="5">
        <v>3.5865750273902512</v>
      </c>
      <c r="BS107" s="5">
        <v>0.14553878374503196</v>
      </c>
      <c r="BT107" s="5">
        <v>2.4059225954383576</v>
      </c>
      <c r="BU107" s="5">
        <v>5.7760598216578016E-2</v>
      </c>
      <c r="BV107" s="5">
        <v>1.3774809315733534</v>
      </c>
      <c r="BW107" s="5">
        <v>5.7760598216578016E-2</v>
      </c>
      <c r="BX107" s="5">
        <v>4.9546066535661613</v>
      </c>
      <c r="BY107" s="5">
        <v>8.0194899796450225E-2</v>
      </c>
    </row>
    <row r="108" spans="1:77" ht="16" customHeight="1">
      <c r="A108" s="1" t="s">
        <v>24</v>
      </c>
      <c r="B108" s="3" t="s">
        <v>43</v>
      </c>
      <c r="C108" s="8">
        <v>31</v>
      </c>
      <c r="D108" s="8"/>
      <c r="E108" s="8">
        <v>92</v>
      </c>
      <c r="F108" s="8">
        <v>115</v>
      </c>
      <c r="G108" s="8" t="s">
        <v>61</v>
      </c>
      <c r="H108" s="8">
        <v>36</v>
      </c>
      <c r="I108" s="8" t="s">
        <v>61</v>
      </c>
      <c r="J108" s="8" t="s">
        <v>60</v>
      </c>
      <c r="K108" s="8"/>
      <c r="L108" s="14">
        <v>43783</v>
      </c>
      <c r="M108" s="8"/>
      <c r="N108" s="5">
        <v>49.298285999999997</v>
      </c>
      <c r="O108" s="5">
        <v>0.174206</v>
      </c>
      <c r="P108" s="5">
        <v>0.84936900000000004</v>
      </c>
      <c r="Q108" s="5">
        <v>1.6053000000000001E-2</v>
      </c>
      <c r="R108" s="5">
        <v>19.983788000000001</v>
      </c>
      <c r="S108" s="5">
        <v>0.487844</v>
      </c>
      <c r="T108" s="5">
        <v>5.198105</v>
      </c>
      <c r="U108" s="5">
        <v>0.37440099999999998</v>
      </c>
      <c r="V108" s="5">
        <v>8.2926E-2</v>
      </c>
      <c r="W108" s="5">
        <v>3.0300000000000001E-3</v>
      </c>
      <c r="X108" s="5">
        <v>5.5326449999999996</v>
      </c>
      <c r="Y108" s="5">
        <v>0.197329</v>
      </c>
      <c r="Z108" s="5">
        <v>11.597362</v>
      </c>
      <c r="AA108" s="5">
        <v>4.1048000000000001E-2</v>
      </c>
      <c r="AB108" s="5">
        <v>3.671519</v>
      </c>
      <c r="AC108" s="5">
        <v>0.27561200000000002</v>
      </c>
      <c r="AD108" s="5">
        <v>0.55694699999999997</v>
      </c>
      <c r="AE108" s="5">
        <v>2.7725E-2</v>
      </c>
      <c r="AF108" s="5">
        <v>0.167881</v>
      </c>
      <c r="AG108" s="5">
        <v>9.4820000000000008E-3</v>
      </c>
      <c r="AH108" s="5">
        <v>0.233844</v>
      </c>
      <c r="AI108" s="5">
        <v>3.5969999999999999E-3</v>
      </c>
      <c r="AJ108" s="5">
        <v>0.282885</v>
      </c>
      <c r="AK108" s="5">
        <v>4.28E-3</v>
      </c>
      <c r="AM108" s="5">
        <v>0.34460627224195312</v>
      </c>
      <c r="AN108" s="5">
        <v>0.59687557212997533</v>
      </c>
      <c r="AP108" s="5">
        <v>90.493027717607262</v>
      </c>
      <c r="AR108" s="5" t="s">
        <v>29</v>
      </c>
      <c r="AS108" s="5" t="s">
        <v>29</v>
      </c>
      <c r="AT108" s="5" t="s">
        <v>29</v>
      </c>
      <c r="AU108" s="5" t="s">
        <v>29</v>
      </c>
      <c r="AV108" s="5">
        <v>26.748680842065731</v>
      </c>
      <c r="AW108" s="5">
        <v>2.6597958086860194</v>
      </c>
      <c r="AX108" s="5">
        <v>199.28527175702115</v>
      </c>
      <c r="AY108" s="5">
        <v>2.5488088941415392</v>
      </c>
      <c r="AZ108" s="5" t="s">
        <v>29</v>
      </c>
      <c r="BA108" s="5" t="s">
        <v>29</v>
      </c>
      <c r="BB108" s="5">
        <v>1181.0707529108465</v>
      </c>
      <c r="BC108" s="5">
        <v>13.93453175161954</v>
      </c>
      <c r="BD108" s="5">
        <v>11.433219355337481</v>
      </c>
      <c r="BE108" s="5">
        <v>0.63767222666420642</v>
      </c>
      <c r="BF108" s="5">
        <v>74.596116556841878</v>
      </c>
      <c r="BG108" s="5">
        <v>4.3409183549381707</v>
      </c>
      <c r="BH108" s="5">
        <v>4.2823158956666534</v>
      </c>
      <c r="BI108" s="5">
        <v>0.33512255578631728</v>
      </c>
      <c r="BJ108" s="5">
        <v>153.97001924292923</v>
      </c>
      <c r="BK108" s="5">
        <v>2.4534844820496056</v>
      </c>
      <c r="BL108" s="5">
        <v>11.816176194167539</v>
      </c>
      <c r="BM108" s="5">
        <v>0.37318187726766744</v>
      </c>
      <c r="BN108" s="5">
        <v>29.671965396405767</v>
      </c>
      <c r="BO108" s="5">
        <v>0.43284423440138825</v>
      </c>
      <c r="BP108" s="5">
        <v>15.219536282667486</v>
      </c>
      <c r="BQ108" s="5">
        <v>0.27928970618754095</v>
      </c>
      <c r="BR108" s="5">
        <v>3.0095461167353337</v>
      </c>
      <c r="BS108" s="5">
        <v>0.17987731564308584</v>
      </c>
      <c r="BT108" s="5">
        <v>2.2275419065594289</v>
      </c>
      <c r="BU108" s="5">
        <v>0.10807041510714394</v>
      </c>
      <c r="BV108" s="5">
        <v>1.2418203621867898</v>
      </c>
      <c r="BW108" s="5">
        <v>0.10807041510714394</v>
      </c>
      <c r="BX108" s="5">
        <v>3.2617682525026028</v>
      </c>
      <c r="BY108" s="5">
        <v>6.4093762119277517E-2</v>
      </c>
    </row>
    <row r="109" spans="1:77" ht="16" customHeight="1">
      <c r="A109" s="1" t="s">
        <v>24</v>
      </c>
      <c r="B109" s="3" t="s">
        <v>43</v>
      </c>
      <c r="C109" s="8">
        <v>32</v>
      </c>
      <c r="D109" s="8"/>
      <c r="E109" s="8">
        <v>68</v>
      </c>
      <c r="F109" s="8">
        <v>82</v>
      </c>
      <c r="G109" s="8" t="s">
        <v>61</v>
      </c>
      <c r="H109" s="8">
        <v>92</v>
      </c>
      <c r="I109" s="8" t="s">
        <v>60</v>
      </c>
      <c r="J109" s="8" t="s">
        <v>60</v>
      </c>
      <c r="K109" s="8"/>
      <c r="L109" s="14">
        <v>43783</v>
      </c>
      <c r="M109" s="8"/>
      <c r="N109" s="5">
        <v>49.145203000000002</v>
      </c>
      <c r="O109" s="5">
        <v>7.6968999999999996E-2</v>
      </c>
      <c r="P109" s="5">
        <v>0.887019</v>
      </c>
      <c r="Q109" s="5">
        <v>3.4825000000000002E-2</v>
      </c>
      <c r="R109" s="5">
        <v>20.707736000000001</v>
      </c>
      <c r="S109" s="5">
        <v>0.85134100000000001</v>
      </c>
      <c r="T109" s="5">
        <v>5.5995559999999998</v>
      </c>
      <c r="U109" s="5">
        <v>0.119645</v>
      </c>
      <c r="V109" s="5">
        <v>8.8456999999999994E-2</v>
      </c>
      <c r="W109" s="5">
        <v>5.7460000000000002E-3</v>
      </c>
      <c r="X109" s="5">
        <v>4.9388069999999997</v>
      </c>
      <c r="Y109" s="5">
        <v>8.3850999999999995E-2</v>
      </c>
      <c r="Z109" s="5">
        <v>11.93256</v>
      </c>
      <c r="AA109" s="5">
        <v>4.6324999999999998E-2</v>
      </c>
      <c r="AB109" s="5">
        <v>3.8011680000000001</v>
      </c>
      <c r="AC109" s="5">
        <v>8.6638000000000007E-2</v>
      </c>
      <c r="AD109" s="5">
        <v>0.57931699999999997</v>
      </c>
      <c r="AE109" s="5">
        <v>2.5173999999999998E-2</v>
      </c>
      <c r="AF109" s="5">
        <v>0.20177200000000001</v>
      </c>
      <c r="AG109" s="5">
        <v>1.3943000000000001E-2</v>
      </c>
      <c r="AH109" s="5">
        <v>0.21517500000000001</v>
      </c>
      <c r="AI109" s="5">
        <v>3.9280000000000001E-3</v>
      </c>
      <c r="AJ109" s="5">
        <v>0.26758599999999999</v>
      </c>
      <c r="AK109" s="5">
        <v>2.1280000000000001E-3</v>
      </c>
      <c r="AM109" s="5">
        <v>0.83630925446296267</v>
      </c>
      <c r="AN109" s="5">
        <v>4.5641317207640586E-2</v>
      </c>
      <c r="AP109" s="5">
        <v>88.419333192651067</v>
      </c>
      <c r="AR109" s="5" t="s">
        <v>29</v>
      </c>
      <c r="AS109" s="5" t="s">
        <v>29</v>
      </c>
      <c r="AT109" s="5" t="s">
        <v>29</v>
      </c>
      <c r="AU109" s="5" t="s">
        <v>29</v>
      </c>
      <c r="AV109" s="5">
        <v>25.44395150418471</v>
      </c>
      <c r="AW109" s="5">
        <v>2.5142488913402299</v>
      </c>
      <c r="AX109" s="5">
        <v>217.09011162386824</v>
      </c>
      <c r="AY109" s="5">
        <v>3.7495788922281177</v>
      </c>
      <c r="AZ109" s="5" t="s">
        <v>29</v>
      </c>
      <c r="BA109" s="5" t="s">
        <v>29</v>
      </c>
      <c r="BB109" s="5">
        <v>1226.9980910723611</v>
      </c>
      <c r="BC109" s="5">
        <v>13.732190733578873</v>
      </c>
      <c r="BD109" s="5">
        <v>11.422677352238477</v>
      </c>
      <c r="BE109" s="5">
        <v>0.67575678861483024</v>
      </c>
      <c r="BF109" s="5">
        <v>80.786442947564382</v>
      </c>
      <c r="BG109" s="5">
        <v>4.3888356386371798</v>
      </c>
      <c r="BH109" s="5">
        <v>4.4192347593030155</v>
      </c>
      <c r="BI109" s="5">
        <v>0.3660080217638374</v>
      </c>
      <c r="BJ109" s="5">
        <v>166.1969676238038</v>
      </c>
      <c r="BK109" s="5">
        <v>3.0608686483605894</v>
      </c>
      <c r="BL109" s="5">
        <v>12.956127880409767</v>
      </c>
      <c r="BM109" s="5">
        <v>0.20654058658323246</v>
      </c>
      <c r="BN109" s="5">
        <v>31.779850761571147</v>
      </c>
      <c r="BO109" s="5">
        <v>0.49392490288224983</v>
      </c>
      <c r="BP109" s="5">
        <v>15.94025223456585</v>
      </c>
      <c r="BQ109" s="5">
        <v>0.37373205781131896</v>
      </c>
      <c r="BR109" s="5">
        <v>3.1202423667259249</v>
      </c>
      <c r="BS109" s="5">
        <v>7.3556559533663551E-2</v>
      </c>
      <c r="BT109" s="5">
        <v>2.0664585852572666</v>
      </c>
      <c r="BU109" s="5">
        <v>9.6983296635133623E-2</v>
      </c>
      <c r="BV109" s="5">
        <v>1.3802082111805043</v>
      </c>
      <c r="BW109" s="5">
        <v>9.6983296635133623E-2</v>
      </c>
      <c r="BX109" s="5">
        <v>3.4519285896844671</v>
      </c>
      <c r="BY109" s="5">
        <v>8.0443056582100297E-2</v>
      </c>
    </row>
    <row r="110" spans="1:77" ht="16" customHeight="1">
      <c r="A110" s="1" t="s">
        <v>24</v>
      </c>
      <c r="B110" s="2" t="s">
        <v>43</v>
      </c>
      <c r="C110" s="4">
        <v>8</v>
      </c>
      <c r="E110" s="4">
        <v>76</v>
      </c>
      <c r="F110" s="4">
        <v>288</v>
      </c>
      <c r="G110" s="8" t="s">
        <v>61</v>
      </c>
      <c r="H110" s="4">
        <v>50</v>
      </c>
      <c r="I110" s="4" t="s">
        <v>61</v>
      </c>
      <c r="J110" s="4" t="s">
        <v>60</v>
      </c>
      <c r="L110" s="14">
        <v>43304</v>
      </c>
      <c r="N110" s="5">
        <v>46.630304000000002</v>
      </c>
      <c r="O110" s="5">
        <v>1.118533</v>
      </c>
      <c r="P110" s="5">
        <v>1.105861</v>
      </c>
      <c r="Q110" s="5">
        <v>3.5000000000000001E-3</v>
      </c>
      <c r="R110" s="5">
        <v>20.177468000000001</v>
      </c>
      <c r="S110" s="5">
        <v>0.18864700000000001</v>
      </c>
      <c r="T110" s="5">
        <v>5.6133240000000004</v>
      </c>
      <c r="U110" s="5">
        <v>0.125671</v>
      </c>
      <c r="V110" s="5">
        <v>7.5112999999999999E-2</v>
      </c>
      <c r="W110" s="5">
        <v>6.0700000000000001E-4</v>
      </c>
      <c r="X110" s="5">
        <v>4.7928899999999999</v>
      </c>
      <c r="Y110" s="5">
        <v>3.872E-3</v>
      </c>
      <c r="Z110" s="5">
        <v>11.288384000000001</v>
      </c>
      <c r="AA110" s="5">
        <v>2.9090000000000001E-2</v>
      </c>
      <c r="AB110" s="5">
        <v>4.3263319999999998</v>
      </c>
      <c r="AC110" s="5">
        <v>0.223382</v>
      </c>
      <c r="AD110" s="5">
        <v>0.74736800000000003</v>
      </c>
      <c r="AE110" s="5">
        <v>9.6499000000000001E-2</v>
      </c>
      <c r="AF110" s="5">
        <v>0.32712799999999997</v>
      </c>
      <c r="AG110" s="5">
        <v>3.4173000000000002E-2</v>
      </c>
      <c r="AH110" s="5">
        <v>0.38461960139947521</v>
      </c>
      <c r="AI110" s="5">
        <v>1.294901886792453E-2</v>
      </c>
      <c r="AJ110" s="5">
        <v>0.369502</v>
      </c>
      <c r="AK110" s="5">
        <v>2.4030000000000002E-3</v>
      </c>
      <c r="AM110" s="5">
        <v>4.3001420978379077</v>
      </c>
      <c r="AN110" s="5">
        <v>0.11065249126591153</v>
      </c>
      <c r="AP110" s="5">
        <v>89.061256288316855</v>
      </c>
      <c r="AR110" s="5" t="s">
        <v>29</v>
      </c>
      <c r="AS110" s="5" t="s">
        <v>29</v>
      </c>
      <c r="AT110" s="5" t="s">
        <v>29</v>
      </c>
      <c r="AU110" s="5" t="s">
        <v>29</v>
      </c>
      <c r="AV110" s="5">
        <v>22.92642492594852</v>
      </c>
      <c r="AW110" s="5">
        <v>2.2538748581781203</v>
      </c>
      <c r="AX110" s="5">
        <v>171.43021494270062</v>
      </c>
      <c r="AY110" s="5">
        <v>3.3549478473707466</v>
      </c>
      <c r="AZ110" s="5" t="s">
        <v>29</v>
      </c>
      <c r="BA110" s="5" t="s">
        <v>29</v>
      </c>
      <c r="BB110" s="5">
        <v>1545.0181278931502</v>
      </c>
      <c r="BC110" s="5">
        <v>27.295849732637318</v>
      </c>
      <c r="BD110" s="5">
        <v>12.901712491032981</v>
      </c>
      <c r="BE110" s="5">
        <v>0.70121659015042781</v>
      </c>
      <c r="BF110" s="5">
        <v>140.42015732313601</v>
      </c>
      <c r="BG110" s="5">
        <v>7.5784092775319145</v>
      </c>
      <c r="BH110" s="5">
        <v>3.7358744287373478</v>
      </c>
      <c r="BI110" s="5">
        <v>0.28621147313002571</v>
      </c>
      <c r="BJ110" s="5">
        <v>283.09752313383433</v>
      </c>
      <c r="BK110" s="5">
        <v>7.4470969453575506</v>
      </c>
      <c r="BL110" s="5">
        <v>24.043460623643981</v>
      </c>
      <c r="BM110" s="5">
        <v>0.65097942136065789</v>
      </c>
      <c r="BN110" s="5">
        <v>60.366178290051664</v>
      </c>
      <c r="BO110" s="5">
        <v>1.6161015945275687</v>
      </c>
      <c r="BP110" s="5">
        <v>30.863828221006354</v>
      </c>
      <c r="BQ110" s="5">
        <v>0.87701342725990272</v>
      </c>
      <c r="BR110" s="5">
        <v>5.3467638676398144</v>
      </c>
      <c r="BS110" s="5">
        <v>0.13439454958782307</v>
      </c>
      <c r="BT110" s="5">
        <v>2.8415110151611791</v>
      </c>
      <c r="BU110" s="5">
        <v>0.10103153526572299</v>
      </c>
      <c r="BV110" s="5">
        <v>1.1121245705962808</v>
      </c>
      <c r="BW110" s="5">
        <v>0.10103153526572299</v>
      </c>
      <c r="BX110" s="5">
        <v>5.5798047986805388</v>
      </c>
      <c r="BY110" s="5">
        <v>0.14751280167710695</v>
      </c>
    </row>
    <row r="111" spans="1:77" ht="16" customHeight="1">
      <c r="A111" s="1" t="s">
        <v>25</v>
      </c>
      <c r="B111" s="3" t="s">
        <v>44</v>
      </c>
      <c r="C111" s="8">
        <v>10</v>
      </c>
      <c r="D111" s="8"/>
      <c r="E111" s="8">
        <v>80</v>
      </c>
      <c r="F111" s="8">
        <v>83</v>
      </c>
      <c r="G111" s="8" t="s">
        <v>61</v>
      </c>
      <c r="H111" s="4" t="s">
        <v>65</v>
      </c>
      <c r="I111" s="8" t="s">
        <v>61</v>
      </c>
      <c r="J111" s="4" t="s">
        <v>60</v>
      </c>
      <c r="K111" s="8"/>
      <c r="L111" s="14">
        <v>43783</v>
      </c>
      <c r="M111" s="8"/>
      <c r="N111" s="5">
        <v>48.590595</v>
      </c>
      <c r="O111" s="5">
        <v>0.318664</v>
      </c>
      <c r="P111" s="5">
        <v>1.362139</v>
      </c>
      <c r="Q111" s="5">
        <v>1.5004E-2</v>
      </c>
      <c r="R111" s="5">
        <v>17.024605000000001</v>
      </c>
      <c r="S111" s="5">
        <v>0.55263200000000001</v>
      </c>
      <c r="T111" s="5">
        <v>8.8893170000000001</v>
      </c>
      <c r="U111" s="5">
        <v>0.28222599999999998</v>
      </c>
      <c r="V111" s="5">
        <v>0.150365</v>
      </c>
      <c r="W111" s="5">
        <v>1.9740000000000001E-3</v>
      </c>
      <c r="X111" s="5">
        <v>6.9456259999999999</v>
      </c>
      <c r="Y111" s="5">
        <v>5.7320999999999997E-2</v>
      </c>
      <c r="Z111" s="5">
        <v>9.4096030000000006</v>
      </c>
      <c r="AA111" s="5">
        <v>2.1212999999999999E-2</v>
      </c>
      <c r="AB111" s="5">
        <v>2.904989</v>
      </c>
      <c r="AC111" s="5">
        <v>0.22831099999999999</v>
      </c>
      <c r="AD111" s="5">
        <v>1.0210520000000001</v>
      </c>
      <c r="AE111" s="5">
        <v>3.3966000000000003E-2</v>
      </c>
      <c r="AF111" s="5">
        <v>0.28242499999999998</v>
      </c>
      <c r="AG111" s="5">
        <v>4.8700000000000002E-3</v>
      </c>
      <c r="AH111" s="5">
        <v>0.16772599999999999</v>
      </c>
      <c r="AI111" s="5">
        <v>3.5500000000000002E-3</v>
      </c>
      <c r="AJ111" s="5">
        <v>4.7015000000000001E-2</v>
      </c>
      <c r="AK111" s="5">
        <v>2.65E-3</v>
      </c>
      <c r="AM111" s="5">
        <v>1.9665511377525009</v>
      </c>
      <c r="AN111" s="5">
        <v>7.7643603439527427E-3</v>
      </c>
      <c r="AP111" s="5">
        <v>83.464854097921233</v>
      </c>
      <c r="AR111" s="5" t="s">
        <v>29</v>
      </c>
      <c r="AS111" s="5" t="s">
        <v>29</v>
      </c>
      <c r="AT111" s="5" t="s">
        <v>29</v>
      </c>
      <c r="AU111" s="5" t="s">
        <v>29</v>
      </c>
      <c r="AV111" s="5">
        <v>29.224331498434204</v>
      </c>
      <c r="AW111" s="5">
        <v>2.8612431899128623</v>
      </c>
      <c r="AX111" s="5">
        <v>251.9134120032486</v>
      </c>
      <c r="AY111" s="5">
        <v>25.908070790714994</v>
      </c>
      <c r="AZ111" s="5" t="s">
        <v>29</v>
      </c>
      <c r="BA111" s="5" t="s">
        <v>29</v>
      </c>
      <c r="BB111" s="5">
        <v>462.65948262028587</v>
      </c>
      <c r="BC111" s="5">
        <v>4.6517534441239485</v>
      </c>
      <c r="BD111" s="5">
        <v>18.961626337570753</v>
      </c>
      <c r="BE111" s="5">
        <v>1.0056280788110523</v>
      </c>
      <c r="BF111" s="5">
        <v>105.84074500312389</v>
      </c>
      <c r="BG111" s="5">
        <v>5.6302237648679752</v>
      </c>
      <c r="BH111" s="5">
        <v>8.2550895252170893</v>
      </c>
      <c r="BI111" s="5">
        <v>0.62557290025939671</v>
      </c>
      <c r="BJ111" s="5">
        <v>388.98426402184043</v>
      </c>
      <c r="BK111" s="5">
        <v>6.9415672442698515</v>
      </c>
      <c r="BL111" s="5">
        <v>14.385526761792473</v>
      </c>
      <c r="BM111" s="5">
        <v>0.22592300809953031</v>
      </c>
      <c r="BN111" s="5">
        <v>34.598146595815955</v>
      </c>
      <c r="BO111" s="5">
        <v>0.59346259088028019</v>
      </c>
      <c r="BP111" s="5">
        <v>19.714953858165732</v>
      </c>
      <c r="BQ111" s="5">
        <v>0.49494729510493679</v>
      </c>
      <c r="BR111" s="5">
        <v>4.1361809205464839</v>
      </c>
      <c r="BS111" s="5">
        <v>0.16407793837429704</v>
      </c>
      <c r="BT111" s="5">
        <v>3.8631723696776858</v>
      </c>
      <c r="BU111" s="5">
        <v>6.506309381639605E-2</v>
      </c>
      <c r="BV111" s="5">
        <v>2.1401159396671701</v>
      </c>
      <c r="BW111" s="5">
        <v>6.506309381639605E-2</v>
      </c>
      <c r="BX111" s="5">
        <v>4.3040291137926925</v>
      </c>
      <c r="BY111" s="5">
        <v>9.0605093235362422E-2</v>
      </c>
    </row>
    <row r="112" spans="1:77" ht="16" customHeight="1">
      <c r="A112" s="1" t="s">
        <v>25</v>
      </c>
      <c r="B112" s="3" t="s">
        <v>44</v>
      </c>
      <c r="C112" s="8">
        <v>2</v>
      </c>
      <c r="D112" s="8"/>
      <c r="E112" s="8">
        <v>72</v>
      </c>
      <c r="F112" s="8">
        <v>70</v>
      </c>
      <c r="G112" s="8" t="s">
        <v>61</v>
      </c>
      <c r="H112" s="8">
        <v>17</v>
      </c>
      <c r="I112" s="8" t="s">
        <v>60</v>
      </c>
      <c r="J112" s="8" t="s">
        <v>61</v>
      </c>
      <c r="K112" s="8"/>
      <c r="L112" s="14">
        <v>43783</v>
      </c>
      <c r="M112" s="8"/>
      <c r="N112" s="5">
        <v>49.476998999999999</v>
      </c>
      <c r="O112" s="5">
        <v>0.193491</v>
      </c>
      <c r="P112" s="5">
        <v>1.1893199999999999</v>
      </c>
      <c r="Q112" s="5">
        <v>2.4795000000000001E-2</v>
      </c>
      <c r="R112" s="5">
        <v>17.247157000000001</v>
      </c>
      <c r="S112" s="5">
        <v>0.304531</v>
      </c>
      <c r="T112" s="5">
        <v>7.6412610000000001</v>
      </c>
      <c r="U112" s="5">
        <v>3.5705000000000001E-2</v>
      </c>
      <c r="V112" s="5">
        <v>0.13338</v>
      </c>
      <c r="W112" s="5">
        <v>8.4320000000000003E-3</v>
      </c>
      <c r="X112" s="5">
        <v>6.9735930000000002</v>
      </c>
      <c r="Y112" s="5">
        <v>0.158499</v>
      </c>
      <c r="Z112" s="5">
        <v>10.201077</v>
      </c>
      <c r="AA112" s="5">
        <v>0.108449</v>
      </c>
      <c r="AB112" s="5">
        <v>2.5677479999999999</v>
      </c>
      <c r="AC112" s="5">
        <v>4.7912999999999997E-2</v>
      </c>
      <c r="AD112" s="5">
        <v>0.56966099999999997</v>
      </c>
      <c r="AE112" s="5">
        <v>1.8477E-2</v>
      </c>
      <c r="AF112" s="5">
        <v>0.14639099999999999</v>
      </c>
      <c r="AG112" s="5">
        <v>4.1409999999999997E-3</v>
      </c>
      <c r="AH112" s="5">
        <v>0.17194400000000001</v>
      </c>
      <c r="AI112" s="5">
        <v>8.038E-3</v>
      </c>
      <c r="AJ112" s="5">
        <v>2.383E-2</v>
      </c>
      <c r="AK112" s="5">
        <v>3.715E-3</v>
      </c>
      <c r="AM112" s="5">
        <v>0.61083681367603038</v>
      </c>
      <c r="AN112" s="5">
        <v>1.0580003964203684</v>
      </c>
      <c r="AP112" s="5">
        <v>85.495364526574008</v>
      </c>
      <c r="AR112" s="5" t="s">
        <v>29</v>
      </c>
      <c r="AS112" s="5" t="s">
        <v>29</v>
      </c>
      <c r="AT112" s="5" t="s">
        <v>29</v>
      </c>
      <c r="AU112" s="5" t="s">
        <v>29</v>
      </c>
      <c r="AV112" s="5">
        <v>36.513290823266409</v>
      </c>
      <c r="AW112" s="5">
        <v>3.6018187599650915</v>
      </c>
      <c r="AX112" s="5">
        <v>276.10153034372587</v>
      </c>
      <c r="AY112" s="5">
        <v>28.396656873931306</v>
      </c>
      <c r="AZ112" s="5" t="s">
        <v>29</v>
      </c>
      <c r="BA112" s="5" t="s">
        <v>29</v>
      </c>
      <c r="BB112" s="5">
        <v>383.34741258102633</v>
      </c>
      <c r="BC112" s="5">
        <v>4.7393512218984446</v>
      </c>
      <c r="BD112" s="5">
        <v>24.989968163400327</v>
      </c>
      <c r="BE112" s="5">
        <v>1.3854159758085112</v>
      </c>
      <c r="BF112" s="5">
        <v>88.911551609015788</v>
      </c>
      <c r="BG112" s="5">
        <v>5.138147122272815</v>
      </c>
      <c r="BH112" s="5">
        <v>3.634533415292835</v>
      </c>
      <c r="BI112" s="5">
        <v>0.27635604742429271</v>
      </c>
      <c r="BJ112" s="5">
        <v>218.89974823289722</v>
      </c>
      <c r="BK112" s="5">
        <v>3.8367469340796414</v>
      </c>
      <c r="BL112" s="5">
        <v>7.3240550324927636</v>
      </c>
      <c r="BM112" s="5">
        <v>0.11709271855705754</v>
      </c>
      <c r="BN112" s="5">
        <v>17.705715741539994</v>
      </c>
      <c r="BO112" s="5">
        <v>0.29097094821875275</v>
      </c>
      <c r="BP112" s="5">
        <v>12.377483923970866</v>
      </c>
      <c r="BQ112" s="5">
        <v>0.24740606089742972</v>
      </c>
      <c r="BR112" s="5">
        <v>3.5058200802707971</v>
      </c>
      <c r="BS112" s="5">
        <v>0.13001694172879127</v>
      </c>
      <c r="BT112" s="5">
        <v>4.4582992714378298</v>
      </c>
      <c r="BU112" s="5">
        <v>9.6750916063757963E-2</v>
      </c>
      <c r="BV112" s="5">
        <v>2.888338871964899</v>
      </c>
      <c r="BW112" s="5">
        <v>9.6750916063757963E-2</v>
      </c>
      <c r="BX112" s="5">
        <v>3.4501437619267414</v>
      </c>
      <c r="BY112" s="5">
        <v>8.3357594475198749E-2</v>
      </c>
    </row>
    <row r="113" spans="1:80" ht="16" customHeight="1">
      <c r="A113" s="1" t="s">
        <v>25</v>
      </c>
      <c r="B113" s="3" t="s">
        <v>44</v>
      </c>
      <c r="C113" s="8">
        <v>4</v>
      </c>
      <c r="D113" s="8"/>
      <c r="E113" s="8">
        <v>55</v>
      </c>
      <c r="F113" s="8">
        <v>66</v>
      </c>
      <c r="G113" s="8" t="s">
        <v>61</v>
      </c>
      <c r="H113" s="8">
        <v>19</v>
      </c>
      <c r="I113" s="8" t="s">
        <v>60</v>
      </c>
      <c r="J113" s="8" t="s">
        <v>61</v>
      </c>
      <c r="K113" s="8"/>
      <c r="L113" s="14">
        <v>43783</v>
      </c>
      <c r="M113" s="8"/>
      <c r="N113" s="5">
        <v>48.269117000000001</v>
      </c>
      <c r="O113" s="5">
        <v>0.51928200000000002</v>
      </c>
      <c r="P113" s="5">
        <v>1.4911319999999999</v>
      </c>
      <c r="Q113" s="5">
        <v>9.7190000000000002E-3</v>
      </c>
      <c r="R113" s="5">
        <v>19.092849999999999</v>
      </c>
      <c r="S113" s="5">
        <v>0.25710899999999998</v>
      </c>
      <c r="T113" s="5">
        <v>8.3231789999999997</v>
      </c>
      <c r="U113" s="5">
        <v>0.109167</v>
      </c>
      <c r="V113" s="5">
        <v>0.14887700000000001</v>
      </c>
      <c r="W113" s="5">
        <v>6.894E-3</v>
      </c>
      <c r="X113" s="5">
        <v>5.7290520000000003</v>
      </c>
      <c r="Y113" s="5">
        <v>4.8319000000000001E-2</v>
      </c>
      <c r="Z113" s="5">
        <v>10.671891</v>
      </c>
      <c r="AA113" s="5">
        <v>3.1534E-2</v>
      </c>
      <c r="AB113" s="5">
        <v>3.5382980000000002</v>
      </c>
      <c r="AC113" s="5">
        <v>9.8151000000000002E-2</v>
      </c>
      <c r="AD113" s="5">
        <v>0.96765100000000004</v>
      </c>
      <c r="AE113" s="5">
        <v>2.7976000000000001E-2</v>
      </c>
      <c r="AF113" s="5">
        <v>0.32505899999999999</v>
      </c>
      <c r="AG113" s="5">
        <v>9.0200000000000002E-3</v>
      </c>
      <c r="AH113" s="5">
        <v>0.12867899999999999</v>
      </c>
      <c r="AI113" s="5">
        <v>7.2800000000000002E-4</v>
      </c>
      <c r="AJ113" s="5">
        <v>5.0528999999999998E-2</v>
      </c>
      <c r="AK113" s="5">
        <v>2.0830000000000002E-3</v>
      </c>
      <c r="AM113" s="5">
        <v>0.31624178794662378</v>
      </c>
      <c r="AN113" s="5">
        <v>9.9990799871663635E-3</v>
      </c>
      <c r="AP113" s="5">
        <v>84.089506131432358</v>
      </c>
      <c r="AR113" s="5" t="s">
        <v>29</v>
      </c>
      <c r="AS113" s="5" t="s">
        <v>29</v>
      </c>
      <c r="AT113" s="5" t="s">
        <v>29</v>
      </c>
      <c r="AU113" s="5" t="s">
        <v>29</v>
      </c>
      <c r="AV113" s="5">
        <v>31.475921162755622</v>
      </c>
      <c r="AW113" s="5">
        <v>3.1031837394510906</v>
      </c>
      <c r="AX113" s="5">
        <v>242.94063958050847</v>
      </c>
      <c r="AY113" s="5">
        <v>2.4886723430701601</v>
      </c>
      <c r="AZ113" s="5" t="s">
        <v>29</v>
      </c>
      <c r="BA113" s="5" t="s">
        <v>29</v>
      </c>
      <c r="BB113" s="5">
        <v>514.31343651944974</v>
      </c>
      <c r="BC113" s="5">
        <v>3.6399436126038314</v>
      </c>
      <c r="BD113" s="5">
        <v>21.592036749786988</v>
      </c>
      <c r="BE113" s="5">
        <v>1.1704388773559407</v>
      </c>
      <c r="BF113" s="5">
        <v>120.05577868028226</v>
      </c>
      <c r="BG113" s="5">
        <v>6.3876612260546022</v>
      </c>
      <c r="BH113" s="5">
        <v>9.1089403301863037</v>
      </c>
      <c r="BI113" s="5">
        <v>0.69018609111260476</v>
      </c>
      <c r="BJ113" s="5">
        <v>402.24618710885665</v>
      </c>
      <c r="BK113" s="5">
        <v>6.2709464900187726</v>
      </c>
      <c r="BL113" s="5">
        <v>15.266020520793717</v>
      </c>
      <c r="BM113" s="5">
        <v>0.24305137197064575</v>
      </c>
      <c r="BN113" s="5">
        <v>36.567659983854128</v>
      </c>
      <c r="BO113" s="5">
        <v>0.53402469845560174</v>
      </c>
      <c r="BP113" s="5">
        <v>21.802509921514382</v>
      </c>
      <c r="BQ113" s="5">
        <v>0.44090124009447401</v>
      </c>
      <c r="BR113" s="5">
        <v>4.7306628703098506</v>
      </c>
      <c r="BS113" s="5">
        <v>0.22335563542106618</v>
      </c>
      <c r="BT113" s="5">
        <v>4.1949587811375864</v>
      </c>
      <c r="BU113" s="5">
        <v>8.8591844969549263E-2</v>
      </c>
      <c r="BV113" s="5">
        <v>2.1814994278799431</v>
      </c>
      <c r="BW113" s="5">
        <v>8.8591844969549263E-2</v>
      </c>
      <c r="BX113" s="5">
        <v>3.8562840552832944</v>
      </c>
      <c r="BY113" s="5">
        <v>0.13606430202809655</v>
      </c>
    </row>
    <row r="114" spans="1:80" ht="16" customHeight="1">
      <c r="A114" s="1" t="s">
        <v>25</v>
      </c>
      <c r="B114" s="3" t="s">
        <v>44</v>
      </c>
      <c r="C114" s="8">
        <v>6</v>
      </c>
      <c r="D114" s="8"/>
      <c r="E114" s="8">
        <v>55</v>
      </c>
      <c r="F114" s="8">
        <v>62</v>
      </c>
      <c r="G114" s="8" t="s">
        <v>61</v>
      </c>
      <c r="H114" s="4" t="s">
        <v>65</v>
      </c>
      <c r="I114" s="8" t="s">
        <v>60</v>
      </c>
      <c r="J114" s="8" t="s">
        <v>61</v>
      </c>
      <c r="K114" s="8"/>
      <c r="L114" s="14">
        <v>43783</v>
      </c>
      <c r="M114" s="8"/>
      <c r="N114" s="5">
        <v>48.966543000000001</v>
      </c>
      <c r="O114" s="5">
        <v>0.51043700000000003</v>
      </c>
      <c r="P114" s="5">
        <v>0.97195699999999996</v>
      </c>
      <c r="Q114" s="5">
        <v>1.7159000000000001E-2</v>
      </c>
      <c r="R114" s="5">
        <v>18.57056</v>
      </c>
      <c r="S114" s="5">
        <v>0.375392</v>
      </c>
      <c r="T114" s="5">
        <v>7.2558249999999997</v>
      </c>
      <c r="U114" s="5">
        <v>0.31587199999999999</v>
      </c>
      <c r="V114" s="5">
        <v>0.14249400000000001</v>
      </c>
      <c r="W114" s="5">
        <v>4.4809999999999997E-3</v>
      </c>
      <c r="X114" s="5">
        <v>7.6122699999999996</v>
      </c>
      <c r="Y114" s="5">
        <v>3.4596000000000002E-2</v>
      </c>
      <c r="Z114" s="5">
        <v>10.981266</v>
      </c>
      <c r="AA114" s="5">
        <v>9.868E-3</v>
      </c>
      <c r="AB114" s="5">
        <v>3.0072070000000002</v>
      </c>
      <c r="AC114" s="5">
        <v>8.7029999999999996E-2</v>
      </c>
      <c r="AD114" s="5">
        <v>0.35708600000000001</v>
      </c>
      <c r="AE114" s="5">
        <v>2.7383999999999999E-2</v>
      </c>
      <c r="AF114" s="5">
        <v>0.15721299999999999</v>
      </c>
      <c r="AG114" s="5">
        <v>2.777E-3</v>
      </c>
      <c r="AH114" s="5">
        <v>0.12723799999999999</v>
      </c>
      <c r="AI114" s="5">
        <v>1.5430000000000001E-3</v>
      </c>
      <c r="AJ114" s="5">
        <v>2.8589E-2</v>
      </c>
      <c r="AK114" s="5">
        <v>1.3240000000000001E-3</v>
      </c>
      <c r="AM114" s="5">
        <v>0.72626626870433031</v>
      </c>
      <c r="AN114" s="5">
        <v>5.7474648615560862E-2</v>
      </c>
      <c r="AP114" s="5">
        <v>85.110852727521134</v>
      </c>
      <c r="AR114" s="5" t="s">
        <v>29</v>
      </c>
      <c r="AS114" s="5" t="s">
        <v>29</v>
      </c>
      <c r="AT114" s="5" t="s">
        <v>29</v>
      </c>
      <c r="AU114" s="5" t="s">
        <v>29</v>
      </c>
      <c r="AV114" s="5">
        <v>28.826974665370773</v>
      </c>
      <c r="AW114" s="5">
        <v>2.850815290307835</v>
      </c>
      <c r="AX114" s="5">
        <v>292.17775815370351</v>
      </c>
      <c r="AY114" s="5">
        <v>30.480722401134962</v>
      </c>
      <c r="AZ114" s="5" t="s">
        <v>29</v>
      </c>
      <c r="BA114" s="5" t="s">
        <v>29</v>
      </c>
      <c r="BB114" s="5">
        <v>591.87278128818491</v>
      </c>
      <c r="BC114" s="5">
        <v>9.5982578711581095</v>
      </c>
      <c r="BD114" s="5">
        <v>22.977849564232265</v>
      </c>
      <c r="BE114" s="5">
        <v>1.2737980174675247</v>
      </c>
      <c r="BF114" s="5">
        <v>129.05866685016935</v>
      </c>
      <c r="BG114" s="5">
        <v>7.72142164880926</v>
      </c>
      <c r="BH114" s="5">
        <v>10.02316632481306</v>
      </c>
      <c r="BI114" s="5">
        <v>0.79867533314966499</v>
      </c>
      <c r="BJ114" s="5">
        <v>498.79432017331317</v>
      </c>
      <c r="BK114" s="5">
        <v>13.852940061981244</v>
      </c>
      <c r="BL114" s="5">
        <v>18.003858683882907</v>
      </c>
      <c r="BM114" s="5">
        <v>0.46337080800396085</v>
      </c>
      <c r="BN114" s="5">
        <v>43.731029938283591</v>
      </c>
      <c r="BO114" s="5">
        <v>1.5230049128640644</v>
      </c>
      <c r="BP114" s="5">
        <v>25.857710473496759</v>
      </c>
      <c r="BQ114" s="5">
        <v>0.62746626131743577</v>
      </c>
      <c r="BR114" s="5">
        <v>6.1676787581203447</v>
      </c>
      <c r="BS114" s="5">
        <v>0.45324747903965867</v>
      </c>
      <c r="BT114" s="5">
        <v>4.3122761620819974</v>
      </c>
      <c r="BU114" s="5">
        <v>0.20715821022673989</v>
      </c>
      <c r="BV114" s="5">
        <v>2.2117267970847827</v>
      </c>
      <c r="BW114" s="5">
        <v>0.20715821022673989</v>
      </c>
      <c r="BX114" s="5">
        <v>4.6421754926421785</v>
      </c>
      <c r="BY114" s="5">
        <v>0.16864203210212533</v>
      </c>
    </row>
    <row r="115" spans="1:80" ht="16" customHeight="1">
      <c r="A115" s="1" t="s">
        <v>25</v>
      </c>
      <c r="B115" s="3" t="s">
        <v>44</v>
      </c>
      <c r="C115" s="8">
        <v>7</v>
      </c>
      <c r="D115" s="8"/>
      <c r="E115" s="8">
        <v>21</v>
      </c>
      <c r="F115" s="8">
        <v>61</v>
      </c>
      <c r="G115" s="8" t="s">
        <v>61</v>
      </c>
      <c r="H115" s="8">
        <v>70</v>
      </c>
      <c r="I115" s="8" t="s">
        <v>60</v>
      </c>
      <c r="J115" s="8" t="s">
        <v>60</v>
      </c>
      <c r="K115" s="8"/>
      <c r="L115" s="14">
        <v>43783</v>
      </c>
      <c r="M115" s="8"/>
      <c r="N115" s="5">
        <v>47.719994</v>
      </c>
      <c r="O115" s="5">
        <v>0.56755100000000003</v>
      </c>
      <c r="P115" s="5">
        <v>1.4909349999999999</v>
      </c>
      <c r="Q115" s="5">
        <v>6.2740000000000001E-3</v>
      </c>
      <c r="R115" s="5">
        <v>18.518857000000001</v>
      </c>
      <c r="S115" s="5">
        <v>0.21729599999999999</v>
      </c>
      <c r="T115" s="5">
        <v>8.7160810000000009</v>
      </c>
      <c r="U115" s="5">
        <v>0.46656500000000001</v>
      </c>
      <c r="V115" s="5">
        <v>0.14503199999999999</v>
      </c>
      <c r="W115" s="5">
        <v>2.7499999999999998E-3</v>
      </c>
      <c r="X115" s="5">
        <v>5.9190180000000003</v>
      </c>
      <c r="Y115" s="5">
        <v>0.101496</v>
      </c>
      <c r="Z115" s="5">
        <v>10.058408</v>
      </c>
      <c r="AA115" s="5">
        <v>0.14044000000000001</v>
      </c>
      <c r="AB115" s="5">
        <v>3.5680529999999999</v>
      </c>
      <c r="AC115" s="5">
        <v>0.17607600000000001</v>
      </c>
      <c r="AD115" s="5">
        <v>1.120077</v>
      </c>
      <c r="AE115" s="5">
        <v>2.3903000000000001E-2</v>
      </c>
      <c r="AF115" s="5">
        <v>0.33063799999999999</v>
      </c>
      <c r="AG115" s="5">
        <v>7.2909999999999997E-3</v>
      </c>
      <c r="AH115" s="5">
        <v>0.196908</v>
      </c>
      <c r="AI115" s="5">
        <v>7.6569999999999997E-3</v>
      </c>
      <c r="AJ115" s="5">
        <v>6.6499000000000003E-2</v>
      </c>
      <c r="AK115" s="5">
        <v>3.7160000000000001E-3</v>
      </c>
      <c r="AM115" s="5">
        <v>1.9243307491836399</v>
      </c>
      <c r="AN115" s="5">
        <v>5.1476947868608035E-2</v>
      </c>
      <c r="AP115" s="5">
        <v>83.655034337620037</v>
      </c>
      <c r="AR115" s="5" t="s">
        <v>29</v>
      </c>
      <c r="AS115" s="5" t="s">
        <v>29</v>
      </c>
      <c r="AT115" s="5" t="s">
        <v>29</v>
      </c>
      <c r="AU115" s="5" t="s">
        <v>29</v>
      </c>
      <c r="AV115" s="5">
        <v>35.366251150992071</v>
      </c>
      <c r="AW115" s="5">
        <v>3.5112587099340935</v>
      </c>
      <c r="AX115" s="5">
        <v>308.06067255152135</v>
      </c>
      <c r="AY115" s="5">
        <v>31.679159587710888</v>
      </c>
      <c r="AZ115" s="5" t="s">
        <v>29</v>
      </c>
      <c r="BA115" s="5" t="s">
        <v>29</v>
      </c>
      <c r="BB115" s="5">
        <v>573.23578017619377</v>
      </c>
      <c r="BC115" s="5">
        <v>5.5851598361166079</v>
      </c>
      <c r="BD115" s="5">
        <v>24.190645737605042</v>
      </c>
      <c r="BE115" s="5">
        <v>1.3266999321198283</v>
      </c>
      <c r="BF115" s="5">
        <v>134.90019100084868</v>
      </c>
      <c r="BG115" s="5">
        <v>7.4696859071873893</v>
      </c>
      <c r="BH115" s="5">
        <v>9.3815149279888228</v>
      </c>
      <c r="BI115" s="5">
        <v>0.76788915339734609</v>
      </c>
      <c r="BJ115" s="5">
        <v>467.12338137941543</v>
      </c>
      <c r="BK115" s="5">
        <v>8.7639920997935015</v>
      </c>
      <c r="BL115" s="5">
        <v>18.242795263033933</v>
      </c>
      <c r="BM115" s="5">
        <v>0.48323319329611919</v>
      </c>
      <c r="BN115" s="5">
        <v>40.14562367887784</v>
      </c>
      <c r="BO115" s="5">
        <v>0.61039121154683673</v>
      </c>
      <c r="BP115" s="5">
        <v>25.135271587431298</v>
      </c>
      <c r="BQ115" s="5">
        <v>0.67475838602096438</v>
      </c>
      <c r="BR115" s="5">
        <v>5.0049305589469784</v>
      </c>
      <c r="BS115" s="5">
        <v>0.29339897799108139</v>
      </c>
      <c r="BT115" s="5">
        <v>4.814757784682099</v>
      </c>
      <c r="BU115" s="5">
        <v>0.20785455579112372</v>
      </c>
      <c r="BV115" s="5">
        <v>2.7332491365275637</v>
      </c>
      <c r="BW115" s="5">
        <v>0.20785455579112372</v>
      </c>
      <c r="BX115" s="5">
        <v>5.6370300048235666</v>
      </c>
      <c r="BY115" s="5">
        <v>0.29415343098794428</v>
      </c>
    </row>
    <row r="117" spans="1:80" ht="16" customHeight="1">
      <c r="A117" s="16" t="s">
        <v>45</v>
      </c>
      <c r="AH117" s="6"/>
      <c r="AI117" s="6"/>
      <c r="BZ117" s="6"/>
      <c r="CA117" s="6"/>
      <c r="CB117" s="6"/>
    </row>
    <row r="118" spans="1:80" ht="16" customHeight="1">
      <c r="A118" s="17" t="s">
        <v>66</v>
      </c>
      <c r="AH118" s="6"/>
      <c r="AI118" s="6"/>
      <c r="BZ118" s="6"/>
      <c r="CA118" s="6"/>
      <c r="CB118" s="6"/>
    </row>
    <row r="119" spans="1:80" ht="16" customHeight="1">
      <c r="A119" s="1" t="s">
        <v>73</v>
      </c>
      <c r="AH119" s="6"/>
      <c r="AI119" s="6"/>
      <c r="BZ119" s="6"/>
      <c r="CA119" s="6"/>
      <c r="CB119" s="6"/>
    </row>
    <row r="120" spans="1:80" ht="16" customHeight="1">
      <c r="AH120" s="9"/>
      <c r="BZ120" s="9"/>
      <c r="CB120" s="9"/>
    </row>
    <row r="122" spans="1:80" ht="16" customHeight="1"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40" spans="24:24" ht="16" customHeight="1">
      <c r="X140" s="9"/>
    </row>
  </sheetData>
  <phoneticPr fontId="4" type="noConversion"/>
  <pageMargins left="0.75" right="0.75" top="1" bottom="1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2EB3-8016-4F4F-95C4-C5A81D610771}">
  <dimension ref="A1:CE134"/>
  <sheetViews>
    <sheetView tabSelected="1" workbookViewId="0">
      <selection activeCell="S6" sqref="S6"/>
    </sheetView>
  </sheetViews>
  <sheetFormatPr defaultColWidth="10.83203125" defaultRowHeight="15.5"/>
  <cols>
    <col min="1" max="1" width="13.33203125" style="1" customWidth="1"/>
    <col min="2" max="2" width="18" style="1" customWidth="1"/>
    <col min="3" max="3" width="9" style="4" bestFit="1" customWidth="1"/>
    <col min="4" max="4" width="9" style="4" customWidth="1"/>
    <col min="5" max="5" width="11.1640625" style="4" customWidth="1"/>
    <col min="6" max="6" width="10.83203125" style="4"/>
    <col min="7" max="7" width="9" style="4" customWidth="1"/>
    <col min="8" max="8" width="10.5" style="4" customWidth="1"/>
    <col min="9" max="13" width="9" style="4" customWidth="1"/>
    <col min="14" max="77" width="7.83203125" style="5" customWidth="1"/>
    <col min="78" max="16384" width="10.83203125" style="5"/>
  </cols>
  <sheetData>
    <row r="1" spans="1:83" s="18" customFormat="1" ht="69" customHeight="1">
      <c r="A1" s="18" t="s">
        <v>93</v>
      </c>
      <c r="B1" s="18" t="s">
        <v>94</v>
      </c>
      <c r="C1" s="19" t="s">
        <v>28</v>
      </c>
      <c r="D1" s="19" t="s">
        <v>92</v>
      </c>
      <c r="E1" s="19" t="s">
        <v>95</v>
      </c>
      <c r="F1" s="18" t="s">
        <v>96</v>
      </c>
      <c r="G1" s="18" t="s">
        <v>97</v>
      </c>
      <c r="H1" s="19" t="s">
        <v>98</v>
      </c>
      <c r="I1" s="19" t="s">
        <v>99</v>
      </c>
      <c r="J1" s="19" t="s">
        <v>100</v>
      </c>
      <c r="K1" s="19"/>
      <c r="L1" s="19" t="s">
        <v>101</v>
      </c>
      <c r="M1" s="19"/>
      <c r="N1" s="20" t="s">
        <v>102</v>
      </c>
      <c r="O1" s="18" t="s">
        <v>74</v>
      </c>
      <c r="P1" s="20" t="s">
        <v>103</v>
      </c>
      <c r="Q1" s="18" t="s">
        <v>75</v>
      </c>
      <c r="R1" s="20" t="s">
        <v>76</v>
      </c>
      <c r="S1" s="20" t="s">
        <v>77</v>
      </c>
      <c r="T1" s="20" t="s">
        <v>104</v>
      </c>
      <c r="U1" s="20" t="s">
        <v>105</v>
      </c>
      <c r="V1" s="18" t="s">
        <v>78</v>
      </c>
      <c r="W1" s="18" t="s">
        <v>79</v>
      </c>
      <c r="X1" s="18" t="s">
        <v>80</v>
      </c>
      <c r="Y1" s="18" t="s">
        <v>81</v>
      </c>
      <c r="Z1" s="18" t="s">
        <v>82</v>
      </c>
      <c r="AA1" s="18" t="s">
        <v>83</v>
      </c>
      <c r="AB1" s="21" t="s">
        <v>84</v>
      </c>
      <c r="AC1" s="18" t="s">
        <v>85</v>
      </c>
      <c r="AD1" s="20" t="s">
        <v>86</v>
      </c>
      <c r="AE1" s="18" t="s">
        <v>87</v>
      </c>
      <c r="AF1" s="20" t="s">
        <v>88</v>
      </c>
      <c r="AG1" s="18" t="s">
        <v>89</v>
      </c>
      <c r="AH1" s="18" t="s">
        <v>3</v>
      </c>
      <c r="AI1" s="18" t="s">
        <v>90</v>
      </c>
      <c r="AJ1" s="18" t="s">
        <v>4</v>
      </c>
      <c r="AK1" s="18" t="s">
        <v>91</v>
      </c>
      <c r="AM1" s="20" t="s">
        <v>53</v>
      </c>
      <c r="AN1" s="18" t="s">
        <v>106</v>
      </c>
      <c r="AP1" s="22" t="s">
        <v>107</v>
      </c>
      <c r="AR1" s="18" t="s">
        <v>5</v>
      </c>
      <c r="AS1" s="18" t="s">
        <v>108</v>
      </c>
      <c r="AT1" s="18" t="s">
        <v>6</v>
      </c>
      <c r="AU1" s="18" t="s">
        <v>108</v>
      </c>
      <c r="AV1" s="18" t="s">
        <v>7</v>
      </c>
      <c r="AW1" s="18" t="s">
        <v>108</v>
      </c>
      <c r="AX1" s="18" t="s">
        <v>8</v>
      </c>
      <c r="AY1" s="18" t="s">
        <v>108</v>
      </c>
      <c r="AZ1" s="18" t="s">
        <v>9</v>
      </c>
      <c r="BA1" s="18" t="s">
        <v>108</v>
      </c>
      <c r="BB1" s="18" t="s">
        <v>10</v>
      </c>
      <c r="BC1" s="18" t="s">
        <v>108</v>
      </c>
      <c r="BD1" s="18" t="s">
        <v>11</v>
      </c>
      <c r="BE1" s="18" t="s">
        <v>108</v>
      </c>
      <c r="BF1" s="18" t="s">
        <v>12</v>
      </c>
      <c r="BG1" s="18" t="s">
        <v>108</v>
      </c>
      <c r="BH1" s="18" t="s">
        <v>13</v>
      </c>
      <c r="BI1" s="18" t="s">
        <v>108</v>
      </c>
      <c r="BJ1" s="18" t="s">
        <v>14</v>
      </c>
      <c r="BK1" s="18" t="s">
        <v>108</v>
      </c>
      <c r="BL1" s="18" t="s">
        <v>15</v>
      </c>
      <c r="BM1" s="18" t="s">
        <v>108</v>
      </c>
      <c r="BN1" s="18" t="s">
        <v>16</v>
      </c>
      <c r="BO1" s="18" t="s">
        <v>108</v>
      </c>
      <c r="BP1" s="18" t="s">
        <v>17</v>
      </c>
      <c r="BQ1" s="18" t="s">
        <v>108</v>
      </c>
      <c r="BR1" s="18" t="s">
        <v>18</v>
      </c>
      <c r="BS1" s="18" t="s">
        <v>108</v>
      </c>
      <c r="BT1" s="18" t="s">
        <v>19</v>
      </c>
      <c r="BU1" s="18" t="s">
        <v>108</v>
      </c>
      <c r="BV1" s="18" t="s">
        <v>20</v>
      </c>
      <c r="BW1" s="18" t="s">
        <v>108</v>
      </c>
      <c r="BX1" s="18" t="s">
        <v>21</v>
      </c>
      <c r="BY1" s="18" t="s">
        <v>108</v>
      </c>
      <c r="CB1" s="23"/>
      <c r="CC1" s="23"/>
      <c r="CD1" s="24"/>
      <c r="CE1" s="25"/>
    </row>
    <row r="2" spans="1:83" ht="16" customHeight="1">
      <c r="A2" s="1" t="s">
        <v>26</v>
      </c>
      <c r="B2" s="1" t="s">
        <v>33</v>
      </c>
      <c r="C2" s="4">
        <v>1</v>
      </c>
      <c r="D2" s="15" t="str">
        <f>B2&amp;"-"&amp;C2</f>
        <v>BAS-44-2-1</v>
      </c>
      <c r="E2" s="4">
        <v>54</v>
      </c>
      <c r="F2" s="4">
        <v>58</v>
      </c>
      <c r="G2" s="4" t="s">
        <v>61</v>
      </c>
      <c r="H2" s="4">
        <v>12</v>
      </c>
      <c r="I2" s="4" t="s">
        <v>60</v>
      </c>
      <c r="J2" s="4" t="s">
        <v>60</v>
      </c>
      <c r="L2" s="13">
        <v>43312</v>
      </c>
      <c r="N2" s="5">
        <v>48.468739999999997</v>
      </c>
      <c r="O2" s="5">
        <v>0.25555800000000001</v>
      </c>
      <c r="P2" s="5">
        <v>0.844557</v>
      </c>
      <c r="Q2" s="5">
        <v>4.0902000000000001E-2</v>
      </c>
      <c r="R2" s="5">
        <v>17.632947999999999</v>
      </c>
      <c r="S2" s="5">
        <v>6.3263E-2</v>
      </c>
      <c r="T2" s="5">
        <v>7.8538059999999996</v>
      </c>
      <c r="U2" s="5">
        <v>0.160862</v>
      </c>
      <c r="V2" s="5">
        <v>0.121238</v>
      </c>
      <c r="W2" s="5">
        <v>1.5576E-2</v>
      </c>
      <c r="X2" s="5">
        <v>7.943174</v>
      </c>
      <c r="Y2" s="5">
        <v>5.2921000000000003E-2</v>
      </c>
      <c r="Z2" s="5">
        <v>11.610937</v>
      </c>
      <c r="AA2" s="5">
        <v>8.3259E-2</v>
      </c>
      <c r="AB2" s="5">
        <v>2.6438640000000002</v>
      </c>
      <c r="AC2" s="5">
        <v>8.2227999999999996E-2</v>
      </c>
      <c r="AD2" s="5">
        <v>0.251994</v>
      </c>
      <c r="AE2" s="5">
        <v>3.3529000000000003E-2</v>
      </c>
      <c r="AF2" s="5">
        <v>0.14302400000000001</v>
      </c>
      <c r="AG2" s="5">
        <v>1.6438999999999999E-2</v>
      </c>
      <c r="AH2" s="5">
        <v>0.12075092241379312</v>
      </c>
      <c r="AI2" s="5">
        <v>5.2099726386806607E-3</v>
      </c>
      <c r="AJ2" s="5">
        <v>3.4175999999999998E-2</v>
      </c>
      <c r="AK2" s="5">
        <v>3.3730000000000001E-3</v>
      </c>
      <c r="AM2" s="5">
        <v>0.75781345328145755</v>
      </c>
      <c r="AN2" s="5">
        <v>1.4443531851474746E-2</v>
      </c>
      <c r="AP2" s="5">
        <v>87.090250146393103</v>
      </c>
      <c r="AR2" s="4" t="s">
        <v>109</v>
      </c>
      <c r="AS2" s="5" t="s">
        <v>109</v>
      </c>
      <c r="AT2" s="5" t="s">
        <v>109</v>
      </c>
      <c r="AU2" s="5" t="s">
        <v>109</v>
      </c>
      <c r="AV2" s="5" t="s">
        <v>109</v>
      </c>
      <c r="AW2" s="5" t="s">
        <v>109</v>
      </c>
      <c r="AX2" s="5" t="s">
        <v>109</v>
      </c>
      <c r="AY2" s="5" t="s">
        <v>109</v>
      </c>
      <c r="AZ2" s="5" t="s">
        <v>109</v>
      </c>
      <c r="BA2" s="5" t="s">
        <v>109</v>
      </c>
      <c r="BB2" s="5" t="s">
        <v>109</v>
      </c>
      <c r="BC2" s="5" t="s">
        <v>109</v>
      </c>
      <c r="BD2" s="5" t="s">
        <v>109</v>
      </c>
      <c r="BE2" s="5" t="s">
        <v>109</v>
      </c>
      <c r="BF2" s="5" t="s">
        <v>109</v>
      </c>
      <c r="BG2" s="5" t="s">
        <v>109</v>
      </c>
      <c r="BH2" s="5" t="s">
        <v>109</v>
      </c>
      <c r="BI2" s="5" t="s">
        <v>109</v>
      </c>
      <c r="BJ2" s="5" t="s">
        <v>109</v>
      </c>
      <c r="BK2" s="5" t="s">
        <v>109</v>
      </c>
      <c r="BL2" s="5" t="s">
        <v>109</v>
      </c>
      <c r="BM2" s="5" t="s">
        <v>109</v>
      </c>
      <c r="BN2" s="5" t="s">
        <v>109</v>
      </c>
      <c r="BO2" s="5" t="s">
        <v>109</v>
      </c>
      <c r="BP2" s="5" t="s">
        <v>109</v>
      </c>
      <c r="BQ2" s="5" t="s">
        <v>109</v>
      </c>
      <c r="BR2" s="5" t="s">
        <v>109</v>
      </c>
      <c r="BS2" s="5" t="s">
        <v>109</v>
      </c>
      <c r="BT2" s="5" t="s">
        <v>109</v>
      </c>
      <c r="BU2" s="5" t="s">
        <v>109</v>
      </c>
      <c r="BV2" s="5" t="s">
        <v>109</v>
      </c>
      <c r="BW2" s="5" t="s">
        <v>109</v>
      </c>
      <c r="BX2" s="5" t="s">
        <v>109</v>
      </c>
      <c r="BY2" s="5" t="s">
        <v>109</v>
      </c>
    </row>
    <row r="3" spans="1:83" ht="16" customHeight="1">
      <c r="A3" s="1" t="s">
        <v>26</v>
      </c>
      <c r="B3" s="1" t="s">
        <v>33</v>
      </c>
      <c r="C3" s="4">
        <v>10</v>
      </c>
      <c r="D3" s="15" t="str">
        <f t="shared" ref="D3:D66" si="0">B3&amp;"-"&amp;C3</f>
        <v>BAS-44-2-10</v>
      </c>
      <c r="E3" s="4">
        <v>36</v>
      </c>
      <c r="F3" s="4">
        <v>40</v>
      </c>
      <c r="G3" s="4" t="s">
        <v>61</v>
      </c>
      <c r="H3" s="4">
        <v>8</v>
      </c>
      <c r="I3" s="4" t="s">
        <v>60</v>
      </c>
      <c r="J3" s="4" t="s">
        <v>61</v>
      </c>
      <c r="L3" s="13">
        <v>43312</v>
      </c>
      <c r="N3" s="5">
        <v>48.144036999999997</v>
      </c>
      <c r="O3" s="5">
        <v>0.51812599999999998</v>
      </c>
      <c r="P3" s="5">
        <v>1.0097879999999999</v>
      </c>
      <c r="Q3" s="5">
        <v>3.6884E-2</v>
      </c>
      <c r="R3" s="5">
        <v>18.249960999999999</v>
      </c>
      <c r="S3" s="5">
        <v>6.1072000000000001E-2</v>
      </c>
      <c r="T3" s="5">
        <v>8.3142669999999992</v>
      </c>
      <c r="U3" s="5">
        <v>0.210087</v>
      </c>
      <c r="V3" s="5">
        <v>0.15073</v>
      </c>
      <c r="W3" s="5">
        <v>1.1396E-2</v>
      </c>
      <c r="X3" s="5">
        <v>7.158404</v>
      </c>
      <c r="Y3" s="5">
        <v>0.209839</v>
      </c>
      <c r="Z3" s="5">
        <v>10.834365999999999</v>
      </c>
      <c r="AA3" s="5">
        <v>4.9633999999999998E-2</v>
      </c>
      <c r="AB3" s="5">
        <v>2.869904</v>
      </c>
      <c r="AC3" s="5">
        <v>0.132912</v>
      </c>
      <c r="AD3" s="5">
        <v>0.40880499999999997</v>
      </c>
      <c r="AE3" s="5">
        <v>4.2446999999999999E-2</v>
      </c>
      <c r="AF3" s="5">
        <v>0.19098799999999999</v>
      </c>
      <c r="AG3" s="5">
        <v>2.8419999999999999E-3</v>
      </c>
      <c r="AH3" s="5">
        <v>3.4622297601199406E-2</v>
      </c>
      <c r="AI3" s="5">
        <v>3.0803868065967023E-3</v>
      </c>
      <c r="AJ3" s="5">
        <v>3.9507E-2</v>
      </c>
      <c r="AK3" s="5">
        <v>1.6019999999999999E-3</v>
      </c>
      <c r="AM3" s="5" t="s">
        <v>109</v>
      </c>
      <c r="AN3" s="5" t="s">
        <v>109</v>
      </c>
      <c r="AP3" s="5">
        <v>87.703689348697637</v>
      </c>
      <c r="AR3" s="4" t="s">
        <v>109</v>
      </c>
      <c r="AS3" s="5" t="s">
        <v>109</v>
      </c>
      <c r="AT3" s="5" t="s">
        <v>109</v>
      </c>
      <c r="AU3" s="5" t="s">
        <v>109</v>
      </c>
      <c r="AV3" s="5" t="s">
        <v>109</v>
      </c>
      <c r="AW3" s="5" t="s">
        <v>109</v>
      </c>
      <c r="AX3" s="5" t="s">
        <v>109</v>
      </c>
      <c r="AY3" s="5" t="s">
        <v>109</v>
      </c>
      <c r="AZ3" s="5" t="s">
        <v>109</v>
      </c>
      <c r="BA3" s="5" t="s">
        <v>109</v>
      </c>
      <c r="BB3" s="5" t="s">
        <v>109</v>
      </c>
      <c r="BC3" s="5" t="s">
        <v>109</v>
      </c>
      <c r="BD3" s="5" t="s">
        <v>109</v>
      </c>
      <c r="BE3" s="5" t="s">
        <v>109</v>
      </c>
      <c r="BF3" s="5" t="s">
        <v>109</v>
      </c>
      <c r="BG3" s="5" t="s">
        <v>109</v>
      </c>
      <c r="BH3" s="5" t="s">
        <v>109</v>
      </c>
      <c r="BI3" s="5" t="s">
        <v>109</v>
      </c>
      <c r="BJ3" s="5" t="s">
        <v>109</v>
      </c>
      <c r="BK3" s="5" t="s">
        <v>109</v>
      </c>
      <c r="BL3" s="5" t="s">
        <v>109</v>
      </c>
      <c r="BM3" s="5" t="s">
        <v>109</v>
      </c>
      <c r="BN3" s="5" t="s">
        <v>109</v>
      </c>
      <c r="BO3" s="5" t="s">
        <v>109</v>
      </c>
      <c r="BP3" s="5" t="s">
        <v>109</v>
      </c>
      <c r="BQ3" s="5" t="s">
        <v>109</v>
      </c>
      <c r="BR3" s="5" t="s">
        <v>109</v>
      </c>
      <c r="BS3" s="5" t="s">
        <v>109</v>
      </c>
      <c r="BT3" s="5" t="s">
        <v>109</v>
      </c>
      <c r="BU3" s="5" t="s">
        <v>109</v>
      </c>
      <c r="BV3" s="5" t="s">
        <v>109</v>
      </c>
      <c r="BW3" s="5" t="s">
        <v>109</v>
      </c>
      <c r="BX3" s="5" t="s">
        <v>109</v>
      </c>
      <c r="BY3" s="5" t="s">
        <v>109</v>
      </c>
    </row>
    <row r="4" spans="1:83" ht="16" customHeight="1">
      <c r="A4" s="1" t="s">
        <v>26</v>
      </c>
      <c r="B4" s="1" t="s">
        <v>33</v>
      </c>
      <c r="C4" s="4">
        <v>2</v>
      </c>
      <c r="D4" s="15" t="str">
        <f t="shared" si="0"/>
        <v>BAS-44-2-2</v>
      </c>
      <c r="E4" s="4">
        <v>52</v>
      </c>
      <c r="F4" s="4">
        <v>91</v>
      </c>
      <c r="G4" s="4" t="s">
        <v>61</v>
      </c>
      <c r="H4" s="4">
        <v>19</v>
      </c>
      <c r="I4" s="4" t="s">
        <v>61</v>
      </c>
      <c r="J4" s="4" t="s">
        <v>61</v>
      </c>
      <c r="L4" s="13">
        <v>43312</v>
      </c>
      <c r="N4" s="5">
        <v>48.340063000000001</v>
      </c>
      <c r="O4" s="5">
        <v>1.6475439999999999</v>
      </c>
      <c r="P4" s="5">
        <v>1.0136940000000001</v>
      </c>
      <c r="Q4" s="5">
        <v>2.5342E-2</v>
      </c>
      <c r="R4" s="5">
        <v>17.576325000000001</v>
      </c>
      <c r="S4" s="5">
        <v>0.16392300000000001</v>
      </c>
      <c r="T4" s="5">
        <v>7.1360010000000003</v>
      </c>
      <c r="U4" s="5">
        <v>0.30746000000000001</v>
      </c>
      <c r="V4" s="5">
        <v>0.13997399999999999</v>
      </c>
      <c r="W4" s="5">
        <v>1.0356000000000001E-2</v>
      </c>
      <c r="X4" s="5">
        <v>7.8186749999999998</v>
      </c>
      <c r="Y4" s="5">
        <v>7.6752000000000001E-2</v>
      </c>
      <c r="Z4" s="5">
        <v>11.167228</v>
      </c>
      <c r="AA4" s="5">
        <v>0.14482700000000001</v>
      </c>
      <c r="AB4" s="5">
        <v>2.9289070000000001</v>
      </c>
      <c r="AC4" s="5">
        <v>0.121795</v>
      </c>
      <c r="AD4" s="5">
        <v>0.28423799999999999</v>
      </c>
      <c r="AE4" s="5">
        <v>2.7897000000000002E-2</v>
      </c>
      <c r="AF4" s="5">
        <v>0.17763999999999999</v>
      </c>
      <c r="AG4" s="5">
        <v>1.5800000000000002E-2</v>
      </c>
      <c r="AH4" s="5">
        <v>0.12711604010494756</v>
      </c>
      <c r="AI4" s="5">
        <v>6.7289302848575708E-3</v>
      </c>
      <c r="AJ4" s="5">
        <v>4.4141E-2</v>
      </c>
      <c r="AK4" s="5">
        <v>4.28E-3</v>
      </c>
      <c r="AM4" s="5">
        <v>1.4375469742864329</v>
      </c>
      <c r="AN4" s="5">
        <v>9.0746591546459546E-2</v>
      </c>
      <c r="AP4" s="5">
        <v>87.54818015164652</v>
      </c>
      <c r="AR4" s="4" t="s">
        <v>109</v>
      </c>
      <c r="AS4" s="5" t="s">
        <v>109</v>
      </c>
      <c r="AT4" s="5" t="s">
        <v>109</v>
      </c>
      <c r="AU4" s="5" t="s">
        <v>109</v>
      </c>
      <c r="AV4" s="5">
        <v>30.362338816375292</v>
      </c>
      <c r="AW4" s="5">
        <v>3.009267862828692</v>
      </c>
      <c r="AX4" s="5">
        <v>196.84714973913884</v>
      </c>
      <c r="AY4" s="5">
        <v>27.518539725532086</v>
      </c>
      <c r="AZ4" s="5" t="s">
        <v>109</v>
      </c>
      <c r="BA4" s="5" t="s">
        <v>109</v>
      </c>
      <c r="BB4" s="5">
        <v>401.18936222172664</v>
      </c>
      <c r="BC4" s="5">
        <v>10.74142648810542</v>
      </c>
      <c r="BD4" s="5">
        <v>18.355113278477823</v>
      </c>
      <c r="BE4" s="5">
        <v>1.0840669495891451</v>
      </c>
      <c r="BF4" s="5">
        <v>75.808659108952668</v>
      </c>
      <c r="BG4" s="5">
        <v>5.6102226684695138</v>
      </c>
      <c r="BH4" s="5">
        <v>2.8398286851817054</v>
      </c>
      <c r="BI4" s="5">
        <v>0.22050644523231833</v>
      </c>
      <c r="BJ4" s="5">
        <v>114.46673264145053</v>
      </c>
      <c r="BK4" s="5">
        <v>1.9108130493346274</v>
      </c>
      <c r="BL4" s="5">
        <v>7.8769382872112601</v>
      </c>
      <c r="BM4" s="5">
        <v>0.20139175324178724</v>
      </c>
      <c r="BN4" s="5">
        <v>21.083968373521824</v>
      </c>
      <c r="BO4" s="5">
        <v>0.57156429341302495</v>
      </c>
      <c r="BP4" s="5">
        <v>12.946575801910674</v>
      </c>
      <c r="BQ4" s="5">
        <v>0.29510409661671472</v>
      </c>
      <c r="BR4" s="5">
        <v>2.946084261672449</v>
      </c>
      <c r="BS4" s="5">
        <v>8.2246451115418548E-2</v>
      </c>
      <c r="BT4" s="5">
        <v>3.4001367894843995</v>
      </c>
      <c r="BU4" s="5">
        <v>0.14546556008183206</v>
      </c>
      <c r="BV4" s="5">
        <v>2.3974291814893518</v>
      </c>
      <c r="BW4" s="5">
        <v>0.14546556008183206</v>
      </c>
      <c r="BX4" s="5">
        <v>2.2624078574329021</v>
      </c>
      <c r="BY4" s="5">
        <v>8.8750840346643906E-2</v>
      </c>
    </row>
    <row r="5" spans="1:83" ht="16" customHeight="1">
      <c r="A5" s="1" t="s">
        <v>26</v>
      </c>
      <c r="B5" s="1" t="s">
        <v>33</v>
      </c>
      <c r="C5" s="4">
        <v>4</v>
      </c>
      <c r="D5" s="15" t="str">
        <f t="shared" si="0"/>
        <v>BAS-44-2-4</v>
      </c>
      <c r="E5" s="4">
        <v>84</v>
      </c>
      <c r="F5" s="4">
        <v>86</v>
      </c>
      <c r="G5" s="4" t="s">
        <v>61</v>
      </c>
      <c r="H5" s="4">
        <v>22</v>
      </c>
      <c r="I5" s="4" t="s">
        <v>61</v>
      </c>
      <c r="J5" s="4" t="s">
        <v>61</v>
      </c>
      <c r="L5" s="13">
        <v>43304</v>
      </c>
      <c r="N5" s="5">
        <v>48.863346999999997</v>
      </c>
      <c r="O5" s="5">
        <v>0.41157300000000002</v>
      </c>
      <c r="P5" s="5">
        <v>1.036627</v>
      </c>
      <c r="Q5" s="5">
        <v>3.1965E-2</v>
      </c>
      <c r="R5" s="5">
        <v>18.256737999999999</v>
      </c>
      <c r="S5" s="5">
        <v>0.28635100000000002</v>
      </c>
      <c r="T5" s="5">
        <v>7.1486489999999998</v>
      </c>
      <c r="U5" s="5">
        <v>0.44719999999999999</v>
      </c>
      <c r="V5" s="5">
        <v>0.13084599999999999</v>
      </c>
      <c r="W5" s="5">
        <v>1.0852000000000001E-2</v>
      </c>
      <c r="X5" s="5">
        <v>6.8368469999999997</v>
      </c>
      <c r="Y5" s="5">
        <v>0.90252200000000005</v>
      </c>
      <c r="Z5" s="5">
        <v>11.417650999999999</v>
      </c>
      <c r="AA5" s="5">
        <v>0.33645900000000001</v>
      </c>
      <c r="AB5" s="5">
        <v>2.9094229999999999</v>
      </c>
      <c r="AC5" s="5">
        <v>0.40523599999999999</v>
      </c>
      <c r="AD5" s="5">
        <v>0.28044200000000002</v>
      </c>
      <c r="AE5" s="5">
        <v>3.8903E-2</v>
      </c>
      <c r="AF5" s="5">
        <v>0.20388400000000001</v>
      </c>
      <c r="AG5" s="5">
        <v>4.3619999999999999E-2</v>
      </c>
      <c r="AH5" s="5">
        <v>0.12423989329001624</v>
      </c>
      <c r="AI5" s="5">
        <v>4.6247640884668241E-3</v>
      </c>
      <c r="AJ5" s="5">
        <v>4.0326000000000001E-2</v>
      </c>
      <c r="AK5" s="5">
        <v>1.7279999999999999E-3</v>
      </c>
      <c r="AM5" s="5">
        <v>1.1393726031938385</v>
      </c>
      <c r="AN5" s="5">
        <v>2.5917132761627128E-2</v>
      </c>
      <c r="AP5" s="5">
        <v>87.332362776163947</v>
      </c>
      <c r="AR5" s="4" t="s">
        <v>109</v>
      </c>
      <c r="AS5" s="5" t="s">
        <v>109</v>
      </c>
      <c r="AT5" s="5" t="s">
        <v>109</v>
      </c>
      <c r="AU5" s="5" t="s">
        <v>109</v>
      </c>
      <c r="AV5" s="5">
        <v>31.878931157447255</v>
      </c>
      <c r="AW5" s="5">
        <v>3.2009320918097037</v>
      </c>
      <c r="AX5" s="5">
        <v>222.42363709794341</v>
      </c>
      <c r="AY5" s="5">
        <v>6.6525492486841831</v>
      </c>
      <c r="AZ5" s="5" t="s">
        <v>109</v>
      </c>
      <c r="BA5" s="5" t="s">
        <v>109</v>
      </c>
      <c r="BB5" s="5">
        <v>430.87086331335956</v>
      </c>
      <c r="BC5" s="5">
        <v>5.6001826294117985</v>
      </c>
      <c r="BD5" s="5">
        <v>18.762853693407997</v>
      </c>
      <c r="BE5" s="5">
        <v>1.0608947155315223</v>
      </c>
      <c r="BF5" s="5">
        <v>79.880144837704449</v>
      </c>
      <c r="BG5" s="5">
        <v>4.4308629180041761</v>
      </c>
      <c r="BH5" s="5">
        <v>3.3260310512843221</v>
      </c>
      <c r="BI5" s="5">
        <v>0.25368540289810415</v>
      </c>
      <c r="BJ5" s="5">
        <v>115.23604108160252</v>
      </c>
      <c r="BK5" s="5">
        <v>2.6801819708845747</v>
      </c>
      <c r="BL5" s="5">
        <v>7.775707231309001</v>
      </c>
      <c r="BM5" s="5">
        <v>0.18559842874964683</v>
      </c>
      <c r="BN5" s="5">
        <v>21.204471485227195</v>
      </c>
      <c r="BO5" s="5">
        <v>0.67301623385253095</v>
      </c>
      <c r="BP5" s="5">
        <v>13.081841539157249</v>
      </c>
      <c r="BQ5" s="5">
        <v>0.35090637617866116</v>
      </c>
      <c r="BR5" s="5">
        <v>3.4274629986945158</v>
      </c>
      <c r="BS5" s="5">
        <v>0.14643892700147168</v>
      </c>
      <c r="BT5" s="5">
        <v>3.484886449112679</v>
      </c>
      <c r="BU5" s="5">
        <v>0.19349435752848781</v>
      </c>
      <c r="BV5" s="5">
        <v>2.3330389221310774</v>
      </c>
      <c r="BW5" s="5">
        <v>0.19349435752848781</v>
      </c>
      <c r="BX5" s="5">
        <v>1.9095804150229552</v>
      </c>
      <c r="BY5" s="5">
        <v>2.7465514060590789E-2</v>
      </c>
    </row>
    <row r="6" spans="1:83" ht="16" customHeight="1">
      <c r="A6" s="1" t="s">
        <v>26</v>
      </c>
      <c r="B6" s="1" t="s">
        <v>33</v>
      </c>
      <c r="C6" s="4">
        <v>5</v>
      </c>
      <c r="D6" s="15" t="str">
        <f t="shared" si="0"/>
        <v>BAS-44-2-5</v>
      </c>
      <c r="E6" s="4">
        <v>55</v>
      </c>
      <c r="F6" s="4">
        <v>66</v>
      </c>
      <c r="G6" s="4" t="s">
        <v>61</v>
      </c>
      <c r="H6" s="4">
        <v>14</v>
      </c>
      <c r="I6" s="4" t="s">
        <v>60</v>
      </c>
      <c r="J6" s="4" t="s">
        <v>61</v>
      </c>
      <c r="L6" s="13">
        <v>43304</v>
      </c>
      <c r="N6" s="5">
        <v>47.493071</v>
      </c>
      <c r="O6" s="5">
        <v>2.3410479999999998</v>
      </c>
      <c r="P6" s="5">
        <v>0.98211199999999999</v>
      </c>
      <c r="Q6" s="5">
        <v>1.4200000000000001E-2</v>
      </c>
      <c r="R6" s="5">
        <v>17.633842000000001</v>
      </c>
      <c r="S6" s="5">
        <v>0.115411</v>
      </c>
      <c r="T6" s="5">
        <v>7.6068720000000001</v>
      </c>
      <c r="U6" s="5">
        <v>0.19259000000000001</v>
      </c>
      <c r="V6" s="5">
        <v>0.12088599999999999</v>
      </c>
      <c r="W6" s="5">
        <v>9.9579999999999998E-3</v>
      </c>
      <c r="X6" s="5">
        <v>7.5747749999999998</v>
      </c>
      <c r="Y6" s="5">
        <v>0.17929300000000001</v>
      </c>
      <c r="Z6" s="5">
        <v>11.313223000000001</v>
      </c>
      <c r="AA6" s="5">
        <v>0.12726999999999999</v>
      </c>
      <c r="AB6" s="5">
        <v>2.782203</v>
      </c>
      <c r="AC6" s="5">
        <v>0.120126</v>
      </c>
      <c r="AD6" s="5">
        <v>0.284889</v>
      </c>
      <c r="AE6" s="5">
        <v>1.8711999999999999E-2</v>
      </c>
      <c r="AF6" s="5">
        <v>0.16783899999999999</v>
      </c>
      <c r="AG6" s="5">
        <v>3.947E-3</v>
      </c>
      <c r="AH6" s="5">
        <v>0.12157387167312259</v>
      </c>
      <c r="AI6" s="5">
        <v>1.2178024490815944E-3</v>
      </c>
      <c r="AJ6" s="5">
        <v>4.3136000000000001E-2</v>
      </c>
      <c r="AK6" s="5">
        <v>7.0600000000000003E-4</v>
      </c>
      <c r="AM6" s="5">
        <v>1.2665991274995538</v>
      </c>
      <c r="AN6" s="5">
        <v>7.2302641828224561E-3</v>
      </c>
      <c r="AP6" s="5">
        <v>87.088948356625792</v>
      </c>
      <c r="AR6" s="4" t="s">
        <v>109</v>
      </c>
      <c r="AS6" s="5" t="s">
        <v>109</v>
      </c>
      <c r="AT6" s="5" t="s">
        <v>109</v>
      </c>
      <c r="AU6" s="5" t="s">
        <v>109</v>
      </c>
      <c r="AV6" s="5">
        <v>37.575121199473145</v>
      </c>
      <c r="AW6" s="5">
        <v>3.6984746545874079</v>
      </c>
      <c r="AX6" s="5">
        <v>214.49687904306319</v>
      </c>
      <c r="AY6" s="5">
        <v>4.048224231247942</v>
      </c>
      <c r="AZ6" s="5" t="s">
        <v>109</v>
      </c>
      <c r="BA6" s="5" t="s">
        <v>109</v>
      </c>
      <c r="BB6" s="5">
        <v>445.70724565895824</v>
      </c>
      <c r="BC6" s="5">
        <v>2.8168591600469619</v>
      </c>
      <c r="BD6" s="5">
        <v>21.10490753534307</v>
      </c>
      <c r="BE6" s="5">
        <v>1.1442937944515326</v>
      </c>
      <c r="BF6" s="5">
        <v>83.848960245323582</v>
      </c>
      <c r="BG6" s="5">
        <v>4.5858440291431881</v>
      </c>
      <c r="BH6" s="5">
        <v>3.4579864734982513</v>
      </c>
      <c r="BI6" s="5">
        <v>0.28204473280828773</v>
      </c>
      <c r="BJ6" s="5">
        <v>136.41203861424549</v>
      </c>
      <c r="BK6" s="5">
        <v>2.3660923673576226</v>
      </c>
      <c r="BL6" s="5">
        <v>8.3460692077963063</v>
      </c>
      <c r="BM6" s="5">
        <v>0.18369952277655863</v>
      </c>
      <c r="BN6" s="5">
        <v>21.929349071380763</v>
      </c>
      <c r="BO6" s="5">
        <v>0.42962675271327833</v>
      </c>
      <c r="BP6" s="5">
        <v>13.354591850620318</v>
      </c>
      <c r="BQ6" s="5">
        <v>0.30041706146538172</v>
      </c>
      <c r="BR6" s="5">
        <v>3.3118827013248833</v>
      </c>
      <c r="BS6" s="5">
        <v>9.7064917276966672E-2</v>
      </c>
      <c r="BT6" s="5">
        <v>3.7847422845902514</v>
      </c>
      <c r="BU6" s="5">
        <v>0.15304254734012887</v>
      </c>
      <c r="BV6" s="5">
        <v>2.2213258849622752</v>
      </c>
      <c r="BW6" s="5">
        <v>0.15304254734012887</v>
      </c>
      <c r="BX6" s="5">
        <v>2.0840587420581422</v>
      </c>
      <c r="BY6" s="5">
        <v>7.2341573250897892E-2</v>
      </c>
    </row>
    <row r="7" spans="1:83" ht="16" customHeight="1">
      <c r="A7" s="1" t="s">
        <v>26</v>
      </c>
      <c r="B7" s="1" t="s">
        <v>33</v>
      </c>
      <c r="C7" s="4">
        <v>6</v>
      </c>
      <c r="D7" s="15" t="str">
        <f t="shared" si="0"/>
        <v>BAS-44-2-6</v>
      </c>
      <c r="E7" s="4">
        <v>62</v>
      </c>
      <c r="F7" s="4">
        <v>98</v>
      </c>
      <c r="G7" s="4" t="s">
        <v>61</v>
      </c>
      <c r="H7" s="4">
        <v>19</v>
      </c>
      <c r="I7" s="4" t="s">
        <v>61</v>
      </c>
      <c r="J7" s="4" t="s">
        <v>61</v>
      </c>
      <c r="L7" s="13">
        <v>43304</v>
      </c>
      <c r="N7" s="5">
        <v>47.582436999999999</v>
      </c>
      <c r="O7" s="5">
        <v>0.234626</v>
      </c>
      <c r="P7" s="5">
        <v>1.0168459999999999</v>
      </c>
      <c r="Q7" s="5">
        <v>6.6992999999999997E-2</v>
      </c>
      <c r="R7" s="5">
        <v>18.445208000000001</v>
      </c>
      <c r="S7" s="5">
        <v>0.82012300000000005</v>
      </c>
      <c r="T7" s="5">
        <v>7.6761910000000002</v>
      </c>
      <c r="U7" s="5">
        <v>0.45635399999999998</v>
      </c>
      <c r="V7" s="5">
        <v>0.13891400000000001</v>
      </c>
      <c r="W7" s="5">
        <v>1.8415999999999998E-2</v>
      </c>
      <c r="X7" s="5">
        <v>7.4288879999999997</v>
      </c>
      <c r="Y7" s="5">
        <v>1.129453</v>
      </c>
      <c r="Z7" s="5">
        <v>11.414493999999999</v>
      </c>
      <c r="AA7" s="5">
        <v>0.10463500000000001</v>
      </c>
      <c r="AB7" s="5">
        <v>3.124136</v>
      </c>
      <c r="AC7" s="5">
        <v>0.27726699999999999</v>
      </c>
      <c r="AD7" s="5">
        <v>0.300265</v>
      </c>
      <c r="AE7" s="5">
        <v>8.0219999999999996E-3</v>
      </c>
      <c r="AF7" s="5">
        <v>0.16809299999999999</v>
      </c>
      <c r="AG7" s="5">
        <v>2.2509000000000001E-2</v>
      </c>
      <c r="AH7" s="5">
        <v>0.12437373534924404</v>
      </c>
      <c r="AI7" s="5">
        <v>9.9664247157316005E-3</v>
      </c>
      <c r="AJ7" s="5">
        <v>4.5825999999999999E-2</v>
      </c>
      <c r="AK7" s="5">
        <v>2.624E-3</v>
      </c>
      <c r="AM7" s="5">
        <v>1.2465104582472879</v>
      </c>
      <c r="AN7" s="5">
        <v>3.3857208624069365E-2</v>
      </c>
      <c r="AP7" s="5">
        <v>87.684604418801769</v>
      </c>
      <c r="AR7" s="4" t="s">
        <v>109</v>
      </c>
      <c r="AS7" s="5" t="s">
        <v>109</v>
      </c>
      <c r="AT7" s="5" t="s">
        <v>109</v>
      </c>
      <c r="AU7" s="5" t="s">
        <v>109</v>
      </c>
      <c r="AV7" s="5" t="s">
        <v>109</v>
      </c>
      <c r="AW7" s="5" t="s">
        <v>109</v>
      </c>
      <c r="AX7" s="5" t="s">
        <v>109</v>
      </c>
      <c r="AY7" s="5" t="s">
        <v>109</v>
      </c>
      <c r="AZ7" s="5" t="s">
        <v>109</v>
      </c>
      <c r="BA7" s="5" t="s">
        <v>109</v>
      </c>
      <c r="BB7" s="5" t="s">
        <v>109</v>
      </c>
      <c r="BC7" s="5" t="s">
        <v>109</v>
      </c>
      <c r="BD7" s="5" t="s">
        <v>109</v>
      </c>
      <c r="BE7" s="5" t="s">
        <v>109</v>
      </c>
      <c r="BF7" s="5" t="s">
        <v>109</v>
      </c>
      <c r="BG7" s="5" t="s">
        <v>109</v>
      </c>
      <c r="BH7" s="5" t="s">
        <v>109</v>
      </c>
      <c r="BI7" s="5" t="s">
        <v>109</v>
      </c>
      <c r="BJ7" s="5" t="s">
        <v>109</v>
      </c>
      <c r="BK7" s="5" t="s">
        <v>109</v>
      </c>
      <c r="BL7" s="5" t="s">
        <v>109</v>
      </c>
      <c r="BM7" s="5" t="s">
        <v>109</v>
      </c>
      <c r="BN7" s="5" t="s">
        <v>109</v>
      </c>
      <c r="BO7" s="5" t="s">
        <v>109</v>
      </c>
      <c r="BP7" s="5" t="s">
        <v>109</v>
      </c>
      <c r="BQ7" s="5" t="s">
        <v>109</v>
      </c>
      <c r="BR7" s="5" t="s">
        <v>109</v>
      </c>
      <c r="BS7" s="5" t="s">
        <v>109</v>
      </c>
      <c r="BT7" s="5" t="s">
        <v>109</v>
      </c>
      <c r="BU7" s="5" t="s">
        <v>109</v>
      </c>
      <c r="BV7" s="5" t="s">
        <v>109</v>
      </c>
      <c r="BW7" s="5" t="s">
        <v>109</v>
      </c>
      <c r="BX7" s="5" t="s">
        <v>109</v>
      </c>
      <c r="BY7" s="5" t="s">
        <v>109</v>
      </c>
    </row>
    <row r="8" spans="1:83" ht="16" customHeight="1">
      <c r="A8" s="1" t="s">
        <v>26</v>
      </c>
      <c r="B8" s="1" t="s">
        <v>33</v>
      </c>
      <c r="C8" s="4" t="s">
        <v>34</v>
      </c>
      <c r="D8" s="15" t="str">
        <f t="shared" si="0"/>
        <v>BAS-44-2-7a</v>
      </c>
      <c r="E8" s="4">
        <v>36</v>
      </c>
      <c r="F8" s="4">
        <v>66</v>
      </c>
      <c r="G8" s="4" t="s">
        <v>60</v>
      </c>
      <c r="H8" s="4" t="s">
        <v>65</v>
      </c>
      <c r="I8" s="4" t="s">
        <v>60</v>
      </c>
      <c r="J8" s="4" t="s">
        <v>60</v>
      </c>
      <c r="L8" s="13">
        <v>43304</v>
      </c>
      <c r="N8" s="5">
        <v>49.857317999999999</v>
      </c>
      <c r="O8" s="5">
        <v>0.83319500000000002</v>
      </c>
      <c r="P8" s="5">
        <v>0.93942300000000001</v>
      </c>
      <c r="Q8" s="5">
        <v>6.8067000000000003E-2</v>
      </c>
      <c r="R8" s="5">
        <v>16.892806</v>
      </c>
      <c r="S8" s="5">
        <v>0.202657</v>
      </c>
      <c r="T8" s="5">
        <v>8.4461860000000009</v>
      </c>
      <c r="U8" s="5">
        <v>0.21215800000000001</v>
      </c>
      <c r="V8" s="5">
        <v>0.155581</v>
      </c>
      <c r="W8" s="5">
        <v>4.4790000000000003E-3</v>
      </c>
      <c r="X8" s="5">
        <v>7.7737800000000004</v>
      </c>
      <c r="Y8" s="5">
        <v>9.9947999999999995E-2</v>
      </c>
      <c r="Z8" s="5">
        <v>10.786649000000001</v>
      </c>
      <c r="AA8" s="5">
        <v>0.104924</v>
      </c>
      <c r="AB8" s="5">
        <v>2.7597049999999999</v>
      </c>
      <c r="AC8" s="5">
        <v>0.12606600000000001</v>
      </c>
      <c r="AD8" s="5">
        <v>0.33691100000000002</v>
      </c>
      <c r="AE8" s="5">
        <v>2.8316999999999998E-2</v>
      </c>
      <c r="AF8" s="5">
        <v>0.15646099999999999</v>
      </c>
      <c r="AG8" s="5">
        <v>4.0069E-2</v>
      </c>
      <c r="AH8" s="5">
        <v>0.10570196663751093</v>
      </c>
      <c r="AI8" s="5">
        <v>7.3573060102461582E-3</v>
      </c>
      <c r="AJ8" s="5">
        <v>3.9399999999999998E-2</v>
      </c>
      <c r="AK8" s="5">
        <v>1.294E-3</v>
      </c>
      <c r="AM8" s="5">
        <v>0.50909397021366309</v>
      </c>
      <c r="AN8" s="5">
        <v>0.71996759719852688</v>
      </c>
      <c r="AP8" s="5">
        <v>87.064072312625086</v>
      </c>
      <c r="AR8" s="4" t="s">
        <v>109</v>
      </c>
      <c r="AS8" s="5" t="s">
        <v>109</v>
      </c>
      <c r="AT8" s="5" t="s">
        <v>109</v>
      </c>
      <c r="AU8" s="5" t="s">
        <v>109</v>
      </c>
      <c r="AV8" s="5">
        <v>35.896900876582571</v>
      </c>
      <c r="AW8" s="5">
        <v>3.5882155515054692</v>
      </c>
      <c r="AX8" s="5">
        <v>210.62997528435281</v>
      </c>
      <c r="AY8" s="5">
        <v>4.4762629335852173</v>
      </c>
      <c r="AZ8" s="5" t="s">
        <v>109</v>
      </c>
      <c r="BA8" s="5" t="s">
        <v>109</v>
      </c>
      <c r="BB8" s="5">
        <v>432.60323719818672</v>
      </c>
      <c r="BC8" s="5">
        <v>6.004610798315146</v>
      </c>
      <c r="BD8" s="5">
        <v>19.916046154274294</v>
      </c>
      <c r="BE8" s="5">
        <v>1.0764700001147749</v>
      </c>
      <c r="BF8" s="5">
        <v>81.445451593583854</v>
      </c>
      <c r="BG8" s="5">
        <v>4.4674433381767384</v>
      </c>
      <c r="BH8" s="5">
        <v>2.9659511394888529</v>
      </c>
      <c r="BI8" s="5">
        <v>0.24416634089042047</v>
      </c>
      <c r="BJ8" s="5">
        <v>144.20089888241012</v>
      </c>
      <c r="BK8" s="5">
        <v>3.422222748074419</v>
      </c>
      <c r="BL8" s="5">
        <v>8.2696660150482622</v>
      </c>
      <c r="BM8" s="5">
        <v>0.14826377258812734</v>
      </c>
      <c r="BN8" s="5">
        <v>20.991213049824644</v>
      </c>
      <c r="BO8" s="5">
        <v>0.54828011010335564</v>
      </c>
      <c r="BP8" s="5">
        <v>12.794109609061801</v>
      </c>
      <c r="BQ8" s="5">
        <v>0.45767680233261315</v>
      </c>
      <c r="BR8" s="5">
        <v>3.3009217022526705</v>
      </c>
      <c r="BS8" s="5">
        <v>0.19057040010788373</v>
      </c>
      <c r="BT8" s="5">
        <v>3.6375827633942421</v>
      </c>
      <c r="BU8" s="5">
        <v>0.13943140716767982</v>
      </c>
      <c r="BV8" s="5">
        <v>2.2924205787151295</v>
      </c>
      <c r="BW8" s="5">
        <v>0.13943140716767982</v>
      </c>
      <c r="BX8" s="5">
        <v>2.717332913554833</v>
      </c>
      <c r="BY8" s="5">
        <v>7.532280631802403E-2</v>
      </c>
    </row>
    <row r="9" spans="1:83" ht="16" customHeight="1">
      <c r="A9" s="1" t="s">
        <v>26</v>
      </c>
      <c r="B9" s="1" t="s">
        <v>33</v>
      </c>
      <c r="C9" s="4" t="s">
        <v>35</v>
      </c>
      <c r="D9" s="15" t="str">
        <f t="shared" si="0"/>
        <v>BAS-44-2-7b</v>
      </c>
      <c r="E9" s="4">
        <v>46</v>
      </c>
      <c r="F9" s="4">
        <v>58</v>
      </c>
      <c r="G9" s="4" t="s">
        <v>60</v>
      </c>
      <c r="H9" s="4" t="s">
        <v>65</v>
      </c>
      <c r="I9" s="4" t="s">
        <v>60</v>
      </c>
      <c r="J9" s="4" t="s">
        <v>60</v>
      </c>
      <c r="L9" s="13">
        <v>43304</v>
      </c>
      <c r="N9" s="5">
        <v>48.322149000000003</v>
      </c>
      <c r="O9" s="5">
        <v>2.0812919999999999</v>
      </c>
      <c r="P9" s="5">
        <v>0.98511800000000005</v>
      </c>
      <c r="Q9" s="5">
        <v>1.7911E-2</v>
      </c>
      <c r="R9" s="5">
        <v>16.804145999999999</v>
      </c>
      <c r="S9" s="5">
        <v>0.11695700000000001</v>
      </c>
      <c r="T9" s="5">
        <v>8.3853200000000001</v>
      </c>
      <c r="U9" s="5">
        <v>0.21409600000000001</v>
      </c>
      <c r="V9" s="5">
        <v>0.14884800000000001</v>
      </c>
      <c r="W9" s="5">
        <v>5.1250000000000002E-3</v>
      </c>
      <c r="X9" s="5">
        <v>7.661848</v>
      </c>
      <c r="Y9" s="5">
        <v>4.4433E-2</v>
      </c>
      <c r="Z9" s="5">
        <v>10.643287000000001</v>
      </c>
      <c r="AA9" s="5">
        <v>0.11561299999999999</v>
      </c>
      <c r="AB9" s="5">
        <v>2.867505</v>
      </c>
      <c r="AC9" s="5">
        <v>0.16908699999999999</v>
      </c>
      <c r="AD9" s="5">
        <v>0.35926599999999997</v>
      </c>
      <c r="AE9" s="5">
        <v>2.1902999999999999E-2</v>
      </c>
      <c r="AF9" s="5">
        <v>0.17231399999999999</v>
      </c>
      <c r="AG9" s="5">
        <v>1.4714E-2</v>
      </c>
      <c r="AH9" s="5">
        <v>0.10731229422788606</v>
      </c>
      <c r="AI9" s="5">
        <v>2.1520236131934035E-3</v>
      </c>
      <c r="AJ9" s="5">
        <v>4.4311999999999997E-2</v>
      </c>
      <c r="AK9" s="5">
        <v>2.3670000000000002E-3</v>
      </c>
      <c r="AM9" s="5" t="s">
        <v>109</v>
      </c>
      <c r="AN9" s="5" t="s">
        <v>109</v>
      </c>
      <c r="AP9" s="5">
        <v>86.701220823058833</v>
      </c>
      <c r="AR9" s="4" t="s">
        <v>109</v>
      </c>
      <c r="AS9" s="5" t="s">
        <v>109</v>
      </c>
      <c r="AT9" s="5" t="s">
        <v>109</v>
      </c>
      <c r="AU9" s="5" t="s">
        <v>109</v>
      </c>
      <c r="AV9" s="5" t="s">
        <v>109</v>
      </c>
      <c r="AW9" s="5" t="s">
        <v>109</v>
      </c>
      <c r="AX9" s="5" t="s">
        <v>109</v>
      </c>
      <c r="AY9" s="5" t="s">
        <v>109</v>
      </c>
      <c r="AZ9" s="5" t="s">
        <v>109</v>
      </c>
      <c r="BA9" s="5" t="s">
        <v>109</v>
      </c>
      <c r="BB9" s="5" t="s">
        <v>109</v>
      </c>
      <c r="BC9" s="5" t="s">
        <v>109</v>
      </c>
      <c r="BD9" s="5" t="s">
        <v>109</v>
      </c>
      <c r="BE9" s="5" t="s">
        <v>109</v>
      </c>
      <c r="BF9" s="5" t="s">
        <v>109</v>
      </c>
      <c r="BG9" s="5" t="s">
        <v>109</v>
      </c>
      <c r="BH9" s="5" t="s">
        <v>109</v>
      </c>
      <c r="BI9" s="5" t="s">
        <v>109</v>
      </c>
      <c r="BJ9" s="5" t="s">
        <v>109</v>
      </c>
      <c r="BK9" s="5" t="s">
        <v>109</v>
      </c>
      <c r="BL9" s="5" t="s">
        <v>109</v>
      </c>
      <c r="BM9" s="5" t="s">
        <v>109</v>
      </c>
      <c r="BN9" s="5" t="s">
        <v>109</v>
      </c>
      <c r="BO9" s="5" t="s">
        <v>109</v>
      </c>
      <c r="BP9" s="5" t="s">
        <v>109</v>
      </c>
      <c r="BQ9" s="5" t="s">
        <v>109</v>
      </c>
      <c r="BR9" s="5" t="s">
        <v>109</v>
      </c>
      <c r="BS9" s="5" t="s">
        <v>109</v>
      </c>
      <c r="BT9" s="5" t="s">
        <v>109</v>
      </c>
      <c r="BU9" s="5" t="s">
        <v>109</v>
      </c>
      <c r="BV9" s="5" t="s">
        <v>109</v>
      </c>
      <c r="BW9" s="5" t="s">
        <v>109</v>
      </c>
      <c r="BX9" s="5" t="s">
        <v>109</v>
      </c>
      <c r="BY9" s="5" t="s">
        <v>109</v>
      </c>
    </row>
    <row r="10" spans="1:83" ht="16" customHeight="1">
      <c r="A10" s="1" t="s">
        <v>23</v>
      </c>
      <c r="B10" s="2" t="s">
        <v>36</v>
      </c>
      <c r="C10" s="4">
        <v>11</v>
      </c>
      <c r="D10" s="15" t="str">
        <f t="shared" si="0"/>
        <v>BBL-5-11</v>
      </c>
      <c r="E10" s="4">
        <v>137</v>
      </c>
      <c r="F10" s="4">
        <v>163</v>
      </c>
      <c r="G10" s="4" t="s">
        <v>61</v>
      </c>
      <c r="H10" s="4">
        <v>29</v>
      </c>
      <c r="I10" s="4" t="s">
        <v>61</v>
      </c>
      <c r="J10" s="4" t="s">
        <v>65</v>
      </c>
      <c r="L10" s="13">
        <v>42898</v>
      </c>
      <c r="N10" s="5">
        <v>47.965800000000002</v>
      </c>
      <c r="O10" s="5">
        <v>3.7335238046648109E-2</v>
      </c>
      <c r="P10" s="5">
        <v>1.2198150000000001</v>
      </c>
      <c r="Q10" s="5">
        <v>3.7264527368531817E-3</v>
      </c>
      <c r="R10" s="5">
        <v>16.997799999999998</v>
      </c>
      <c r="S10" s="5">
        <v>0.16489730137270292</v>
      </c>
      <c r="T10" s="5">
        <v>9.8969500000000004</v>
      </c>
      <c r="U10" s="5">
        <v>4.5919514370254391E-2</v>
      </c>
      <c r="V10" s="5">
        <v>0.18399199999999999</v>
      </c>
      <c r="W10" s="5">
        <v>9.4511892373394055E-3</v>
      </c>
      <c r="X10" s="5">
        <v>6.5596549999999993</v>
      </c>
      <c r="Y10" s="5">
        <v>2.181424419960502E-2</v>
      </c>
      <c r="Z10" s="5">
        <v>9.2267749999999999</v>
      </c>
      <c r="AA10" s="5">
        <v>6.68215908221363E-3</v>
      </c>
      <c r="AB10" s="5">
        <v>3.5849700000000002</v>
      </c>
      <c r="AC10" s="5">
        <v>9.2616846199813738E-2</v>
      </c>
      <c r="AD10" s="5">
        <v>0.72119050000000007</v>
      </c>
      <c r="AE10" s="5">
        <v>4.2419335803380821E-3</v>
      </c>
      <c r="AF10" s="5">
        <v>0.27521850000000003</v>
      </c>
      <c r="AG10" s="5">
        <v>1.7621808093949969E-2</v>
      </c>
      <c r="AH10" s="5">
        <v>0.10198699999999999</v>
      </c>
      <c r="AI10" s="5">
        <v>2.945806850423149E-3</v>
      </c>
      <c r="AJ10" s="5">
        <v>2.8498500000000003E-2</v>
      </c>
      <c r="AK10" s="5">
        <v>2.9507565978914626E-3</v>
      </c>
      <c r="AM10" s="7" t="s">
        <v>109</v>
      </c>
      <c r="AN10" s="7" t="s">
        <v>109</v>
      </c>
      <c r="AO10" s="7"/>
      <c r="AP10" s="5">
        <v>82.368539411046342</v>
      </c>
      <c r="AR10" s="5">
        <v>10.871683246683826</v>
      </c>
      <c r="AS10" s="5">
        <v>1.5902438922378761</v>
      </c>
      <c r="AT10" s="5">
        <v>3.705308035023605</v>
      </c>
      <c r="AU10" s="5">
        <v>1.3808814790938799</v>
      </c>
      <c r="AV10" s="5">
        <v>35.76987991274116</v>
      </c>
      <c r="AW10" s="5">
        <v>1.4694050486878278</v>
      </c>
      <c r="AX10" s="5">
        <v>212.50933333623692</v>
      </c>
      <c r="AY10" s="5">
        <v>11.126936069023634</v>
      </c>
      <c r="AZ10" s="5">
        <v>11.711984729118726</v>
      </c>
      <c r="BA10" s="5">
        <v>0.24596847485394815</v>
      </c>
      <c r="BB10" s="5">
        <v>405.09538389651811</v>
      </c>
      <c r="BC10" s="5">
        <v>6.2942013619910924</v>
      </c>
      <c r="BD10" s="5">
        <v>18.499008640168331</v>
      </c>
      <c r="BE10" s="5">
        <v>1.5964688621864656</v>
      </c>
      <c r="BF10" s="5">
        <v>101.52648180379236</v>
      </c>
      <c r="BG10" s="5">
        <v>7.4734509671770439</v>
      </c>
      <c r="BH10" s="5">
        <v>5.7552709398455804</v>
      </c>
      <c r="BI10" s="5">
        <v>0.55281985692403468</v>
      </c>
      <c r="BJ10" s="5">
        <v>314.81745882355932</v>
      </c>
      <c r="BK10" s="5">
        <v>5.1398877514273025</v>
      </c>
      <c r="BL10" s="5">
        <v>10.958565459329648</v>
      </c>
      <c r="BM10" s="5">
        <v>0.22371207623657507</v>
      </c>
      <c r="BN10" s="5">
        <v>27.954609773877955</v>
      </c>
      <c r="BO10" s="5">
        <v>0.62359242218446143</v>
      </c>
      <c r="BP10" s="5">
        <v>15.672341942685005</v>
      </c>
      <c r="BQ10" s="5">
        <v>0.34148828969236711</v>
      </c>
      <c r="BR10" s="5">
        <v>3.748281680265209</v>
      </c>
      <c r="BS10" s="5">
        <v>0.20900757247658913</v>
      </c>
      <c r="BT10" s="5">
        <v>3.0208269219753099</v>
      </c>
      <c r="BU10" s="5">
        <v>0.21254599795808599</v>
      </c>
      <c r="BV10" s="5">
        <v>2.4250780679018593</v>
      </c>
      <c r="BW10" s="5">
        <v>0.12866397841797414</v>
      </c>
      <c r="BX10" s="5">
        <v>3.8297330990953045</v>
      </c>
      <c r="BY10" s="5">
        <v>0.18575115599306058</v>
      </c>
    </row>
    <row r="11" spans="1:83" ht="16" customHeight="1">
      <c r="A11" s="1" t="s">
        <v>23</v>
      </c>
      <c r="B11" s="2" t="s">
        <v>36</v>
      </c>
      <c r="C11" s="4">
        <v>14</v>
      </c>
      <c r="D11" s="15" t="str">
        <f t="shared" si="0"/>
        <v>BBL-5-14</v>
      </c>
      <c r="E11" s="4">
        <v>106</v>
      </c>
      <c r="F11" s="4">
        <v>109</v>
      </c>
      <c r="G11" s="4" t="s">
        <v>61</v>
      </c>
      <c r="H11" s="4">
        <v>23</v>
      </c>
      <c r="I11" s="4" t="s">
        <v>65</v>
      </c>
      <c r="J11" s="4" t="s">
        <v>65</v>
      </c>
      <c r="L11" s="13">
        <v>42898</v>
      </c>
      <c r="N11" s="5">
        <v>48.408568000000002</v>
      </c>
      <c r="O11" s="5">
        <v>0.31242199999999998</v>
      </c>
      <c r="P11" s="5">
        <v>1.6842809999999999</v>
      </c>
      <c r="Q11" s="5">
        <v>4.7830999999999999E-2</v>
      </c>
      <c r="R11" s="5">
        <v>16.138729999999999</v>
      </c>
      <c r="S11" s="5">
        <v>0.20876400000000001</v>
      </c>
      <c r="T11" s="5">
        <v>9.3991030000000002</v>
      </c>
      <c r="U11" s="5">
        <v>6.7070000000000005E-2</v>
      </c>
      <c r="V11" s="5">
        <v>0.151862</v>
      </c>
      <c r="W11" s="5">
        <v>1.1197E-2</v>
      </c>
      <c r="X11" s="5">
        <v>6.5969680000000004</v>
      </c>
      <c r="Y11" s="5">
        <v>1.7433000000000001E-2</v>
      </c>
      <c r="Z11" s="5">
        <v>8.2978489999999994</v>
      </c>
      <c r="AA11" s="5">
        <v>0.69148200000000004</v>
      </c>
      <c r="AB11" s="5">
        <v>4.351146</v>
      </c>
      <c r="AC11" s="5">
        <v>9.1894000000000003E-2</v>
      </c>
      <c r="AD11" s="5">
        <v>0.82864899999999997</v>
      </c>
      <c r="AE11" s="5">
        <v>7.1040000000000001E-3</v>
      </c>
      <c r="AF11" s="5">
        <v>0.33789599999999997</v>
      </c>
      <c r="AG11" s="5">
        <v>1.9682999999999999E-2</v>
      </c>
      <c r="AH11" s="5">
        <v>0.10216</v>
      </c>
      <c r="AI11" s="5">
        <v>1.0139999999999999E-3</v>
      </c>
      <c r="AJ11" s="5">
        <v>3.0018E-2</v>
      </c>
      <c r="AK11" s="5">
        <v>3.104E-3</v>
      </c>
      <c r="AM11" s="7" t="s">
        <v>109</v>
      </c>
      <c r="AN11" s="7" t="s">
        <v>109</v>
      </c>
      <c r="AO11" s="7"/>
      <c r="AP11" s="5">
        <v>82.769886385031782</v>
      </c>
      <c r="AR11" s="5">
        <v>8.4076095633208858</v>
      </c>
      <c r="AS11" s="5">
        <v>1.1834848666314539</v>
      </c>
      <c r="AT11" s="5">
        <v>3.0171892925484287</v>
      </c>
      <c r="AU11" s="5">
        <v>1.1567077869439797</v>
      </c>
      <c r="AV11" s="5">
        <v>42.48019854579411</v>
      </c>
      <c r="AW11" s="5">
        <v>1.694888154663355</v>
      </c>
      <c r="AX11" s="5">
        <v>255.5311160424742</v>
      </c>
      <c r="AY11" s="5">
        <v>13.567323509268672</v>
      </c>
      <c r="AZ11" s="5">
        <v>13.27088378686131</v>
      </c>
      <c r="BA11" s="5">
        <v>0.34889825293630761</v>
      </c>
      <c r="BB11" s="5">
        <v>305.1806492542529</v>
      </c>
      <c r="BC11" s="5">
        <v>8.61906831180948</v>
      </c>
      <c r="BD11" s="5">
        <v>30.86632697779141</v>
      </c>
      <c r="BE11" s="5">
        <v>2.2853490691661906</v>
      </c>
      <c r="BF11" s="5">
        <v>137.78484305641331</v>
      </c>
      <c r="BG11" s="5">
        <v>10.357197145957858</v>
      </c>
      <c r="BH11" s="5">
        <v>6.429741568112803</v>
      </c>
      <c r="BI11" s="5">
        <v>0.6648721363471729</v>
      </c>
      <c r="BJ11" s="5">
        <v>336.72695305968716</v>
      </c>
      <c r="BK11" s="5">
        <v>8.6507450899613332</v>
      </c>
      <c r="BL11" s="5">
        <v>12.359603244756274</v>
      </c>
      <c r="BM11" s="5">
        <v>0.3626445496034455</v>
      </c>
      <c r="BN11" s="5">
        <v>30.101654895169908</v>
      </c>
      <c r="BO11" s="5">
        <v>0.78440235935692881</v>
      </c>
      <c r="BP11" s="5">
        <v>18.578598450546433</v>
      </c>
      <c r="BQ11" s="5">
        <v>0.65366769145170078</v>
      </c>
      <c r="BR11" s="5">
        <v>4.2636217156749545</v>
      </c>
      <c r="BS11" s="5">
        <v>0.1081871390150828</v>
      </c>
      <c r="BT11" s="5">
        <v>5.9260828392638203</v>
      </c>
      <c r="BU11" s="5">
        <v>0.45238667684221562</v>
      </c>
      <c r="BV11" s="5">
        <v>3.2992376818360376</v>
      </c>
      <c r="BW11" s="5">
        <v>0.32807864617860188</v>
      </c>
      <c r="BX11" s="5">
        <v>3.6915391929847616</v>
      </c>
      <c r="BY11" s="5">
        <v>0.1393860621623649</v>
      </c>
    </row>
    <row r="12" spans="1:83" ht="16" customHeight="1">
      <c r="A12" s="1" t="s">
        <v>23</v>
      </c>
      <c r="B12" s="2" t="s">
        <v>36</v>
      </c>
      <c r="C12" s="4">
        <v>15</v>
      </c>
      <c r="D12" s="15" t="str">
        <f t="shared" si="0"/>
        <v>BBL-5-15</v>
      </c>
      <c r="E12" s="4">
        <v>54</v>
      </c>
      <c r="F12" s="4">
        <v>61</v>
      </c>
      <c r="G12" s="4" t="s">
        <v>65</v>
      </c>
      <c r="H12" s="4" t="s">
        <v>65</v>
      </c>
      <c r="I12" s="4" t="s">
        <v>65</v>
      </c>
      <c r="J12" s="4" t="s">
        <v>65</v>
      </c>
      <c r="L12" s="13">
        <v>42898</v>
      </c>
      <c r="N12" s="5">
        <v>48.663046999999999</v>
      </c>
      <c r="O12" s="5">
        <v>0.138178</v>
      </c>
      <c r="P12" s="5">
        <v>1.5036430000000001</v>
      </c>
      <c r="Q12" s="5">
        <v>2.6502999999999999E-2</v>
      </c>
      <c r="R12" s="5">
        <v>15.711478</v>
      </c>
      <c r="S12" s="5">
        <v>6.6857E-2</v>
      </c>
      <c r="T12" s="5">
        <v>10.480328999999999</v>
      </c>
      <c r="U12" s="5">
        <v>0.102117</v>
      </c>
      <c r="V12" s="5">
        <v>0.17749400000000001</v>
      </c>
      <c r="W12" s="5">
        <v>1.7096E-2</v>
      </c>
      <c r="X12" s="5">
        <v>6.671494</v>
      </c>
      <c r="Y12" s="5">
        <v>0.185115</v>
      </c>
      <c r="Z12" s="5">
        <v>8.2885810000000006</v>
      </c>
      <c r="AA12" s="5">
        <v>0.79013800000000001</v>
      </c>
      <c r="AB12" s="5">
        <v>3.8195209999999999</v>
      </c>
      <c r="AC12" s="5">
        <v>9.8920999999999995E-2</v>
      </c>
      <c r="AD12" s="5">
        <v>0.65466899999999995</v>
      </c>
      <c r="AE12" s="5">
        <v>5.6963E-2</v>
      </c>
      <c r="AF12" s="5">
        <v>0.30895800000000001</v>
      </c>
      <c r="AG12" s="5">
        <v>2.0986000000000001E-2</v>
      </c>
      <c r="AH12" s="5">
        <v>0.106655</v>
      </c>
      <c r="AI12" s="5">
        <v>1.1540000000000001E-3</v>
      </c>
      <c r="AJ12" s="5">
        <v>2.8056000000000001E-2</v>
      </c>
      <c r="AK12" s="5">
        <v>3.5599999999999998E-4</v>
      </c>
      <c r="AM12" s="7" t="s">
        <v>109</v>
      </c>
      <c r="AN12" s="7" t="s">
        <v>109</v>
      </c>
      <c r="AO12" s="7"/>
      <c r="AP12" s="5">
        <v>82.534821816414109</v>
      </c>
      <c r="AR12" s="5">
        <v>10.465479196063043</v>
      </c>
      <c r="AS12" s="5">
        <v>1.523325675639829</v>
      </c>
      <c r="AT12" s="5">
        <v>4.9506736811380945</v>
      </c>
      <c r="AU12" s="5">
        <v>1.8567273280787029</v>
      </c>
      <c r="AV12" s="5">
        <v>51.279725467649499</v>
      </c>
      <c r="AW12" s="5">
        <v>2.7314884519595672</v>
      </c>
      <c r="AX12" s="5">
        <v>311.08280039335989</v>
      </c>
      <c r="AY12" s="5">
        <v>17.219625507597659</v>
      </c>
      <c r="AZ12" s="5">
        <v>12.923871928561899</v>
      </c>
      <c r="BA12" s="5">
        <v>0.37111383520860225</v>
      </c>
      <c r="BB12" s="5">
        <v>363.62087676315241</v>
      </c>
      <c r="BC12" s="5">
        <v>8.5752824053924606</v>
      </c>
      <c r="BD12" s="5">
        <v>30.190633889023864</v>
      </c>
      <c r="BE12" s="5">
        <v>2.4637636620331675</v>
      </c>
      <c r="BF12" s="5">
        <v>133.86110885196064</v>
      </c>
      <c r="BG12" s="5">
        <v>11.466326463648754</v>
      </c>
      <c r="BH12" s="5">
        <v>6.4538548038095227</v>
      </c>
      <c r="BI12" s="5">
        <v>0.63550363055046621</v>
      </c>
      <c r="BJ12" s="5">
        <v>336.90865168285507</v>
      </c>
      <c r="BK12" s="5">
        <v>10.412342569019009</v>
      </c>
      <c r="BL12" s="5">
        <v>12.669742024200731</v>
      </c>
      <c r="BM12" s="5">
        <v>0.30359193878503582</v>
      </c>
      <c r="BN12" s="5">
        <v>30.816843112847284</v>
      </c>
      <c r="BO12" s="5">
        <v>0.6038732110424726</v>
      </c>
      <c r="BP12" s="5">
        <v>19.532458709579522</v>
      </c>
      <c r="BQ12" s="5">
        <v>0.51418146509123164</v>
      </c>
      <c r="BR12" s="5">
        <v>4.4402307085452275</v>
      </c>
      <c r="BS12" s="5">
        <v>0.13728340948248594</v>
      </c>
      <c r="BT12" s="5">
        <v>5.6140602980684857</v>
      </c>
      <c r="BU12" s="5">
        <v>0.22930930735165056</v>
      </c>
      <c r="BV12" s="5">
        <v>3.5982138508734245</v>
      </c>
      <c r="BW12" s="5">
        <v>0.40963559127547061</v>
      </c>
      <c r="BX12" s="5">
        <v>3.6797057809277343</v>
      </c>
      <c r="BY12" s="5">
        <v>0.20799885927231376</v>
      </c>
    </row>
    <row r="13" spans="1:83" ht="16" customHeight="1">
      <c r="A13" s="1" t="s">
        <v>23</v>
      </c>
      <c r="B13" s="2" t="s">
        <v>36</v>
      </c>
      <c r="C13" s="4">
        <v>17</v>
      </c>
      <c r="D13" s="15" t="str">
        <f t="shared" si="0"/>
        <v>BBL-5-17</v>
      </c>
      <c r="E13" s="4">
        <v>47</v>
      </c>
      <c r="F13" s="4">
        <v>66</v>
      </c>
      <c r="G13" s="4" t="s">
        <v>61</v>
      </c>
      <c r="H13" s="4">
        <v>12</v>
      </c>
      <c r="I13" s="4" t="s">
        <v>65</v>
      </c>
      <c r="J13" s="4" t="s">
        <v>65</v>
      </c>
      <c r="L13" s="13">
        <v>42898</v>
      </c>
      <c r="N13" s="5">
        <v>48.100929000000001</v>
      </c>
      <c r="O13" s="5">
        <v>0.17388600000000001</v>
      </c>
      <c r="P13" s="5">
        <v>1.092355</v>
      </c>
      <c r="Q13" s="5">
        <v>2.5055999999999998E-2</v>
      </c>
      <c r="R13" s="5">
        <v>18.343278000000002</v>
      </c>
      <c r="S13" s="5">
        <v>0.175484</v>
      </c>
      <c r="T13" s="5">
        <v>7.4556659999999999</v>
      </c>
      <c r="U13" s="5">
        <v>0.13693900000000001</v>
      </c>
      <c r="V13" s="5">
        <v>0.1221</v>
      </c>
      <c r="W13" s="5">
        <v>1.0664E-2</v>
      </c>
      <c r="X13" s="5">
        <v>6.7252580000000002</v>
      </c>
      <c r="Y13" s="5">
        <v>6.9345000000000004E-2</v>
      </c>
      <c r="Z13" s="5">
        <v>10.973852000000001</v>
      </c>
      <c r="AA13" s="5">
        <v>0.118356</v>
      </c>
      <c r="AB13" s="5">
        <v>3.2925439999999999</v>
      </c>
      <c r="AC13" s="5">
        <v>5.6981999999999998E-2</v>
      </c>
      <c r="AD13" s="5">
        <v>0.33214100000000002</v>
      </c>
      <c r="AE13" s="5">
        <v>2.2107999999999999E-2</v>
      </c>
      <c r="AF13" s="5">
        <v>0.14149600000000001</v>
      </c>
      <c r="AG13" s="5">
        <v>1.596E-3</v>
      </c>
      <c r="AH13" s="5">
        <v>8.8484999999999994E-2</v>
      </c>
      <c r="AI13" s="5">
        <v>1.727E-3</v>
      </c>
      <c r="AJ13" s="5">
        <v>1.7489999999999999E-2</v>
      </c>
      <c r="AK13" s="5">
        <v>2.3040000000000001E-3</v>
      </c>
      <c r="AM13" s="7" t="s">
        <v>109</v>
      </c>
      <c r="AN13" s="7" t="s">
        <v>109</v>
      </c>
      <c r="AO13" s="7"/>
      <c r="AP13" s="5">
        <v>87.907841603942387</v>
      </c>
      <c r="AR13" s="5">
        <v>9.6528456185300016</v>
      </c>
      <c r="AS13" s="5">
        <v>1.4025385133069095</v>
      </c>
      <c r="AT13" s="5">
        <v>2.2591573207266431</v>
      </c>
      <c r="AU13" s="5">
        <v>0.98749758566402646</v>
      </c>
      <c r="AV13" s="5">
        <v>55.254288205802467</v>
      </c>
      <c r="AW13" s="5">
        <v>2.3070497216968766</v>
      </c>
      <c r="AX13" s="5">
        <v>339.21014863460425</v>
      </c>
      <c r="AY13" s="5">
        <v>18.52420416962309</v>
      </c>
      <c r="AZ13" s="5">
        <v>6.7192369382278399</v>
      </c>
      <c r="BA13" s="5">
        <v>0.27534055797355267</v>
      </c>
      <c r="BB13" s="5">
        <v>432.45724645697044</v>
      </c>
      <c r="BC13" s="5">
        <v>10.73843199579262</v>
      </c>
      <c r="BD13" s="5">
        <v>33.972115128489165</v>
      </c>
      <c r="BE13" s="5">
        <v>2.6157375900372299</v>
      </c>
      <c r="BF13" s="5">
        <v>106.59524062135526</v>
      </c>
      <c r="BG13" s="5">
        <v>8.3060737070567061</v>
      </c>
      <c r="BH13" s="5">
        <v>2.6557059142435864</v>
      </c>
      <c r="BI13" s="5">
        <v>0.34243647785457237</v>
      </c>
      <c r="BJ13" s="5">
        <v>190.64958285304749</v>
      </c>
      <c r="BK13" s="5">
        <v>5.5088890546428138</v>
      </c>
      <c r="BL13" s="5">
        <v>6.6908332616140509</v>
      </c>
      <c r="BM13" s="5">
        <v>0.31894510474707788</v>
      </c>
      <c r="BN13" s="5">
        <v>19.130675925073191</v>
      </c>
      <c r="BO13" s="5">
        <v>0.85521250898159085</v>
      </c>
      <c r="BP13" s="5">
        <v>15.497180425731784</v>
      </c>
      <c r="BQ13" s="5">
        <v>0.53797701460865799</v>
      </c>
      <c r="BR13" s="5">
        <v>3.9369850795871253</v>
      </c>
      <c r="BS13" s="5">
        <v>0.38986284205667743</v>
      </c>
      <c r="BT13" s="5">
        <v>5.9582776022719726</v>
      </c>
      <c r="BU13" s="5">
        <v>0.53646824971775853</v>
      </c>
      <c r="BV13" s="5">
        <v>3.5856015709782718</v>
      </c>
      <c r="BW13" s="5">
        <v>0.2441341744422367</v>
      </c>
      <c r="BX13" s="5">
        <v>2.0024572545934824</v>
      </c>
      <c r="BY13" s="5">
        <v>0.19190976602520776</v>
      </c>
    </row>
    <row r="14" spans="1:83" ht="16" customHeight="1">
      <c r="A14" s="1" t="s">
        <v>23</v>
      </c>
      <c r="B14" s="2" t="s">
        <v>36</v>
      </c>
      <c r="C14" s="4">
        <v>18</v>
      </c>
      <c r="D14" s="15" t="str">
        <f t="shared" si="0"/>
        <v>BBL-5-18</v>
      </c>
      <c r="E14" s="4">
        <v>51</v>
      </c>
      <c r="F14" s="4">
        <v>65</v>
      </c>
      <c r="G14" s="4" t="s">
        <v>65</v>
      </c>
      <c r="H14" s="4" t="s">
        <v>65</v>
      </c>
      <c r="I14" s="4" t="s">
        <v>65</v>
      </c>
      <c r="J14" s="4" t="s">
        <v>65</v>
      </c>
      <c r="L14" s="13">
        <v>42898</v>
      </c>
      <c r="N14" s="5">
        <v>48.747672999999999</v>
      </c>
      <c r="O14" s="5">
        <v>0.16251599999999999</v>
      </c>
      <c r="P14" s="5">
        <v>1.4857480000000001</v>
      </c>
      <c r="Q14" s="5">
        <v>1.6705999999999999E-2</v>
      </c>
      <c r="R14" s="5">
        <v>16.065152000000001</v>
      </c>
      <c r="S14" s="5">
        <v>0.29238900000000001</v>
      </c>
      <c r="T14" s="5">
        <v>9.7679050000000007</v>
      </c>
      <c r="U14" s="5">
        <v>0.15495600000000001</v>
      </c>
      <c r="V14" s="5">
        <v>0.18465599999999999</v>
      </c>
      <c r="W14" s="5">
        <v>3.6589999999999999E-3</v>
      </c>
      <c r="X14" s="5">
        <v>6.7480460000000004</v>
      </c>
      <c r="Y14" s="5">
        <v>5.4806000000000001E-2</v>
      </c>
      <c r="Z14" s="5">
        <v>8.7612039999999993</v>
      </c>
      <c r="AA14" s="5">
        <v>5.4469999999999998E-2</v>
      </c>
      <c r="AB14" s="5">
        <v>3.881993</v>
      </c>
      <c r="AC14" s="5">
        <v>0.13531000000000001</v>
      </c>
      <c r="AD14" s="5">
        <v>0.76311399999999996</v>
      </c>
      <c r="AE14" s="5">
        <v>1.8460000000000001E-2</v>
      </c>
      <c r="AF14" s="5">
        <v>0.30351699999999998</v>
      </c>
      <c r="AG14" s="5">
        <v>8.8500000000000002E-3</v>
      </c>
      <c r="AH14" s="5">
        <v>0.101938</v>
      </c>
      <c r="AI14" s="5">
        <v>3.1250000000000002E-3</v>
      </c>
      <c r="AJ14" s="5">
        <v>3.3604000000000002E-2</v>
      </c>
      <c r="AK14" s="5">
        <v>1.3630000000000001E-3</v>
      </c>
      <c r="AM14" s="7" t="s">
        <v>109</v>
      </c>
      <c r="AN14" s="7" t="s">
        <v>109</v>
      </c>
      <c r="AO14" s="7"/>
      <c r="AP14" s="5">
        <v>83.155893935873493</v>
      </c>
      <c r="AR14" s="5">
        <v>10.20842160311302</v>
      </c>
      <c r="AS14" s="5">
        <v>1.4565956109238538</v>
      </c>
      <c r="AT14" s="5">
        <v>3.0470731589391571</v>
      </c>
      <c r="AU14" s="5">
        <v>1.1989991794921795</v>
      </c>
      <c r="AV14" s="5">
        <v>44.729641229227795</v>
      </c>
      <c r="AW14" s="5">
        <v>1.8322416163376936</v>
      </c>
      <c r="AX14" s="5">
        <v>230.40835245611407</v>
      </c>
      <c r="AY14" s="5">
        <v>12.17810529481482</v>
      </c>
      <c r="AZ14" s="5">
        <v>12.172351608240264</v>
      </c>
      <c r="BA14" s="5">
        <v>0.22349177516155108</v>
      </c>
      <c r="BB14" s="5">
        <v>326.14539973002167</v>
      </c>
      <c r="BC14" s="5">
        <v>5.5794576439210699</v>
      </c>
      <c r="BD14" s="5">
        <v>25.125424374024558</v>
      </c>
      <c r="BE14" s="5">
        <v>2.3056905479396135</v>
      </c>
      <c r="BF14" s="5">
        <v>123.98789818588878</v>
      </c>
      <c r="BG14" s="5">
        <v>9.3971894777095777</v>
      </c>
      <c r="BH14" s="5">
        <v>6.4380724340359006</v>
      </c>
      <c r="BI14" s="5">
        <v>0.62056958334880052</v>
      </c>
      <c r="BJ14" s="5">
        <v>329.36397414037117</v>
      </c>
      <c r="BK14" s="5">
        <v>6.3912617778247789</v>
      </c>
      <c r="BL14" s="5">
        <v>11.942829391376188</v>
      </c>
      <c r="BM14" s="5">
        <v>0.46331814584073444</v>
      </c>
      <c r="BN14" s="5">
        <v>30.867516116663086</v>
      </c>
      <c r="BO14" s="5">
        <v>0.81891944129634187</v>
      </c>
      <c r="BP14" s="5">
        <v>18.742832354026987</v>
      </c>
      <c r="BQ14" s="5">
        <v>0.58558497600644888</v>
      </c>
      <c r="BR14" s="5">
        <v>5.2950979090419086</v>
      </c>
      <c r="BS14" s="5">
        <v>0.54196836286968864</v>
      </c>
      <c r="BT14" s="5">
        <v>4.9055860916568301</v>
      </c>
      <c r="BU14" s="5">
        <v>0.25288253577985959</v>
      </c>
      <c r="BV14" s="5">
        <v>2.6210955675854493</v>
      </c>
      <c r="BW14" s="5">
        <v>0.22277630499653986</v>
      </c>
      <c r="BX14" s="5">
        <v>3.7023185254518403</v>
      </c>
      <c r="BY14" s="5">
        <v>0.24446160401097733</v>
      </c>
    </row>
    <row r="15" spans="1:83" ht="16" customHeight="1">
      <c r="A15" s="1" t="s">
        <v>23</v>
      </c>
      <c r="B15" s="2" t="s">
        <v>36</v>
      </c>
      <c r="C15" s="4">
        <v>19</v>
      </c>
      <c r="D15" s="15" t="str">
        <f t="shared" si="0"/>
        <v>BBL-5-19</v>
      </c>
      <c r="E15" s="4">
        <v>103</v>
      </c>
      <c r="F15" s="4">
        <v>87</v>
      </c>
      <c r="G15" s="4" t="s">
        <v>61</v>
      </c>
      <c r="H15" s="4">
        <v>17</v>
      </c>
      <c r="I15" s="4" t="s">
        <v>65</v>
      </c>
      <c r="J15" s="4" t="s">
        <v>65</v>
      </c>
      <c r="L15" s="13">
        <v>42898</v>
      </c>
      <c r="N15" s="5">
        <v>47.714329999999997</v>
      </c>
      <c r="O15" s="5">
        <v>5.1931999999999999E-2</v>
      </c>
      <c r="P15" s="5">
        <v>1.1494530000000001</v>
      </c>
      <c r="Q15" s="5">
        <v>3.0848E-2</v>
      </c>
      <c r="R15" s="5">
        <v>18.365846999999999</v>
      </c>
      <c r="S15" s="5">
        <v>0.14407300000000001</v>
      </c>
      <c r="T15" s="5">
        <v>7.7134530000000003</v>
      </c>
      <c r="U15" s="5">
        <v>0.102033</v>
      </c>
      <c r="V15" s="5">
        <v>0.13336899999999999</v>
      </c>
      <c r="W15" s="5">
        <v>1.0739E-2</v>
      </c>
      <c r="X15" s="5">
        <v>6.9517160000000002</v>
      </c>
      <c r="Y15" s="5">
        <v>1.413E-2</v>
      </c>
      <c r="Z15" s="5">
        <v>9.8552520000000001</v>
      </c>
      <c r="AA15" s="5">
        <v>0.80711200000000005</v>
      </c>
      <c r="AB15" s="5">
        <v>3.216831</v>
      </c>
      <c r="AC15" s="5">
        <v>0.12560299999999999</v>
      </c>
      <c r="AD15" s="5">
        <v>0.32789200000000002</v>
      </c>
      <c r="AE15" s="5">
        <v>1.263E-3</v>
      </c>
      <c r="AF15" s="5">
        <v>0.19092700000000001</v>
      </c>
      <c r="AG15" s="5">
        <v>2.0886999999999999E-2</v>
      </c>
      <c r="AH15" s="5">
        <v>8.4473000000000006E-2</v>
      </c>
      <c r="AI15" s="5">
        <v>1.6130000000000001E-3</v>
      </c>
      <c r="AJ15" s="5">
        <v>1.8197999999999999E-2</v>
      </c>
      <c r="AK15" s="5">
        <v>1.743E-3</v>
      </c>
      <c r="AM15" s="7" t="s">
        <v>109</v>
      </c>
      <c r="AN15" s="7" t="s">
        <v>109</v>
      </c>
      <c r="AO15" s="7"/>
      <c r="AP15" s="5">
        <v>86.282183026405789</v>
      </c>
      <c r="AR15" s="5">
        <v>7.3033130460439342</v>
      </c>
      <c r="AS15" s="5">
        <v>1.0369362944535763</v>
      </c>
      <c r="AT15" s="5">
        <v>0.37258969657062418</v>
      </c>
      <c r="AU15" s="5">
        <v>0.37511550678011757</v>
      </c>
      <c r="AV15" s="5">
        <v>31.377407002715426</v>
      </c>
      <c r="AW15" s="5">
        <v>1.3886180658375504</v>
      </c>
      <c r="AX15" s="5">
        <v>205.75763883408572</v>
      </c>
      <c r="AY15" s="5">
        <v>11.295658047599002</v>
      </c>
      <c r="AZ15" s="5">
        <v>4.5106952539219574</v>
      </c>
      <c r="BA15" s="5">
        <v>0.22118616665688887</v>
      </c>
      <c r="BB15" s="5">
        <v>265.43835239084916</v>
      </c>
      <c r="BC15" s="5">
        <v>5.3015399424757508</v>
      </c>
      <c r="BD15" s="5">
        <v>21.220043081314852</v>
      </c>
      <c r="BE15" s="5">
        <v>1.6031844748586783</v>
      </c>
      <c r="BF15" s="5">
        <v>75.493762653336887</v>
      </c>
      <c r="BG15" s="5">
        <v>5.6030973816645595</v>
      </c>
      <c r="BH15" s="5">
        <v>2.4531025148660843</v>
      </c>
      <c r="BI15" s="5">
        <v>0.27026957118716399</v>
      </c>
      <c r="BJ15" s="5">
        <v>125.48189362547444</v>
      </c>
      <c r="BK15" s="5">
        <v>2.4459660883472254</v>
      </c>
      <c r="BL15" s="5">
        <v>5.4049090267618807</v>
      </c>
      <c r="BM15" s="5">
        <v>8.0219243902679385E-2</v>
      </c>
      <c r="BN15" s="5">
        <v>13.612410894919856</v>
      </c>
      <c r="BO15" s="5">
        <v>0.43409034623648091</v>
      </c>
      <c r="BP15" s="5">
        <v>9.5922676848205093</v>
      </c>
      <c r="BQ15" s="5">
        <v>0.45284898673599916</v>
      </c>
      <c r="BR15" s="5">
        <v>2.7160924279200218</v>
      </c>
      <c r="BS15" s="5">
        <v>0.21073369557202123</v>
      </c>
      <c r="BT15" s="5">
        <v>3.8408094558443779</v>
      </c>
      <c r="BU15" s="5">
        <v>0.15390662081753362</v>
      </c>
      <c r="BV15" s="5">
        <v>1.9645491093384837</v>
      </c>
      <c r="BW15" s="5">
        <v>0.1745084050283793</v>
      </c>
      <c r="BX15" s="5">
        <v>1.3310053409968858</v>
      </c>
      <c r="BY15" s="5">
        <v>6.6647102351594434E-2</v>
      </c>
    </row>
    <row r="16" spans="1:83" ht="16" customHeight="1">
      <c r="A16" s="1" t="s">
        <v>23</v>
      </c>
      <c r="B16" s="2" t="s">
        <v>36</v>
      </c>
      <c r="C16" s="4">
        <v>20</v>
      </c>
      <c r="D16" s="15" t="str">
        <f t="shared" si="0"/>
        <v>BBL-5-20</v>
      </c>
      <c r="E16" s="4">
        <v>57</v>
      </c>
      <c r="F16" s="4">
        <v>87</v>
      </c>
      <c r="G16" s="4" t="s">
        <v>61</v>
      </c>
      <c r="H16" s="4">
        <v>19</v>
      </c>
      <c r="I16" s="4" t="s">
        <v>65</v>
      </c>
      <c r="J16" s="4" t="s">
        <v>65</v>
      </c>
      <c r="L16" s="13">
        <v>42898</v>
      </c>
      <c r="N16" s="5">
        <v>47.973146999999997</v>
      </c>
      <c r="O16" s="5">
        <v>0.238788</v>
      </c>
      <c r="P16" s="5">
        <v>1.2887999999999999</v>
      </c>
      <c r="Q16" s="5">
        <v>2.9759000000000001E-2</v>
      </c>
      <c r="R16" s="5">
        <v>17.637544999999999</v>
      </c>
      <c r="S16" s="5">
        <v>0.632517</v>
      </c>
      <c r="T16" s="5">
        <v>9.5053439999999991</v>
      </c>
      <c r="U16" s="5">
        <v>0.101579</v>
      </c>
      <c r="V16" s="5">
        <v>0.16376099999999999</v>
      </c>
      <c r="W16" s="5">
        <v>1.1202999999999999E-2</v>
      </c>
      <c r="X16" s="5">
        <v>6.5157160000000003</v>
      </c>
      <c r="Y16" s="5">
        <v>3.3304E-2</v>
      </c>
      <c r="Z16" s="5">
        <v>9.1304169999999996</v>
      </c>
      <c r="AA16" s="5">
        <v>0.70227300000000004</v>
      </c>
      <c r="AB16" s="5">
        <v>3.4641540000000002</v>
      </c>
      <c r="AC16" s="5">
        <v>0.15981999999999999</v>
      </c>
      <c r="AD16" s="5">
        <v>0.63761199999999996</v>
      </c>
      <c r="AE16" s="5">
        <v>3.4284000000000002E-2</v>
      </c>
      <c r="AF16" s="5">
        <v>0.29021799999999998</v>
      </c>
      <c r="AG16" s="5">
        <v>2.2221000000000001E-2</v>
      </c>
      <c r="AH16" s="5">
        <v>9.4501000000000002E-2</v>
      </c>
      <c r="AI16" s="5">
        <v>3.2070000000000002E-3</v>
      </c>
      <c r="AJ16" s="5">
        <v>2.8170000000000001E-2</v>
      </c>
      <c r="AK16" s="5">
        <v>8.4099999999999995E-4</v>
      </c>
      <c r="AM16" s="7" t="s">
        <v>109</v>
      </c>
      <c r="AN16" s="7" t="s">
        <v>109</v>
      </c>
      <c r="AO16" s="7"/>
      <c r="AP16" s="5">
        <v>83.251507450867607</v>
      </c>
      <c r="AR16" s="5">
        <v>11.7</v>
      </c>
      <c r="AS16" s="5">
        <v>1.9</v>
      </c>
      <c r="AT16" s="5">
        <v>4.4000000000000004</v>
      </c>
      <c r="AU16" s="5">
        <v>1.7</v>
      </c>
      <c r="AV16" s="5">
        <v>47.8</v>
      </c>
      <c r="AW16" s="5">
        <v>2.6</v>
      </c>
      <c r="AX16" s="5">
        <v>301.7</v>
      </c>
      <c r="AY16" s="5">
        <v>16.399999999999999</v>
      </c>
      <c r="AZ16" s="5">
        <v>13.4</v>
      </c>
      <c r="BA16" s="5">
        <v>0.3</v>
      </c>
      <c r="BB16" s="5">
        <v>460.3</v>
      </c>
      <c r="BC16" s="5">
        <v>9.9</v>
      </c>
      <c r="BD16" s="5">
        <v>23.8</v>
      </c>
      <c r="BE16" s="5">
        <v>2.2999999999999998</v>
      </c>
      <c r="BF16" s="5">
        <v>123</v>
      </c>
      <c r="BG16" s="5">
        <v>10.8</v>
      </c>
      <c r="BH16" s="5">
        <v>6.5</v>
      </c>
      <c r="BI16" s="5">
        <v>0.7</v>
      </c>
      <c r="BJ16" s="5">
        <v>350</v>
      </c>
      <c r="BK16" s="5">
        <v>13.1</v>
      </c>
      <c r="BL16" s="5">
        <v>12.3</v>
      </c>
      <c r="BM16" s="5">
        <v>0.4</v>
      </c>
      <c r="BN16" s="5">
        <v>32.200000000000003</v>
      </c>
      <c r="BO16" s="5">
        <v>0.7</v>
      </c>
      <c r="BP16" s="5">
        <v>18.8</v>
      </c>
      <c r="BQ16" s="5">
        <v>0.9</v>
      </c>
      <c r="BR16" s="5">
        <v>3.9</v>
      </c>
      <c r="BS16" s="5">
        <v>0.3</v>
      </c>
      <c r="BT16" s="5">
        <v>3.9</v>
      </c>
      <c r="BU16" s="5">
        <v>0.4</v>
      </c>
      <c r="BV16" s="5">
        <v>2.4</v>
      </c>
      <c r="BW16" s="5">
        <v>0.3</v>
      </c>
      <c r="BX16" s="5">
        <v>5.4</v>
      </c>
      <c r="BY16" s="5">
        <v>0.4</v>
      </c>
    </row>
    <row r="17" spans="1:77" ht="16" customHeight="1">
      <c r="A17" s="1" t="s">
        <v>23</v>
      </c>
      <c r="B17" s="2" t="s">
        <v>36</v>
      </c>
      <c r="C17" s="4" t="s">
        <v>37</v>
      </c>
      <c r="D17" s="15" t="str">
        <f t="shared" si="0"/>
        <v>BBL-5-21A</v>
      </c>
      <c r="E17" s="4">
        <v>50</v>
      </c>
      <c r="F17" s="4">
        <v>61</v>
      </c>
      <c r="G17" s="4" t="s">
        <v>61</v>
      </c>
      <c r="H17" s="4">
        <v>11</v>
      </c>
      <c r="I17" s="4" t="s">
        <v>65</v>
      </c>
      <c r="J17" s="4" t="s">
        <v>65</v>
      </c>
      <c r="L17" s="13">
        <v>42898</v>
      </c>
      <c r="N17" s="5">
        <v>48.175770999999997</v>
      </c>
      <c r="O17" s="5">
        <v>0.40602199999999999</v>
      </c>
      <c r="P17" s="5">
        <v>1.44228</v>
      </c>
      <c r="Q17" s="5">
        <v>4.1302999999999999E-2</v>
      </c>
      <c r="R17" s="5">
        <v>17.226680999999999</v>
      </c>
      <c r="S17" s="5">
        <v>0.56212899999999999</v>
      </c>
      <c r="T17" s="5">
        <v>8.9799869999999995</v>
      </c>
      <c r="U17" s="5">
        <v>6.2073999999999997E-2</v>
      </c>
      <c r="V17" s="5">
        <v>0.14956800000000001</v>
      </c>
      <c r="W17" s="5">
        <v>1.8055000000000002E-2</v>
      </c>
      <c r="X17" s="5">
        <v>6.8155979999999996</v>
      </c>
      <c r="Y17" s="5">
        <v>0.32183800000000001</v>
      </c>
      <c r="Z17" s="5">
        <v>8.98569</v>
      </c>
      <c r="AA17" s="5">
        <v>0.84472899999999995</v>
      </c>
      <c r="AB17" s="5">
        <v>3.7847390000000001</v>
      </c>
      <c r="AC17" s="5">
        <v>9.0225E-2</v>
      </c>
      <c r="AD17" s="5">
        <v>0.614479</v>
      </c>
      <c r="AE17" s="5">
        <v>9.5219999999999992E-3</v>
      </c>
      <c r="AF17" s="5">
        <v>0.27909</v>
      </c>
      <c r="AG17" s="5">
        <v>2.4076E-2</v>
      </c>
      <c r="AH17" s="5">
        <v>9.1775999999999996E-2</v>
      </c>
      <c r="AI17" s="5">
        <v>1.6869999999999999E-3</v>
      </c>
      <c r="AJ17" s="5">
        <v>2.4736999999999999E-2</v>
      </c>
      <c r="AK17" s="5">
        <v>1.884E-3</v>
      </c>
      <c r="AM17" s="7" t="s">
        <v>109</v>
      </c>
      <c r="AN17" s="7" t="s">
        <v>109</v>
      </c>
      <c r="AO17" s="7"/>
      <c r="AP17" s="5">
        <v>84.964102622040699</v>
      </c>
      <c r="AR17" s="5">
        <v>9.7998268766802035</v>
      </c>
      <c r="AS17" s="5">
        <v>1.7161269833490735</v>
      </c>
      <c r="AT17" s="5">
        <v>3.6155535105092254</v>
      </c>
      <c r="AU17" s="5">
        <v>1.4795925374597827</v>
      </c>
      <c r="AV17" s="5">
        <v>46.21288041959842</v>
      </c>
      <c r="AW17" s="5">
        <v>2.8940426566071209</v>
      </c>
      <c r="AX17" s="5">
        <v>341.20837627599627</v>
      </c>
      <c r="AY17" s="5">
        <v>18.263146231049799</v>
      </c>
      <c r="AZ17" s="5">
        <v>12.353603870040839</v>
      </c>
      <c r="BA17" s="5">
        <v>0.56421987999022472</v>
      </c>
      <c r="BB17" s="5">
        <v>382.43621882065406</v>
      </c>
      <c r="BC17" s="5">
        <v>10.319847780685071</v>
      </c>
      <c r="BD17" s="5">
        <v>24.750451638038633</v>
      </c>
      <c r="BE17" s="5">
        <v>2.9565872325884408</v>
      </c>
      <c r="BF17" s="5">
        <v>109.25593825004917</v>
      </c>
      <c r="BG17" s="5">
        <v>11.378417262458726</v>
      </c>
      <c r="BH17" s="5">
        <v>5.8945203002770645</v>
      </c>
      <c r="BI17" s="5">
        <v>0.60618344900184884</v>
      </c>
      <c r="BJ17" s="5">
        <v>310.63251653075946</v>
      </c>
      <c r="BK17" s="5">
        <v>11.303231224804156</v>
      </c>
      <c r="BL17" s="5">
        <v>12.490251345733071</v>
      </c>
      <c r="BM17" s="5">
        <v>0.53190436311924361</v>
      </c>
      <c r="BN17" s="5">
        <v>28.919056969989043</v>
      </c>
      <c r="BO17" s="5">
        <v>0.56830017586991832</v>
      </c>
      <c r="BP17" s="5">
        <v>17.116950261190855</v>
      </c>
      <c r="BQ17" s="5">
        <v>0.68572688968020679</v>
      </c>
      <c r="BR17" s="5">
        <v>3.6729990422348968</v>
      </c>
      <c r="BS17" s="5">
        <v>0.32920881612693587</v>
      </c>
      <c r="BT17" s="5">
        <v>4.9628156403852284</v>
      </c>
      <c r="BU17" s="5">
        <v>0.38689739312115701</v>
      </c>
      <c r="BV17" s="5">
        <v>3.2460101319300514</v>
      </c>
      <c r="BW17" s="5">
        <v>0.21545837448131017</v>
      </c>
      <c r="BX17" s="5">
        <v>4.2942361762182806</v>
      </c>
      <c r="BY17" s="5">
        <v>0.25541644945816022</v>
      </c>
    </row>
    <row r="18" spans="1:77" ht="16" customHeight="1">
      <c r="A18" s="1" t="s">
        <v>23</v>
      </c>
      <c r="B18" s="2" t="s">
        <v>36</v>
      </c>
      <c r="C18" s="4" t="s">
        <v>38</v>
      </c>
      <c r="D18" s="15" t="str">
        <f t="shared" si="0"/>
        <v>BBL-5-21B</v>
      </c>
      <c r="E18" s="4">
        <v>29</v>
      </c>
      <c r="F18" s="4">
        <v>36</v>
      </c>
      <c r="G18" s="4" t="s">
        <v>65</v>
      </c>
      <c r="H18" s="4" t="s">
        <v>65</v>
      </c>
      <c r="I18" s="4" t="s">
        <v>65</v>
      </c>
      <c r="J18" s="4" t="s">
        <v>65</v>
      </c>
      <c r="L18" s="13">
        <v>42898</v>
      </c>
      <c r="N18" s="5">
        <v>48.436971999999997</v>
      </c>
      <c r="O18" s="5">
        <v>0.20052900000000001</v>
      </c>
      <c r="P18" s="5">
        <v>1.486936</v>
      </c>
      <c r="Q18" s="5">
        <v>6.2529999999999999E-3</v>
      </c>
      <c r="R18" s="5">
        <v>17.661242999999999</v>
      </c>
      <c r="S18" s="5">
        <v>0.41086299999999998</v>
      </c>
      <c r="T18" s="5">
        <v>9.2207570000000008</v>
      </c>
      <c r="U18" s="5">
        <v>0.105599</v>
      </c>
      <c r="V18" s="5">
        <v>0.15163499999999999</v>
      </c>
      <c r="W18" s="5">
        <v>5.032E-3</v>
      </c>
      <c r="X18" s="5">
        <v>6.6863140000000003</v>
      </c>
      <c r="Y18" s="5">
        <v>0.33837299999999998</v>
      </c>
      <c r="Z18" s="5">
        <v>9.2473200000000002</v>
      </c>
      <c r="AA18" s="5">
        <v>0.63687499999999997</v>
      </c>
      <c r="AB18" s="5">
        <v>3.8072520000000001</v>
      </c>
      <c r="AC18" s="5">
        <v>0.18243300000000001</v>
      </c>
      <c r="AD18" s="5">
        <v>0.60065100000000005</v>
      </c>
      <c r="AE18" s="5">
        <v>1.2848999999999999E-2</v>
      </c>
      <c r="AF18" s="5">
        <v>0.306203</v>
      </c>
      <c r="AG18" s="5">
        <v>2.4979000000000001E-2</v>
      </c>
      <c r="AH18" s="5">
        <v>9.4618999999999995E-2</v>
      </c>
      <c r="AI18" s="5">
        <v>3.8579999999999999E-3</v>
      </c>
      <c r="AJ18" s="5">
        <v>2.7363999999999999E-2</v>
      </c>
      <c r="AK18" s="5">
        <v>1.6659999999999999E-3</v>
      </c>
      <c r="AM18" s="7" t="s">
        <v>109</v>
      </c>
      <c r="AN18" s="7" t="s">
        <v>109</v>
      </c>
      <c r="AO18" s="7"/>
      <c r="AP18" s="5">
        <v>84.964102622040699</v>
      </c>
      <c r="AR18" s="5">
        <v>9.3246134286506948</v>
      </c>
      <c r="AS18" s="5">
        <v>1.5284708891979339</v>
      </c>
      <c r="AT18" s="5">
        <v>3.6312750175386439</v>
      </c>
      <c r="AU18" s="5">
        <v>1.4275025560801731</v>
      </c>
      <c r="AV18" s="5">
        <v>44.902130431063178</v>
      </c>
      <c r="AW18" s="5">
        <v>2.4248138913939408</v>
      </c>
      <c r="AX18" s="5">
        <v>299.84249525102734</v>
      </c>
      <c r="AY18" s="5">
        <v>15.217834747734818</v>
      </c>
      <c r="AZ18" s="5">
        <v>10.566376165519722</v>
      </c>
      <c r="BA18" s="5">
        <v>0.31201098375485209</v>
      </c>
      <c r="BB18" s="5">
        <v>324.96300188368309</v>
      </c>
      <c r="BC18" s="5">
        <v>16.996747604087997</v>
      </c>
      <c r="BD18" s="5">
        <v>23.794999921515917</v>
      </c>
      <c r="BE18" s="5">
        <v>2.7158070226892721</v>
      </c>
      <c r="BF18" s="5">
        <v>120.68625747240647</v>
      </c>
      <c r="BG18" s="5">
        <v>12.858100585370092</v>
      </c>
      <c r="BH18" s="5">
        <v>5.8917355115405936</v>
      </c>
      <c r="BI18" s="5">
        <v>0.58155139920428667</v>
      </c>
      <c r="BJ18" s="5">
        <v>288.07741645098764</v>
      </c>
      <c r="BK18" s="5">
        <v>12.921376753629959</v>
      </c>
      <c r="BL18" s="5">
        <v>10.698106348691146</v>
      </c>
      <c r="BM18" s="5">
        <v>0.57888528434011144</v>
      </c>
      <c r="BN18" s="5">
        <v>30.587815175150741</v>
      </c>
      <c r="BO18" s="5">
        <v>0.67006302318389055</v>
      </c>
      <c r="BP18" s="5">
        <v>15.290950615990358</v>
      </c>
      <c r="BQ18" s="5">
        <v>2.0180407629826242</v>
      </c>
      <c r="BR18" s="5">
        <v>4.5069431343644641</v>
      </c>
      <c r="BS18" s="5">
        <v>0.24112784332177906</v>
      </c>
      <c r="BT18" s="5">
        <v>5.3702894763632827</v>
      </c>
      <c r="BU18" s="5">
        <v>0.38377819127848978</v>
      </c>
      <c r="BV18" s="5">
        <v>2.8595559821465466</v>
      </c>
      <c r="BW18" s="5">
        <v>0.40305998890460898</v>
      </c>
      <c r="BX18" s="5">
        <v>3.7162229618278326</v>
      </c>
      <c r="BY18" s="5">
        <v>0.2411849788569303</v>
      </c>
    </row>
    <row r="19" spans="1:77" ht="16" customHeight="1">
      <c r="A19" s="1" t="s">
        <v>23</v>
      </c>
      <c r="B19" s="2" t="s">
        <v>36</v>
      </c>
      <c r="C19" s="4">
        <v>22</v>
      </c>
      <c r="D19" s="15" t="str">
        <f t="shared" si="0"/>
        <v>BBL-5-22</v>
      </c>
      <c r="E19" s="4">
        <v>55</v>
      </c>
      <c r="F19" s="4">
        <v>76</v>
      </c>
      <c r="G19" s="4" t="s">
        <v>61</v>
      </c>
      <c r="H19" s="4">
        <v>10</v>
      </c>
      <c r="I19" s="4" t="s">
        <v>61</v>
      </c>
      <c r="J19" s="4" t="s">
        <v>61</v>
      </c>
      <c r="L19" s="13">
        <v>42898</v>
      </c>
      <c r="N19" s="5">
        <v>48.106394000000002</v>
      </c>
      <c r="O19" s="5">
        <v>0.242835</v>
      </c>
      <c r="P19" s="5">
        <v>1.153451</v>
      </c>
      <c r="Q19" s="5">
        <v>4.0210999999999997E-2</v>
      </c>
      <c r="R19" s="5">
        <v>17.996331999999999</v>
      </c>
      <c r="S19" s="5">
        <v>0.42816100000000001</v>
      </c>
      <c r="T19" s="5">
        <v>7.9289519999999998</v>
      </c>
      <c r="U19" s="5">
        <v>0.14673600000000001</v>
      </c>
      <c r="V19" s="5">
        <v>0.121561</v>
      </c>
      <c r="W19" s="5">
        <v>7.2490000000000002E-3</v>
      </c>
      <c r="X19" s="5">
        <v>6.2103469999999996</v>
      </c>
      <c r="Y19" s="5">
        <v>0.36121199999999998</v>
      </c>
      <c r="Z19" s="5">
        <v>11.077052</v>
      </c>
      <c r="AA19" s="5">
        <v>7.9161999999999996E-2</v>
      </c>
      <c r="AB19" s="5">
        <v>3.121874</v>
      </c>
      <c r="AC19" s="5">
        <v>5.3E-3</v>
      </c>
      <c r="AD19" s="5">
        <v>0.302898</v>
      </c>
      <c r="AE19" s="5">
        <v>2.9390000000000002E-3</v>
      </c>
      <c r="AF19" s="5">
        <v>0.14812900000000001</v>
      </c>
      <c r="AG19" s="5">
        <v>4.1739999999999998E-3</v>
      </c>
      <c r="AH19" s="5">
        <v>8.5452E-2</v>
      </c>
      <c r="AI19" s="5">
        <v>1.2819999999999999E-3</v>
      </c>
      <c r="AJ19" s="5">
        <v>1.8978999999999999E-2</v>
      </c>
      <c r="AK19" s="5">
        <v>8.8500000000000002E-3</v>
      </c>
      <c r="AM19" s="7" t="s">
        <v>109</v>
      </c>
      <c r="AN19" s="7" t="s">
        <v>109</v>
      </c>
      <c r="AO19" s="7"/>
      <c r="AP19" s="5">
        <v>86.423169524974114</v>
      </c>
      <c r="AR19" s="4" t="s">
        <v>109</v>
      </c>
      <c r="AS19" s="5" t="s">
        <v>109</v>
      </c>
      <c r="AT19" s="5" t="s">
        <v>109</v>
      </c>
      <c r="AU19" s="5" t="s">
        <v>109</v>
      </c>
      <c r="AV19" s="5" t="s">
        <v>109</v>
      </c>
      <c r="AW19" s="5" t="s">
        <v>109</v>
      </c>
      <c r="AX19" s="5" t="s">
        <v>109</v>
      </c>
      <c r="AY19" s="5" t="s">
        <v>109</v>
      </c>
      <c r="AZ19" s="5" t="s">
        <v>109</v>
      </c>
      <c r="BA19" s="5" t="s">
        <v>109</v>
      </c>
      <c r="BB19" s="5" t="s">
        <v>109</v>
      </c>
      <c r="BC19" s="5" t="s">
        <v>109</v>
      </c>
      <c r="BD19" s="5" t="s">
        <v>109</v>
      </c>
      <c r="BE19" s="5" t="s">
        <v>109</v>
      </c>
      <c r="BF19" s="5" t="s">
        <v>109</v>
      </c>
      <c r="BG19" s="5" t="s">
        <v>109</v>
      </c>
      <c r="BH19" s="5" t="s">
        <v>109</v>
      </c>
      <c r="BI19" s="5" t="s">
        <v>109</v>
      </c>
      <c r="BJ19" s="5" t="s">
        <v>109</v>
      </c>
      <c r="BK19" s="5" t="s">
        <v>109</v>
      </c>
      <c r="BL19" s="5" t="s">
        <v>109</v>
      </c>
      <c r="BM19" s="5" t="s">
        <v>109</v>
      </c>
      <c r="BN19" s="5" t="s">
        <v>109</v>
      </c>
      <c r="BO19" s="5" t="s">
        <v>109</v>
      </c>
      <c r="BP19" s="5" t="s">
        <v>109</v>
      </c>
      <c r="BQ19" s="5" t="s">
        <v>109</v>
      </c>
      <c r="BR19" s="5" t="s">
        <v>109</v>
      </c>
      <c r="BS19" s="5" t="s">
        <v>109</v>
      </c>
      <c r="BT19" s="5" t="s">
        <v>109</v>
      </c>
      <c r="BU19" s="5" t="s">
        <v>109</v>
      </c>
      <c r="BV19" s="5" t="s">
        <v>109</v>
      </c>
      <c r="BW19" s="5" t="s">
        <v>109</v>
      </c>
      <c r="BX19" s="5" t="s">
        <v>109</v>
      </c>
      <c r="BY19" s="5" t="s">
        <v>109</v>
      </c>
    </row>
    <row r="20" spans="1:77" ht="16" customHeight="1">
      <c r="A20" s="1" t="s">
        <v>23</v>
      </c>
      <c r="B20" s="2" t="s">
        <v>36</v>
      </c>
      <c r="C20" s="4">
        <v>23</v>
      </c>
      <c r="D20" s="15" t="str">
        <f t="shared" si="0"/>
        <v>BBL-5-23</v>
      </c>
      <c r="E20" s="4">
        <v>112</v>
      </c>
      <c r="F20" s="4">
        <v>72</v>
      </c>
      <c r="G20" s="4" t="s">
        <v>65</v>
      </c>
      <c r="H20" s="4">
        <v>15</v>
      </c>
      <c r="I20" s="4" t="s">
        <v>65</v>
      </c>
      <c r="J20" s="4" t="s">
        <v>65</v>
      </c>
      <c r="L20" s="13">
        <v>42898</v>
      </c>
      <c r="N20" s="5">
        <v>48.059766000000003</v>
      </c>
      <c r="O20" s="5">
        <v>0.153173</v>
      </c>
      <c r="P20" s="5">
        <v>1.325861</v>
      </c>
      <c r="Q20" s="5">
        <v>2.0715999999999998E-2</v>
      </c>
      <c r="R20" s="5">
        <v>17.226372999999999</v>
      </c>
      <c r="S20" s="5">
        <v>0.27249499999999999</v>
      </c>
      <c r="T20" s="5">
        <v>8.8536129999999993</v>
      </c>
      <c r="U20" s="5">
        <v>5.9137000000000002E-2</v>
      </c>
      <c r="V20" s="5">
        <v>0.14810200000000001</v>
      </c>
      <c r="W20" s="5">
        <v>2.0353E-2</v>
      </c>
      <c r="X20" s="5">
        <v>6.7137630000000001</v>
      </c>
      <c r="Y20" s="5">
        <v>3.9868000000000001E-2</v>
      </c>
      <c r="Z20" s="5">
        <v>9.9536169999999995</v>
      </c>
      <c r="AA20" s="5">
        <v>7.7434000000000003E-2</v>
      </c>
      <c r="AB20" s="5">
        <v>3.4476719999999998</v>
      </c>
      <c r="AC20" s="5">
        <v>5.2734999999999997E-2</v>
      </c>
      <c r="AD20" s="5">
        <v>0.50099300000000002</v>
      </c>
      <c r="AE20" s="5">
        <v>2.1221E-2</v>
      </c>
      <c r="AF20" s="5">
        <v>0.22254699999999999</v>
      </c>
      <c r="AG20" s="5">
        <v>5.3119999999999999E-3</v>
      </c>
      <c r="AH20" s="5">
        <v>9.8017999999999994E-2</v>
      </c>
      <c r="AI20" s="5">
        <v>2.8860000000000001E-3</v>
      </c>
      <c r="AJ20" s="5">
        <v>2.0702000000000002E-2</v>
      </c>
      <c r="AK20" s="5">
        <v>1.108E-3</v>
      </c>
      <c r="AM20" s="7" t="s">
        <v>109</v>
      </c>
      <c r="AN20" s="7" t="s">
        <v>109</v>
      </c>
      <c r="AO20" s="7"/>
      <c r="AP20" s="5">
        <v>84.422674848382002</v>
      </c>
      <c r="AR20" s="5">
        <v>10.475647306038818</v>
      </c>
      <c r="AS20" s="5">
        <v>1.5811899174825768</v>
      </c>
      <c r="AT20" s="5">
        <v>2.7951907994765461</v>
      </c>
      <c r="AU20" s="5">
        <v>1.0653433402235779</v>
      </c>
      <c r="AV20" s="5">
        <v>40.946117263679881</v>
      </c>
      <c r="AW20" s="5">
        <v>1.8360749715457945</v>
      </c>
      <c r="AX20" s="5">
        <v>293.39552043021996</v>
      </c>
      <c r="AY20" s="5">
        <v>18.253903719035289</v>
      </c>
      <c r="AZ20" s="5">
        <v>8.1975556527419577</v>
      </c>
      <c r="BA20" s="5">
        <v>0.19519435020063969</v>
      </c>
      <c r="BB20" s="5">
        <v>313.52328985700643</v>
      </c>
      <c r="BC20" s="5">
        <v>6.2284804779726866</v>
      </c>
      <c r="BD20" s="5">
        <v>24.437775994550503</v>
      </c>
      <c r="BE20" s="5">
        <v>1.8513998911387366</v>
      </c>
      <c r="BF20" s="5">
        <v>91.598238588430178</v>
      </c>
      <c r="BG20" s="5">
        <v>6.907569979251754</v>
      </c>
      <c r="BH20" s="5">
        <v>4.109155585095758</v>
      </c>
      <c r="BI20" s="5">
        <v>0.41123905131250654</v>
      </c>
      <c r="BJ20" s="5">
        <v>219.71187135048541</v>
      </c>
      <c r="BK20" s="5">
        <v>4.364241588481752</v>
      </c>
      <c r="BL20" s="5">
        <v>8.1907993505030099</v>
      </c>
      <c r="BM20" s="5">
        <v>0.17680217954182864</v>
      </c>
      <c r="BN20" s="5">
        <v>23.361966488860261</v>
      </c>
      <c r="BO20" s="5">
        <v>1.3321373049020715</v>
      </c>
      <c r="BP20" s="5">
        <v>14.075646255049573</v>
      </c>
      <c r="BQ20" s="5">
        <v>0.42165071521892644</v>
      </c>
      <c r="BR20" s="5">
        <v>3.2489166062512163</v>
      </c>
      <c r="BS20" s="5">
        <v>0.12331087698534157</v>
      </c>
      <c r="BT20" s="5">
        <v>3.5017129227927448</v>
      </c>
      <c r="BU20" s="5">
        <v>0.29588511548929863</v>
      </c>
      <c r="BV20" s="5">
        <v>2.0302018954514596</v>
      </c>
      <c r="BW20" s="5">
        <v>0.24072484396960095</v>
      </c>
      <c r="BX20" s="5">
        <v>2.9577063484082036</v>
      </c>
      <c r="BY20" s="5">
        <v>0.10995937409994468</v>
      </c>
    </row>
    <row r="21" spans="1:77" ht="16" customHeight="1">
      <c r="A21" s="1" t="s">
        <v>23</v>
      </c>
      <c r="B21" s="2" t="s">
        <v>36</v>
      </c>
      <c r="C21" s="4">
        <v>30</v>
      </c>
      <c r="D21" s="15" t="str">
        <f t="shared" si="0"/>
        <v>BBL-5-30</v>
      </c>
      <c r="E21" s="4">
        <v>43</v>
      </c>
      <c r="F21" s="4">
        <v>54</v>
      </c>
      <c r="G21" s="4" t="s">
        <v>65</v>
      </c>
      <c r="H21" s="4">
        <v>10</v>
      </c>
      <c r="I21" s="4" t="s">
        <v>65</v>
      </c>
      <c r="J21" s="4" t="s">
        <v>65</v>
      </c>
      <c r="L21" s="13">
        <v>42898</v>
      </c>
      <c r="N21" s="5">
        <v>49.121504000000002</v>
      </c>
      <c r="O21" s="5">
        <v>0.24793000000000001</v>
      </c>
      <c r="P21" s="5">
        <v>1.1700120000000001</v>
      </c>
      <c r="Q21" s="5">
        <v>4.2192E-2</v>
      </c>
      <c r="R21" s="5">
        <v>17.174734999999998</v>
      </c>
      <c r="S21" s="5">
        <v>0.15303800000000001</v>
      </c>
      <c r="T21" s="5">
        <v>9.0250009999999996</v>
      </c>
      <c r="U21" s="5">
        <v>0.104134</v>
      </c>
      <c r="V21" s="5">
        <v>0.17217199999999999</v>
      </c>
      <c r="W21" s="5">
        <v>9.606E-3</v>
      </c>
      <c r="X21" s="5">
        <v>6.2514459999999996</v>
      </c>
      <c r="Y21" s="5">
        <v>7.3554999999999995E-2</v>
      </c>
      <c r="Z21" s="5">
        <v>9.5356439999999996</v>
      </c>
      <c r="AA21" s="5">
        <v>0.17850199999999999</v>
      </c>
      <c r="AB21" s="5">
        <v>3.409376</v>
      </c>
      <c r="AC21" s="5">
        <v>0.13556099999999999</v>
      </c>
      <c r="AD21" s="5">
        <v>0.728572</v>
      </c>
      <c r="AE21" s="5">
        <v>5.0243000000000003E-2</v>
      </c>
      <c r="AF21" s="5">
        <v>0.309589</v>
      </c>
      <c r="AG21" s="5">
        <v>2.5940000000000001E-2</v>
      </c>
      <c r="AH21" s="5">
        <v>0.11697435324253407</v>
      </c>
      <c r="AI21" s="5">
        <v>5.802093339997501E-3</v>
      </c>
      <c r="AJ21" s="5">
        <v>4.5385000000000002E-2</v>
      </c>
      <c r="AK21" s="5">
        <v>2.1029999999999998E-3</v>
      </c>
      <c r="AM21" s="7" t="s">
        <v>109</v>
      </c>
      <c r="AN21" s="7" t="s">
        <v>109</v>
      </c>
      <c r="AO21" s="7"/>
      <c r="AP21" s="5">
        <v>85.513699109613228</v>
      </c>
      <c r="AR21" s="5">
        <v>15.162966782356335</v>
      </c>
      <c r="AS21" s="5">
        <v>2.3599052651084835</v>
      </c>
      <c r="AT21" s="5">
        <v>4.5099662646859304</v>
      </c>
      <c r="AU21" s="5">
        <v>2.390261194597219</v>
      </c>
      <c r="AV21" s="5">
        <v>41.031673044234296</v>
      </c>
      <c r="AW21" s="5">
        <v>1.6981959386179883</v>
      </c>
      <c r="AX21" s="5">
        <v>194.7237007309034</v>
      </c>
      <c r="AY21" s="5">
        <v>3.6138512007036878</v>
      </c>
      <c r="AZ21" s="5">
        <v>12.68117726354982</v>
      </c>
      <c r="BA21" s="5">
        <v>0.27579628649536836</v>
      </c>
      <c r="BB21" s="5">
        <v>403.72146698253243</v>
      </c>
      <c r="BC21" s="5">
        <v>9.494477125549091</v>
      </c>
      <c r="BD21" s="5">
        <v>28.209097366984572</v>
      </c>
      <c r="BE21" s="5">
        <v>2.4719450108783958</v>
      </c>
      <c r="BF21" s="5">
        <v>122.36638656982691</v>
      </c>
      <c r="BG21" s="5">
        <v>15.198192038452937</v>
      </c>
      <c r="BH21" s="5">
        <v>6.4375894319050868</v>
      </c>
      <c r="BI21" s="5">
        <v>0.81816100633819788</v>
      </c>
      <c r="BJ21" s="5">
        <v>339.03055053506523</v>
      </c>
      <c r="BK21" s="5">
        <v>9.1123298571824147</v>
      </c>
      <c r="BL21" s="5">
        <v>13.421712763727964</v>
      </c>
      <c r="BM21" s="5">
        <v>0.56274091032048068</v>
      </c>
      <c r="BN21" s="5">
        <v>35.158808380408054</v>
      </c>
      <c r="BO21" s="5">
        <v>0.8084332812610483</v>
      </c>
      <c r="BP21" s="5">
        <v>16.762619279174551</v>
      </c>
      <c r="BQ21" s="5">
        <v>1.5062504537262451</v>
      </c>
      <c r="BR21" s="5">
        <v>5.0332839687722251</v>
      </c>
      <c r="BS21" s="5">
        <v>0.40229014476221381</v>
      </c>
      <c r="BT21" s="5">
        <v>6.5902588531840394</v>
      </c>
      <c r="BU21" s="5">
        <v>0.44742936995507654</v>
      </c>
      <c r="BV21" s="5">
        <v>3.9403996675388426</v>
      </c>
      <c r="BW21" s="5">
        <v>0.13647754390237318</v>
      </c>
      <c r="BX21" s="5">
        <v>4.6286071618344575</v>
      </c>
      <c r="BY21" s="5">
        <v>0.31472671208514702</v>
      </c>
    </row>
    <row r="22" spans="1:77" ht="16" customHeight="1">
      <c r="A22" s="1" t="s">
        <v>23</v>
      </c>
      <c r="B22" s="2" t="s">
        <v>36</v>
      </c>
      <c r="C22" s="4">
        <v>31</v>
      </c>
      <c r="D22" s="15" t="str">
        <f t="shared" si="0"/>
        <v>BBL-5-31</v>
      </c>
      <c r="E22" s="4">
        <v>88</v>
      </c>
      <c r="F22" s="4">
        <v>88</v>
      </c>
      <c r="G22" s="4" t="s">
        <v>61</v>
      </c>
      <c r="H22" s="4">
        <v>21</v>
      </c>
      <c r="I22" s="4" t="s">
        <v>60</v>
      </c>
      <c r="J22" s="4" t="s">
        <v>61</v>
      </c>
      <c r="L22" s="13">
        <v>43312</v>
      </c>
      <c r="N22" s="5">
        <v>49.962175999999999</v>
      </c>
      <c r="O22" s="5">
        <v>0.89129499999999995</v>
      </c>
      <c r="P22" s="5">
        <v>1.230048</v>
      </c>
      <c r="Q22" s="5">
        <v>4.7167000000000001E-2</v>
      </c>
      <c r="R22" s="5">
        <v>15.937668</v>
      </c>
      <c r="S22" s="5">
        <v>0.174624</v>
      </c>
      <c r="T22" s="5">
        <v>8.5616299999999992</v>
      </c>
      <c r="U22" s="5">
        <v>0.21607100000000001</v>
      </c>
      <c r="V22" s="5">
        <v>0.16328200000000001</v>
      </c>
      <c r="W22" s="5">
        <v>1.4064999999999999E-2</v>
      </c>
      <c r="X22" s="5">
        <v>6.7609669999999999</v>
      </c>
      <c r="Y22" s="5">
        <v>7.7488000000000001E-2</v>
      </c>
      <c r="Z22" s="5">
        <v>9.9458129999999993</v>
      </c>
      <c r="AA22" s="5">
        <v>0.17679400000000001</v>
      </c>
      <c r="AB22" s="5">
        <v>3.4882219999999999</v>
      </c>
      <c r="AC22" s="5">
        <v>7.8881000000000007E-2</v>
      </c>
      <c r="AD22" s="5">
        <v>0.553284</v>
      </c>
      <c r="AE22" s="5">
        <v>4.1966999999999997E-2</v>
      </c>
      <c r="AF22" s="5">
        <v>0.22294800000000001</v>
      </c>
      <c r="AG22" s="5">
        <v>1.8245000000000001E-2</v>
      </c>
      <c r="AH22" s="5">
        <v>0.12194653560719641</v>
      </c>
      <c r="AI22" s="5">
        <v>5.4535828335832088E-3</v>
      </c>
      <c r="AJ22" s="5">
        <v>3.8406000000000003E-2</v>
      </c>
      <c r="AK22" s="5">
        <v>3.5959999999999998E-3</v>
      </c>
      <c r="AM22" s="5">
        <v>1.1512797308380254</v>
      </c>
      <c r="AN22" s="5">
        <v>2.9892694175698349E-2</v>
      </c>
      <c r="AP22" s="5">
        <v>83.937883839376084</v>
      </c>
      <c r="AR22" s="4" t="s">
        <v>109</v>
      </c>
      <c r="AS22" s="5" t="s">
        <v>109</v>
      </c>
      <c r="AT22" s="5" t="s">
        <v>109</v>
      </c>
      <c r="AU22" s="5" t="s">
        <v>109</v>
      </c>
      <c r="AV22" s="5">
        <v>39.646785691305453</v>
      </c>
      <c r="AW22" s="5">
        <v>3.8913773787558612</v>
      </c>
      <c r="AX22" s="5">
        <v>228.7516483178178</v>
      </c>
      <c r="AY22" s="5">
        <v>4.6945067960601499</v>
      </c>
      <c r="AZ22" s="5" t="s">
        <v>109</v>
      </c>
      <c r="BA22" s="5" t="s">
        <v>109</v>
      </c>
      <c r="BB22" s="5">
        <v>290.42510362447007</v>
      </c>
      <c r="BC22" s="5">
        <v>4.1780661486267432</v>
      </c>
      <c r="BD22" s="5">
        <v>25.948061050599978</v>
      </c>
      <c r="BE22" s="5">
        <v>1.4606022990757332</v>
      </c>
      <c r="BF22" s="5">
        <v>94.759885923818715</v>
      </c>
      <c r="BG22" s="5">
        <v>5.9188056547621413</v>
      </c>
      <c r="BH22" s="5">
        <v>4.2892469599658671</v>
      </c>
      <c r="BI22" s="5">
        <v>0.34264777428197402</v>
      </c>
      <c r="BJ22" s="5">
        <v>218.92833873813379</v>
      </c>
      <c r="BK22" s="5">
        <v>4.1969497044874808</v>
      </c>
      <c r="BL22" s="5">
        <v>8.3451018773372638</v>
      </c>
      <c r="BM22" s="5">
        <v>0.16955915768225258</v>
      </c>
      <c r="BN22" s="5">
        <v>20.986374289035918</v>
      </c>
      <c r="BO22" s="5">
        <v>0.56224671722028674</v>
      </c>
      <c r="BP22" s="5">
        <v>13.530917228323949</v>
      </c>
      <c r="BQ22" s="5">
        <v>0.53091791180901271</v>
      </c>
      <c r="BR22" s="5">
        <v>2.9490785909836692</v>
      </c>
      <c r="BS22" s="5">
        <v>0.39607994046585998</v>
      </c>
      <c r="BT22" s="5">
        <v>4.4277243686608454</v>
      </c>
      <c r="BU22" s="5">
        <v>0.16158999671902438</v>
      </c>
      <c r="BV22" s="5">
        <v>3.0170857506158635</v>
      </c>
      <c r="BW22" s="5">
        <v>0.16158999671902438</v>
      </c>
      <c r="BX22" s="5">
        <v>3.1195604076141987</v>
      </c>
      <c r="BY22" s="5">
        <v>6.5052772728170324E-2</v>
      </c>
    </row>
    <row r="23" spans="1:77" ht="16" customHeight="1">
      <c r="A23" s="1" t="s">
        <v>23</v>
      </c>
      <c r="B23" s="3" t="s">
        <v>36</v>
      </c>
      <c r="C23" s="8">
        <v>32</v>
      </c>
      <c r="D23" s="15" t="str">
        <f t="shared" si="0"/>
        <v>BBL-5-32</v>
      </c>
      <c r="E23" s="8">
        <v>46</v>
      </c>
      <c r="F23" s="8">
        <v>68</v>
      </c>
      <c r="G23" s="8" t="s">
        <v>60</v>
      </c>
      <c r="H23" s="4" t="s">
        <v>65</v>
      </c>
      <c r="I23" s="8" t="s">
        <v>60</v>
      </c>
      <c r="J23" s="8" t="s">
        <v>60</v>
      </c>
      <c r="K23" s="8"/>
      <c r="L23" s="13">
        <v>43312</v>
      </c>
      <c r="M23" s="8"/>
      <c r="N23" s="5">
        <v>49.928525</v>
      </c>
      <c r="O23" s="5">
        <v>0.67866499999999996</v>
      </c>
      <c r="P23" s="5">
        <v>1.270821</v>
      </c>
      <c r="Q23" s="5">
        <v>9.6405000000000005E-2</v>
      </c>
      <c r="R23" s="5">
        <v>16.755590999999999</v>
      </c>
      <c r="S23" s="5">
        <v>0.40452399999999999</v>
      </c>
      <c r="T23" s="5">
        <v>9.2309269999999994</v>
      </c>
      <c r="U23" s="5">
        <v>0.303896</v>
      </c>
      <c r="V23" s="5">
        <v>0.17078299999999999</v>
      </c>
      <c r="W23" s="5">
        <v>1.9578999999999999E-2</v>
      </c>
      <c r="X23" s="5">
        <v>5.4861149999999999</v>
      </c>
      <c r="Y23" s="5">
        <v>0.52059900000000003</v>
      </c>
      <c r="Z23" s="5">
        <v>9.8115590000000008</v>
      </c>
      <c r="AA23" s="5">
        <v>4.7517999999999998E-2</v>
      </c>
      <c r="AB23" s="5">
        <v>3.6201979999999998</v>
      </c>
      <c r="AC23" s="5">
        <v>0.26413399999999998</v>
      </c>
      <c r="AD23" s="5">
        <v>0.62079300000000004</v>
      </c>
      <c r="AE23" s="5">
        <v>3.0957999999999999E-2</v>
      </c>
      <c r="AF23" s="5">
        <v>0.28307399999999999</v>
      </c>
      <c r="AG23" s="5">
        <v>2.3519999999999999E-2</v>
      </c>
      <c r="AH23" s="5">
        <v>0.13340342691154425</v>
      </c>
      <c r="AI23" s="5">
        <v>1.0528928785607197E-2</v>
      </c>
      <c r="AJ23" s="5">
        <v>3.7024000000000001E-2</v>
      </c>
      <c r="AK23" s="5">
        <v>3.9199999999999999E-3</v>
      </c>
      <c r="AM23" s="5">
        <v>1.2350103556791767</v>
      </c>
      <c r="AN23" s="5">
        <v>0.11256337855678596</v>
      </c>
      <c r="AP23" s="5">
        <v>83.713383237886376</v>
      </c>
      <c r="AR23" s="4" t="s">
        <v>109</v>
      </c>
      <c r="AS23" s="5" t="s">
        <v>109</v>
      </c>
      <c r="AT23" s="5" t="s">
        <v>109</v>
      </c>
      <c r="AU23" s="5" t="s">
        <v>109</v>
      </c>
      <c r="AV23" s="5">
        <v>38.169542381598845</v>
      </c>
      <c r="AW23" s="5">
        <v>3.7522112190085966</v>
      </c>
      <c r="AX23" s="5">
        <v>199.68166742838469</v>
      </c>
      <c r="AY23" s="5">
        <v>3.7176611932427903</v>
      </c>
      <c r="AZ23" s="5" t="s">
        <v>109</v>
      </c>
      <c r="BA23" s="5" t="s">
        <v>109</v>
      </c>
      <c r="BB23" s="5">
        <v>329.01313474908693</v>
      </c>
      <c r="BC23" s="5">
        <v>2.5157887802570098</v>
      </c>
      <c r="BD23" s="5">
        <v>24.665231230692481</v>
      </c>
      <c r="BE23" s="5">
        <v>1.342261787257812</v>
      </c>
      <c r="BF23" s="5">
        <v>107.07961126584425</v>
      </c>
      <c r="BG23" s="5">
        <v>5.8122762095218361</v>
      </c>
      <c r="BH23" s="5">
        <v>5.8950176850678462</v>
      </c>
      <c r="BI23" s="5">
        <v>0.44797479667062262</v>
      </c>
      <c r="BJ23" s="5">
        <v>273.96513604841994</v>
      </c>
      <c r="BK23" s="5">
        <v>5.7327260085584619</v>
      </c>
      <c r="BL23" s="5">
        <v>10.28327285157496</v>
      </c>
      <c r="BM23" s="5">
        <v>0.20375379719954884</v>
      </c>
      <c r="BN23" s="5">
        <v>25.131672983700167</v>
      </c>
      <c r="BO23" s="5">
        <v>0.44084388097741528</v>
      </c>
      <c r="BP23" s="5">
        <v>15.819298653874032</v>
      </c>
      <c r="BQ23" s="5">
        <v>0.40136421475539835</v>
      </c>
      <c r="BR23" s="5">
        <v>4.0774905749902306</v>
      </c>
      <c r="BS23" s="5">
        <v>0.10705160050270153</v>
      </c>
      <c r="BT23" s="5">
        <v>4.4792475529795057</v>
      </c>
      <c r="BU23" s="5">
        <v>0.11334948096497945</v>
      </c>
      <c r="BV23" s="5">
        <v>2.8206481533663132</v>
      </c>
      <c r="BW23" s="5">
        <v>0.11334948096497945</v>
      </c>
      <c r="BX23" s="5">
        <v>3.7117931082505273</v>
      </c>
      <c r="BY23" s="5">
        <v>0.11396587719001369</v>
      </c>
    </row>
    <row r="24" spans="1:77" ht="16" customHeight="1">
      <c r="A24" s="1" t="s">
        <v>23</v>
      </c>
      <c r="B24" s="3" t="s">
        <v>36</v>
      </c>
      <c r="C24" s="8">
        <v>33</v>
      </c>
      <c r="D24" s="15" t="str">
        <f t="shared" si="0"/>
        <v>BBL-5-33</v>
      </c>
      <c r="E24" s="8">
        <v>50</v>
      </c>
      <c r="F24" s="8">
        <v>73</v>
      </c>
      <c r="G24" s="8" t="s">
        <v>61</v>
      </c>
      <c r="H24" s="8">
        <v>15</v>
      </c>
      <c r="I24" s="8" t="s">
        <v>60</v>
      </c>
      <c r="J24" s="8" t="s">
        <v>60</v>
      </c>
      <c r="K24" s="8"/>
      <c r="L24" s="13">
        <v>43304</v>
      </c>
      <c r="M24" s="8"/>
      <c r="N24" s="5">
        <v>49.217860999999999</v>
      </c>
      <c r="O24" s="5">
        <v>0.82579100000000005</v>
      </c>
      <c r="P24" s="5">
        <v>1.2887500000000001</v>
      </c>
      <c r="Q24" s="5">
        <v>2.6556E-2</v>
      </c>
      <c r="R24" s="5">
        <v>16.749303000000001</v>
      </c>
      <c r="S24" s="5">
        <v>0.115552</v>
      </c>
      <c r="T24" s="5">
        <v>9.6147240000000007</v>
      </c>
      <c r="U24" s="5">
        <v>0.42012699999999997</v>
      </c>
      <c r="V24" s="5">
        <v>0.17182600000000001</v>
      </c>
      <c r="W24" s="5">
        <v>7.783E-3</v>
      </c>
      <c r="X24" s="5">
        <v>6.033436</v>
      </c>
      <c r="Y24" s="5">
        <v>0.152587</v>
      </c>
      <c r="Z24" s="5">
        <v>9.2144569999999995</v>
      </c>
      <c r="AA24" s="5">
        <v>0.17206099999999999</v>
      </c>
      <c r="AB24" s="5">
        <v>3.6995140000000002</v>
      </c>
      <c r="AC24" s="5">
        <v>0.21287400000000001</v>
      </c>
      <c r="AD24" s="5">
        <v>0.71650800000000003</v>
      </c>
      <c r="AE24" s="5">
        <v>9.6532999999999994E-2</v>
      </c>
      <c r="AF24" s="5">
        <v>0.33200099999999999</v>
      </c>
      <c r="AG24" s="5">
        <v>3.0082999999999999E-2</v>
      </c>
      <c r="AH24" s="5">
        <v>0.1501439418967887</v>
      </c>
      <c r="AI24" s="5">
        <v>7.2907857053604889E-3</v>
      </c>
      <c r="AJ24" s="5">
        <v>3.8655000000000002E-2</v>
      </c>
      <c r="AK24" s="5">
        <v>1.702E-3</v>
      </c>
      <c r="AM24" s="5">
        <v>1.2320554056162734</v>
      </c>
      <c r="AN24" s="5">
        <v>0.11352679228613358</v>
      </c>
      <c r="AP24" s="5">
        <v>83.078326038122555</v>
      </c>
      <c r="AR24" s="4" t="s">
        <v>109</v>
      </c>
      <c r="AS24" s="5" t="s">
        <v>109</v>
      </c>
      <c r="AT24" s="5" t="s">
        <v>109</v>
      </c>
      <c r="AU24" s="5" t="s">
        <v>109</v>
      </c>
      <c r="AV24" s="5">
        <v>39.744192732047487</v>
      </c>
      <c r="AW24" s="5">
        <v>3.8999157053061841</v>
      </c>
      <c r="AX24" s="5">
        <v>220.75874137051724</v>
      </c>
      <c r="AY24" s="5">
        <v>4.5407213903284758</v>
      </c>
      <c r="AZ24" s="5" t="s">
        <v>109</v>
      </c>
      <c r="BA24" s="5" t="s">
        <v>109</v>
      </c>
      <c r="BB24" s="5">
        <v>344.95847330190605</v>
      </c>
      <c r="BC24" s="5">
        <v>2.813758710800415</v>
      </c>
      <c r="BD24" s="5">
        <v>27.215177349005579</v>
      </c>
      <c r="BE24" s="5">
        <v>1.5184788869475394</v>
      </c>
      <c r="BF24" s="5">
        <v>125.63686899089939</v>
      </c>
      <c r="BG24" s="5">
        <v>7.1046572873962806</v>
      </c>
      <c r="BH24" s="5">
        <v>7.0373238025052984</v>
      </c>
      <c r="BI24" s="5">
        <v>0.53774250272478086</v>
      </c>
      <c r="BJ24" s="5">
        <v>349.27669080741481</v>
      </c>
      <c r="BK24" s="5">
        <v>5.9907195920822494</v>
      </c>
      <c r="BL24" s="5">
        <v>12.747523503797925</v>
      </c>
      <c r="BM24" s="5">
        <v>0.2355484857150438</v>
      </c>
      <c r="BN24" s="5">
        <v>30.306991668087534</v>
      </c>
      <c r="BO24" s="5">
        <v>0.60244816480569008</v>
      </c>
      <c r="BP24" s="5">
        <v>18.547151320923934</v>
      </c>
      <c r="BQ24" s="5">
        <v>0.43546268864459892</v>
      </c>
      <c r="BR24" s="5">
        <v>4.3304804099440766</v>
      </c>
      <c r="BS24" s="5">
        <v>0.12839315184585942</v>
      </c>
      <c r="BT24" s="5">
        <v>4.6517123023182654</v>
      </c>
      <c r="BU24" s="5">
        <v>0.20177729797052274</v>
      </c>
      <c r="BV24" s="5">
        <v>2.9164664207250448</v>
      </c>
      <c r="BW24" s="5">
        <v>0.20177729797052274</v>
      </c>
      <c r="BX24" s="5">
        <v>4.6058066232854262</v>
      </c>
      <c r="BY24" s="5">
        <v>9.5166536486682926E-2</v>
      </c>
    </row>
    <row r="25" spans="1:77" ht="16" customHeight="1">
      <c r="A25" s="1" t="s">
        <v>23</v>
      </c>
      <c r="B25" s="3" t="s">
        <v>36</v>
      </c>
      <c r="C25" s="8">
        <v>34</v>
      </c>
      <c r="D25" s="15" t="str">
        <f t="shared" si="0"/>
        <v>BBL-5-34</v>
      </c>
      <c r="E25" s="8">
        <v>66</v>
      </c>
      <c r="F25" s="8">
        <v>70</v>
      </c>
      <c r="G25" s="8" t="s">
        <v>61</v>
      </c>
      <c r="H25" s="4" t="s">
        <v>65</v>
      </c>
      <c r="I25" s="8" t="s">
        <v>60</v>
      </c>
      <c r="J25" s="8" t="s">
        <v>61</v>
      </c>
      <c r="K25" s="8"/>
      <c r="L25" s="13">
        <v>43312</v>
      </c>
      <c r="M25" s="8"/>
      <c r="N25" s="5">
        <v>51.666196999999997</v>
      </c>
      <c r="O25" s="5">
        <v>1.8761829999999999</v>
      </c>
      <c r="P25" s="5">
        <v>1.1234999999999999</v>
      </c>
      <c r="Q25" s="5">
        <v>1.8804000000000001E-2</v>
      </c>
      <c r="R25" s="5">
        <v>15.420533000000001</v>
      </c>
      <c r="S25" s="5">
        <v>8.3276000000000003E-2</v>
      </c>
      <c r="T25" s="5">
        <v>9.1445139999999991</v>
      </c>
      <c r="U25" s="5">
        <v>0.194047</v>
      </c>
      <c r="V25" s="5">
        <v>0.157054</v>
      </c>
      <c r="W25" s="5">
        <v>1.8461999999999999E-2</v>
      </c>
      <c r="X25" s="5">
        <v>6.3181380000000003</v>
      </c>
      <c r="Y25" s="5">
        <v>0.14960000000000001</v>
      </c>
      <c r="Z25" s="5">
        <v>10.347291</v>
      </c>
      <c r="AA25" s="5">
        <v>0.13605300000000001</v>
      </c>
      <c r="AB25" s="5">
        <v>3.3897910000000002</v>
      </c>
      <c r="AC25" s="5">
        <v>0.18704499999999999</v>
      </c>
      <c r="AD25" s="5">
        <v>0.47020299999999998</v>
      </c>
      <c r="AE25" s="5">
        <v>2.0507999999999998E-2</v>
      </c>
      <c r="AF25" s="5">
        <v>0.21404000000000001</v>
      </c>
      <c r="AG25" s="5">
        <v>1.0884E-2</v>
      </c>
      <c r="AH25" s="5">
        <v>0.12403405059970014</v>
      </c>
      <c r="AI25" s="5">
        <v>4.4699265367316348E-3</v>
      </c>
      <c r="AJ25" s="5">
        <v>3.0387999999999998E-2</v>
      </c>
      <c r="AK25" s="5">
        <v>3.4480000000000001E-3</v>
      </c>
      <c r="AM25" s="5">
        <v>1.2094554694317874</v>
      </c>
      <c r="AN25" s="5">
        <v>2.5528781014279807E-2</v>
      </c>
      <c r="AP25" s="5">
        <v>83.573642378155114</v>
      </c>
      <c r="AR25" s="4" t="s">
        <v>109</v>
      </c>
      <c r="AS25" s="5" t="s">
        <v>109</v>
      </c>
      <c r="AT25" s="5" t="s">
        <v>109</v>
      </c>
      <c r="AU25" s="5" t="s">
        <v>109</v>
      </c>
      <c r="AV25" s="5" t="s">
        <v>109</v>
      </c>
      <c r="AW25" s="5" t="s">
        <v>109</v>
      </c>
      <c r="AX25" s="5" t="s">
        <v>109</v>
      </c>
      <c r="AY25" s="5" t="s">
        <v>109</v>
      </c>
      <c r="AZ25" s="5" t="s">
        <v>109</v>
      </c>
      <c r="BA25" s="5" t="s">
        <v>109</v>
      </c>
      <c r="BB25" s="5" t="s">
        <v>109</v>
      </c>
      <c r="BC25" s="5" t="s">
        <v>109</v>
      </c>
      <c r="BD25" s="5" t="s">
        <v>109</v>
      </c>
      <c r="BE25" s="5" t="s">
        <v>109</v>
      </c>
      <c r="BF25" s="5" t="s">
        <v>109</v>
      </c>
      <c r="BG25" s="5" t="s">
        <v>109</v>
      </c>
      <c r="BH25" s="5" t="s">
        <v>109</v>
      </c>
      <c r="BI25" s="5" t="s">
        <v>109</v>
      </c>
      <c r="BJ25" s="5" t="s">
        <v>109</v>
      </c>
      <c r="BK25" s="5" t="s">
        <v>109</v>
      </c>
      <c r="BL25" s="5" t="s">
        <v>109</v>
      </c>
      <c r="BM25" s="5" t="s">
        <v>109</v>
      </c>
      <c r="BN25" s="5" t="s">
        <v>109</v>
      </c>
      <c r="BO25" s="5" t="s">
        <v>109</v>
      </c>
      <c r="BP25" s="5" t="s">
        <v>109</v>
      </c>
      <c r="BQ25" s="5" t="s">
        <v>109</v>
      </c>
      <c r="BR25" s="5" t="s">
        <v>109</v>
      </c>
      <c r="BS25" s="5" t="s">
        <v>109</v>
      </c>
      <c r="BT25" s="5" t="s">
        <v>109</v>
      </c>
      <c r="BU25" s="5" t="s">
        <v>109</v>
      </c>
      <c r="BV25" s="5" t="s">
        <v>109</v>
      </c>
      <c r="BW25" s="5" t="s">
        <v>109</v>
      </c>
      <c r="BX25" s="5" t="s">
        <v>109</v>
      </c>
      <c r="BY25" s="5" t="s">
        <v>109</v>
      </c>
    </row>
    <row r="26" spans="1:77" ht="16" customHeight="1">
      <c r="A26" s="1" t="s">
        <v>23</v>
      </c>
      <c r="B26" s="3" t="s">
        <v>36</v>
      </c>
      <c r="C26" s="8">
        <v>43</v>
      </c>
      <c r="D26" s="15" t="str">
        <f t="shared" si="0"/>
        <v>BBL-5-43</v>
      </c>
      <c r="E26" s="8">
        <v>84</v>
      </c>
      <c r="F26" s="8">
        <v>99</v>
      </c>
      <c r="G26" s="8" t="s">
        <v>60</v>
      </c>
      <c r="H26" s="4" t="s">
        <v>65</v>
      </c>
      <c r="I26" s="8" t="s">
        <v>60</v>
      </c>
      <c r="J26" s="8" t="s">
        <v>60</v>
      </c>
      <c r="K26" s="8"/>
      <c r="L26" s="13">
        <v>43783</v>
      </c>
      <c r="M26" s="8"/>
      <c r="N26" s="5">
        <v>49.585428</v>
      </c>
      <c r="O26" s="5">
        <v>0.314276</v>
      </c>
      <c r="P26" s="5">
        <v>1.2468840000000001</v>
      </c>
      <c r="Q26" s="5">
        <v>3.6322E-2</v>
      </c>
      <c r="R26" s="5">
        <v>16.657727999999999</v>
      </c>
      <c r="S26" s="5">
        <v>0.31352600000000003</v>
      </c>
      <c r="T26" s="5">
        <v>9.4933429999999994</v>
      </c>
      <c r="U26" s="5">
        <v>0.42496699999999998</v>
      </c>
      <c r="V26" s="5">
        <v>0.186833</v>
      </c>
      <c r="W26" s="5">
        <v>4.6340000000000001E-3</v>
      </c>
      <c r="X26" s="5">
        <v>7.1177239999999999</v>
      </c>
      <c r="Y26" s="5">
        <v>4.3281E-2</v>
      </c>
      <c r="Z26" s="5">
        <v>8.8052930000000007</v>
      </c>
      <c r="AA26" s="5">
        <v>6.5172999999999995E-2</v>
      </c>
      <c r="AB26" s="5">
        <v>3.5625659999999999</v>
      </c>
      <c r="AC26" s="5">
        <v>0.272982</v>
      </c>
      <c r="AD26" s="5">
        <v>0.79212099999999996</v>
      </c>
      <c r="AE26" s="5">
        <v>3.6137000000000002E-2</v>
      </c>
      <c r="AF26" s="5">
        <v>0.28015699999999999</v>
      </c>
      <c r="AG26" s="5">
        <v>1.7174999999999999E-2</v>
      </c>
      <c r="AH26" s="5">
        <v>0.108941</v>
      </c>
      <c r="AI26" s="5">
        <v>1.6490000000000001E-3</v>
      </c>
      <c r="AJ26" s="5">
        <v>3.6309000000000001E-2</v>
      </c>
      <c r="AK26" s="5">
        <v>1.469E-3</v>
      </c>
      <c r="AM26" s="7">
        <v>0.96801300506875376</v>
      </c>
      <c r="AN26" s="5">
        <v>1.5489312823409257E-3</v>
      </c>
      <c r="AP26" s="5">
        <v>83.612720216499667</v>
      </c>
      <c r="AR26" s="4" t="s">
        <v>109</v>
      </c>
      <c r="AS26" s="5" t="s">
        <v>109</v>
      </c>
      <c r="AT26" s="5" t="s">
        <v>109</v>
      </c>
      <c r="AU26" s="5" t="s">
        <v>109</v>
      </c>
      <c r="AV26" s="5">
        <v>38.023974689346765</v>
      </c>
      <c r="AW26" s="5">
        <v>3.7271857087316822</v>
      </c>
      <c r="AX26" s="5">
        <v>199.66681698164535</v>
      </c>
      <c r="AY26" s="5">
        <v>2.1747551134072114</v>
      </c>
      <c r="AZ26" s="5" t="s">
        <v>109</v>
      </c>
      <c r="BA26" s="5" t="s">
        <v>109</v>
      </c>
      <c r="BB26" s="5">
        <v>342.09419632057768</v>
      </c>
      <c r="BC26" s="5">
        <v>6.4424553476281643</v>
      </c>
      <c r="BD26" s="5">
        <v>24.011340802839594</v>
      </c>
      <c r="BE26" s="5">
        <v>1.3061260755455848</v>
      </c>
      <c r="BF26" s="5">
        <v>118.47884113727578</v>
      </c>
      <c r="BG26" s="5">
        <v>6.4228746593864185</v>
      </c>
      <c r="BH26" s="5">
        <v>7.0587955006780536</v>
      </c>
      <c r="BI26" s="5">
        <v>0.53202262965165514</v>
      </c>
      <c r="BJ26" s="5">
        <v>341.20054068636296</v>
      </c>
      <c r="BK26" s="5">
        <v>5.6808785916184084</v>
      </c>
      <c r="BL26" s="5">
        <v>12.03887748097458</v>
      </c>
      <c r="BM26" s="5">
        <v>0.27027520511445041</v>
      </c>
      <c r="BN26" s="5">
        <v>29.937213092195044</v>
      </c>
      <c r="BO26" s="5">
        <v>0.48608177239092032</v>
      </c>
      <c r="BP26" s="5">
        <v>17.970352029870689</v>
      </c>
      <c r="BQ26" s="5">
        <v>0.25075524837831853</v>
      </c>
      <c r="BR26" s="5">
        <v>4.2402030952664633</v>
      </c>
      <c r="BS26" s="5">
        <v>0.12577611762141125</v>
      </c>
      <c r="BT26" s="5">
        <v>4.7042003331187683</v>
      </c>
      <c r="BU26" s="5">
        <v>0.13699630373110286</v>
      </c>
      <c r="BV26" s="5">
        <v>2.9332709363395724</v>
      </c>
      <c r="BW26" s="5">
        <v>0.13699630373110286</v>
      </c>
      <c r="BX26" s="5">
        <v>4.9045084168896853</v>
      </c>
      <c r="BY26" s="5">
        <v>0.13689983116192148</v>
      </c>
    </row>
    <row r="27" spans="1:77" ht="16" customHeight="1">
      <c r="A27" s="1" t="s">
        <v>23</v>
      </c>
      <c r="B27" s="3" t="s">
        <v>36</v>
      </c>
      <c r="C27" s="8">
        <v>44</v>
      </c>
      <c r="D27" s="15" t="str">
        <f t="shared" si="0"/>
        <v>BBL-5-44</v>
      </c>
      <c r="E27" s="8">
        <v>46</v>
      </c>
      <c r="F27" s="8">
        <v>50</v>
      </c>
      <c r="G27" s="8" t="s">
        <v>60</v>
      </c>
      <c r="H27" s="4" t="s">
        <v>65</v>
      </c>
      <c r="I27" s="8" t="s">
        <v>61</v>
      </c>
      <c r="J27" s="8" t="s">
        <v>61</v>
      </c>
      <c r="K27" s="8"/>
      <c r="L27" s="13">
        <v>43783</v>
      </c>
      <c r="M27" s="8"/>
      <c r="N27" s="5">
        <v>48.499093999999999</v>
      </c>
      <c r="O27" s="5">
        <v>0.386098</v>
      </c>
      <c r="P27" s="5">
        <v>0.98120399999999997</v>
      </c>
      <c r="Q27" s="5">
        <v>3.6339000000000003E-2</v>
      </c>
      <c r="R27" s="5">
        <v>18.784365000000001</v>
      </c>
      <c r="S27" s="5">
        <v>0.16187099999999999</v>
      </c>
      <c r="T27" s="5">
        <v>7.9271219999999998</v>
      </c>
      <c r="U27" s="5">
        <v>0.38721</v>
      </c>
      <c r="V27" s="5">
        <v>0.143673</v>
      </c>
      <c r="W27" s="5">
        <v>1.353E-3</v>
      </c>
      <c r="X27" s="5">
        <v>7.2622739999999997</v>
      </c>
      <c r="Y27" s="5">
        <v>5.7335999999999998E-2</v>
      </c>
      <c r="Z27" s="5">
        <v>11.025627</v>
      </c>
      <c r="AA27" s="5">
        <v>0.12701699999999999</v>
      </c>
      <c r="AB27" s="5">
        <v>2.775515</v>
      </c>
      <c r="AC27" s="5">
        <v>9.7441E-2</v>
      </c>
      <c r="AD27" s="5">
        <v>0.27840399999999998</v>
      </c>
      <c r="AE27" s="5">
        <v>3.9569999999999996E-3</v>
      </c>
      <c r="AF27" s="5">
        <v>0.114633</v>
      </c>
      <c r="AG27" s="5">
        <v>5.7219999999999997E-3</v>
      </c>
      <c r="AH27" s="5">
        <v>9.3533000000000005E-2</v>
      </c>
      <c r="AI27" s="5">
        <v>5.22E-4</v>
      </c>
      <c r="AJ27" s="5">
        <v>2.0212999999999998E-2</v>
      </c>
      <c r="AK27" s="5">
        <v>3.9899999999999999E-4</v>
      </c>
      <c r="AM27" s="5">
        <v>1.0247955519775447</v>
      </c>
      <c r="AN27" s="5">
        <v>7.932634700327941E-2</v>
      </c>
      <c r="AP27" s="5">
        <v>86.159450527641042</v>
      </c>
      <c r="AR27" s="4" t="s">
        <v>109</v>
      </c>
      <c r="AS27" s="5" t="s">
        <v>109</v>
      </c>
      <c r="AT27" s="5" t="s">
        <v>109</v>
      </c>
      <c r="AU27" s="5" t="s">
        <v>109</v>
      </c>
      <c r="AV27" s="5">
        <v>31.367362881690486</v>
      </c>
      <c r="AW27" s="5">
        <v>3.116728525580319</v>
      </c>
      <c r="AX27" s="5">
        <v>202.12370397092474</v>
      </c>
      <c r="AY27" s="5">
        <v>3.7238699086723068</v>
      </c>
      <c r="AZ27" s="5" t="s">
        <v>109</v>
      </c>
      <c r="BA27" s="5" t="s">
        <v>109</v>
      </c>
      <c r="BB27" s="5">
        <v>267.48228796501456</v>
      </c>
      <c r="BC27" s="5">
        <v>3.3103610960995775</v>
      </c>
      <c r="BD27" s="5">
        <v>20.870397327678091</v>
      </c>
      <c r="BE27" s="5">
        <v>1.186475701741198</v>
      </c>
      <c r="BF27" s="5">
        <v>64.71896808646261</v>
      </c>
      <c r="BG27" s="5">
        <v>3.6171284753997979</v>
      </c>
      <c r="BH27" s="5">
        <v>2.2560585568432523</v>
      </c>
      <c r="BI27" s="5">
        <v>0.17263728866845499</v>
      </c>
      <c r="BJ27" s="5">
        <v>118.57289097770033</v>
      </c>
      <c r="BK27" s="5">
        <v>2.6029087657703882</v>
      </c>
      <c r="BL27" s="5">
        <v>4.7875144827070635</v>
      </c>
      <c r="BM27" s="5">
        <v>9.7644904906722119E-2</v>
      </c>
      <c r="BN27" s="5">
        <v>12.546047033445296</v>
      </c>
      <c r="BO27" s="5">
        <v>0.27637363904365264</v>
      </c>
      <c r="BP27" s="5">
        <v>8.2688984858261456</v>
      </c>
      <c r="BQ27" s="5">
        <v>0.35329106858488141</v>
      </c>
      <c r="BR27" s="5">
        <v>2.3742792084476405</v>
      </c>
      <c r="BS27" s="5">
        <v>0.13625267851129613</v>
      </c>
      <c r="BT27" s="5">
        <v>3.6215643666997392</v>
      </c>
      <c r="BU27" s="5">
        <v>0.14011066045996573</v>
      </c>
      <c r="BV27" s="5">
        <v>2.0688979474833666</v>
      </c>
      <c r="BW27" s="5">
        <v>0.14011066045996573</v>
      </c>
      <c r="BX27" s="5">
        <v>1.4102808549218113</v>
      </c>
      <c r="BY27" s="5">
        <v>0.11384480834679994</v>
      </c>
    </row>
    <row r="28" spans="1:77" ht="16" customHeight="1">
      <c r="A28" s="1" t="s">
        <v>23</v>
      </c>
      <c r="B28" s="3" t="s">
        <v>36</v>
      </c>
      <c r="C28" s="8">
        <v>46</v>
      </c>
      <c r="D28" s="15" t="str">
        <f t="shared" si="0"/>
        <v>BBL-5-46</v>
      </c>
      <c r="E28" s="8">
        <v>57</v>
      </c>
      <c r="F28" s="8">
        <v>68</v>
      </c>
      <c r="G28" s="8" t="s">
        <v>61</v>
      </c>
      <c r="H28" s="8">
        <v>17</v>
      </c>
      <c r="I28" s="8" t="s">
        <v>61</v>
      </c>
      <c r="J28" s="8" t="s">
        <v>60</v>
      </c>
      <c r="K28" s="8"/>
      <c r="L28" s="13">
        <v>43783</v>
      </c>
      <c r="M28" s="8"/>
      <c r="N28" s="5">
        <v>48.836886999999997</v>
      </c>
      <c r="O28" s="5">
        <v>0.36529200000000001</v>
      </c>
      <c r="P28" s="5">
        <v>1.1756519999999999</v>
      </c>
      <c r="Q28" s="5">
        <v>1.359E-3</v>
      </c>
      <c r="R28" s="5">
        <v>17.541905</v>
      </c>
      <c r="S28" s="5">
        <v>0.110953</v>
      </c>
      <c r="T28" s="5">
        <v>7.9569340000000004</v>
      </c>
      <c r="U28" s="5">
        <v>0.183394</v>
      </c>
      <c r="V28" s="5">
        <v>0.16866</v>
      </c>
      <c r="W28" s="5">
        <v>2.0600000000000002E-3</v>
      </c>
      <c r="X28" s="5">
        <v>7.0275550000000004</v>
      </c>
      <c r="Y28" s="5">
        <v>4.7739999999999996E-3</v>
      </c>
      <c r="Z28" s="5">
        <v>9.7721409999999995</v>
      </c>
      <c r="AA28" s="5">
        <v>5.9742000000000003E-2</v>
      </c>
      <c r="AB28" s="5">
        <v>3.2592859999999999</v>
      </c>
      <c r="AC28" s="5">
        <v>0.288414</v>
      </c>
      <c r="AD28" s="5">
        <v>0.63871199999999995</v>
      </c>
      <c r="AE28" s="5">
        <v>2.4358000000000001E-2</v>
      </c>
      <c r="AF28" s="5">
        <v>0.25020100000000001</v>
      </c>
      <c r="AG28" s="5">
        <v>2.6059999999999998E-3</v>
      </c>
      <c r="AH28" s="5">
        <v>9.7723000000000004E-2</v>
      </c>
      <c r="AI28" s="5">
        <v>7.9500000000000003E-4</v>
      </c>
      <c r="AJ28" s="5">
        <v>2.9440000000000001E-2</v>
      </c>
      <c r="AK28" s="5">
        <v>1.8879999999999999E-3</v>
      </c>
      <c r="AM28" s="5">
        <v>1.1675240063307666</v>
      </c>
      <c r="AN28" s="5">
        <v>4.0495588087660281E-3</v>
      </c>
      <c r="AP28" s="5">
        <v>85.005695157701794</v>
      </c>
      <c r="AR28" s="4" t="s">
        <v>109</v>
      </c>
      <c r="AS28" s="5" t="s">
        <v>109</v>
      </c>
      <c r="AT28" s="5" t="s">
        <v>109</v>
      </c>
      <c r="AU28" s="5" t="s">
        <v>109</v>
      </c>
      <c r="AV28" s="5">
        <v>37.000914935558988</v>
      </c>
      <c r="AW28" s="5">
        <v>3.6233695222521347</v>
      </c>
      <c r="AX28" s="5">
        <v>219.52220542852828</v>
      </c>
      <c r="AY28" s="5">
        <v>6.2567243500493666</v>
      </c>
      <c r="AZ28" s="5" t="s">
        <v>109</v>
      </c>
      <c r="BA28" s="5" t="s">
        <v>109</v>
      </c>
      <c r="BB28" s="5">
        <v>352.83423278792878</v>
      </c>
      <c r="BC28" s="5">
        <v>6.0590202727379205</v>
      </c>
      <c r="BD28" s="5">
        <v>23.386632138675886</v>
      </c>
      <c r="BE28" s="5">
        <v>1.2868570905988161</v>
      </c>
      <c r="BF28" s="5">
        <v>109.5964573656742</v>
      </c>
      <c r="BG28" s="5">
        <v>5.9186960196423861</v>
      </c>
      <c r="BH28" s="5">
        <v>6.6393719903886304</v>
      </c>
      <c r="BI28" s="5">
        <v>0.51198835044060587</v>
      </c>
      <c r="BJ28" s="5">
        <v>292.18247609886015</v>
      </c>
      <c r="BK28" s="5">
        <v>5.4036616147173966</v>
      </c>
      <c r="BL28" s="5">
        <v>10.963919778959808</v>
      </c>
      <c r="BM28" s="5">
        <v>0.18249613890557448</v>
      </c>
      <c r="BN28" s="5">
        <v>26.308775111388691</v>
      </c>
      <c r="BO28" s="5">
        <v>0.43372548379048614</v>
      </c>
      <c r="BP28" s="5">
        <v>15.718421476357666</v>
      </c>
      <c r="BQ28" s="5">
        <v>0.23407340752571407</v>
      </c>
      <c r="BR28" s="5">
        <v>4.0775802444415081</v>
      </c>
      <c r="BS28" s="5">
        <v>9.2373378759950525E-2</v>
      </c>
      <c r="BT28" s="5">
        <v>3.9419450258753619</v>
      </c>
      <c r="BU28" s="5">
        <v>0.12949228867652396</v>
      </c>
      <c r="BV28" s="5">
        <v>2.9912458411465321</v>
      </c>
      <c r="BW28" s="5">
        <v>0.12949228867652396</v>
      </c>
      <c r="BX28" s="5">
        <v>4.1050158750297667</v>
      </c>
      <c r="BY28" s="5">
        <v>8.9046261233886356E-2</v>
      </c>
    </row>
    <row r="29" spans="1:77" ht="16" customHeight="1">
      <c r="A29" s="1" t="s">
        <v>23</v>
      </c>
      <c r="B29" s="3" t="s">
        <v>36</v>
      </c>
      <c r="C29" s="8">
        <v>47</v>
      </c>
      <c r="D29" s="15" t="str">
        <f t="shared" si="0"/>
        <v>BBL-5-47</v>
      </c>
      <c r="E29" s="8">
        <v>156</v>
      </c>
      <c r="F29" s="8">
        <v>199</v>
      </c>
      <c r="G29" s="8" t="s">
        <v>61</v>
      </c>
      <c r="H29" s="8">
        <v>30</v>
      </c>
      <c r="I29" s="8" t="s">
        <v>61</v>
      </c>
      <c r="J29" s="8" t="s">
        <v>61</v>
      </c>
      <c r="K29" s="8"/>
      <c r="L29" s="13">
        <v>43783</v>
      </c>
      <c r="M29" s="8"/>
      <c r="N29" s="5">
        <v>49.022429000000002</v>
      </c>
      <c r="O29" s="5">
        <v>0.27264100000000002</v>
      </c>
      <c r="P29" s="5">
        <v>0.93785700000000005</v>
      </c>
      <c r="Q29" s="5">
        <v>2.4643000000000002E-2</v>
      </c>
      <c r="R29" s="5">
        <v>18.896348</v>
      </c>
      <c r="S29" s="5">
        <v>0.499164</v>
      </c>
      <c r="T29" s="5">
        <v>7.7131239999999996</v>
      </c>
      <c r="U29" s="5">
        <v>0.18330199999999999</v>
      </c>
      <c r="V29" s="5">
        <v>0.141539</v>
      </c>
      <c r="W29" s="5">
        <v>3.5560000000000001E-3</v>
      </c>
      <c r="X29" s="5">
        <v>7.7391639999999997</v>
      </c>
      <c r="Y29" s="5">
        <v>8.4408999999999998E-2</v>
      </c>
      <c r="Z29" s="5">
        <v>11.252597</v>
      </c>
      <c r="AA29" s="5">
        <v>1.7496999999999999E-2</v>
      </c>
      <c r="AB29" s="5">
        <v>2.987107</v>
      </c>
      <c r="AC29" s="5">
        <v>0.22654299999999999</v>
      </c>
      <c r="AD29" s="5">
        <v>0.26147900000000002</v>
      </c>
      <c r="AE29" s="5">
        <v>1.9824999999999999E-2</v>
      </c>
      <c r="AF29" s="5">
        <v>9.9554000000000004E-2</v>
      </c>
      <c r="AG29" s="5">
        <v>1.6184E-2</v>
      </c>
      <c r="AH29" s="5">
        <v>9.1290999999999997E-2</v>
      </c>
      <c r="AI29" s="5">
        <v>1.2880000000000001E-3</v>
      </c>
      <c r="AJ29" s="5">
        <v>2.4006E-2</v>
      </c>
      <c r="AK29" s="5">
        <v>8.9529999999999992E-3</v>
      </c>
      <c r="AM29" s="5">
        <v>1.0342481485605735</v>
      </c>
      <c r="AN29" s="5">
        <v>6.2303999350879297E-2</v>
      </c>
      <c r="AP29" s="5">
        <v>87.239318967224506</v>
      </c>
      <c r="AR29" s="4" t="s">
        <v>109</v>
      </c>
      <c r="AS29" s="5" t="s">
        <v>109</v>
      </c>
      <c r="AT29" s="5" t="s">
        <v>109</v>
      </c>
      <c r="AU29" s="5" t="s">
        <v>109</v>
      </c>
      <c r="AV29" s="5">
        <v>35.989276603544084</v>
      </c>
      <c r="AW29" s="5">
        <v>3.5354010789511108</v>
      </c>
      <c r="AX29" s="5">
        <v>204.00796232212181</v>
      </c>
      <c r="AY29" s="5">
        <v>2.6384800345376056</v>
      </c>
      <c r="AZ29" s="5" t="s">
        <v>109</v>
      </c>
      <c r="BA29" s="5" t="s">
        <v>109</v>
      </c>
      <c r="BB29" s="5">
        <v>262.58828781622577</v>
      </c>
      <c r="BC29" s="5">
        <v>1.5938771998620711</v>
      </c>
      <c r="BD29" s="5">
        <v>20.356224329499476</v>
      </c>
      <c r="BE29" s="5">
        <v>1.0818550209478472</v>
      </c>
      <c r="BF29" s="5">
        <v>62.317225839162575</v>
      </c>
      <c r="BG29" s="5">
        <v>3.2940650778344933</v>
      </c>
      <c r="BH29" s="5">
        <v>1.9053821192423144</v>
      </c>
      <c r="BI29" s="5">
        <v>0.14609075843963049</v>
      </c>
      <c r="BJ29" s="5">
        <v>108.41131933599249</v>
      </c>
      <c r="BK29" s="5">
        <v>2.6241569071586719</v>
      </c>
      <c r="BL29" s="5">
        <v>4.0370025334004023</v>
      </c>
      <c r="BM29" s="5">
        <v>7.6892535429424924E-2</v>
      </c>
      <c r="BN29" s="5">
        <v>10.829455647296289</v>
      </c>
      <c r="BO29" s="5">
        <v>0.35335563552451327</v>
      </c>
      <c r="BP29" s="5">
        <v>8.5768023045543149</v>
      </c>
      <c r="BQ29" s="5">
        <v>0.21294955188704989</v>
      </c>
      <c r="BR29" s="5">
        <v>2.2593012780417463</v>
      </c>
      <c r="BS29" s="5">
        <v>9.3589513138885874E-2</v>
      </c>
      <c r="BT29" s="5">
        <v>3.5317878044978608</v>
      </c>
      <c r="BU29" s="5">
        <v>0.14689148660838061</v>
      </c>
      <c r="BV29" s="5">
        <v>2.3280743886456801</v>
      </c>
      <c r="BW29" s="5">
        <v>0.14689148660838061</v>
      </c>
      <c r="BX29" s="5">
        <v>1.4639691198487426</v>
      </c>
      <c r="BY29" s="5">
        <v>5.7050000092194381E-2</v>
      </c>
    </row>
    <row r="30" spans="1:77" ht="16" customHeight="1">
      <c r="A30" s="1" t="s">
        <v>23</v>
      </c>
      <c r="B30" s="3" t="s">
        <v>36</v>
      </c>
      <c r="C30" s="8">
        <v>49</v>
      </c>
      <c r="D30" s="15" t="str">
        <f t="shared" si="0"/>
        <v>BBL-5-49</v>
      </c>
      <c r="E30" s="8">
        <v>87</v>
      </c>
      <c r="F30" s="8">
        <v>124</v>
      </c>
      <c r="G30" s="8" t="s">
        <v>61</v>
      </c>
      <c r="H30" s="8">
        <v>23</v>
      </c>
      <c r="I30" s="8" t="s">
        <v>60</v>
      </c>
      <c r="J30" s="8" t="s">
        <v>60</v>
      </c>
      <c r="K30" s="8"/>
      <c r="L30" s="13">
        <v>43783</v>
      </c>
      <c r="M30" s="8"/>
      <c r="N30" s="5">
        <v>49.422547999999999</v>
      </c>
      <c r="O30" s="5">
        <v>0.26675900000000002</v>
      </c>
      <c r="P30" s="5">
        <v>1.171481</v>
      </c>
      <c r="Q30" s="5">
        <v>2.6343999999999999E-2</v>
      </c>
      <c r="R30" s="5">
        <v>18.141776</v>
      </c>
      <c r="S30" s="5">
        <v>8.7833999999999995E-2</v>
      </c>
      <c r="T30" s="5">
        <v>9.791696</v>
      </c>
      <c r="U30" s="5">
        <v>0.20789299999999999</v>
      </c>
      <c r="V30" s="5">
        <v>0.18238199999999999</v>
      </c>
      <c r="W30" s="5">
        <v>2.9359999999999998E-3</v>
      </c>
      <c r="X30" s="5">
        <v>6.0627899999999997</v>
      </c>
      <c r="Y30" s="5">
        <v>0.20476</v>
      </c>
      <c r="Z30" s="5">
        <v>9.5548249999999992</v>
      </c>
      <c r="AA30" s="5">
        <v>8.3043000000000006E-2</v>
      </c>
      <c r="AB30" s="5">
        <v>3.3751120000000001</v>
      </c>
      <c r="AC30" s="5">
        <v>0.19461800000000001</v>
      </c>
      <c r="AD30" s="5">
        <v>0.77088400000000001</v>
      </c>
      <c r="AE30" s="5">
        <v>2.0954E-2</v>
      </c>
      <c r="AF30" s="5">
        <v>0.279003</v>
      </c>
      <c r="AG30" s="5">
        <v>6.4660000000000004E-3</v>
      </c>
      <c r="AH30" s="5">
        <v>9.9777000000000005E-2</v>
      </c>
      <c r="AI30" s="5">
        <v>1.129E-3</v>
      </c>
      <c r="AJ30" s="5">
        <v>3.3688999999999997E-2</v>
      </c>
      <c r="AK30" s="5">
        <v>9.9099999999999991E-4</v>
      </c>
      <c r="AM30" s="5">
        <v>0.63870198386571198</v>
      </c>
      <c r="AN30" s="5">
        <v>1.2969785979299845E-2</v>
      </c>
      <c r="AP30" s="5">
        <v>82.561749739619088</v>
      </c>
      <c r="AR30" s="4" t="s">
        <v>109</v>
      </c>
      <c r="AS30" s="5" t="s">
        <v>109</v>
      </c>
      <c r="AT30" s="5" t="s">
        <v>109</v>
      </c>
      <c r="AU30" s="5" t="s">
        <v>109</v>
      </c>
      <c r="AV30" s="5">
        <v>35.521029871422598</v>
      </c>
      <c r="AW30" s="5">
        <v>3.5578073729384272</v>
      </c>
      <c r="AX30" s="5">
        <v>218.74874379516709</v>
      </c>
      <c r="AY30" s="5">
        <v>3.8905940729746864</v>
      </c>
      <c r="AZ30" s="5" t="s">
        <v>109</v>
      </c>
      <c r="BA30" s="5" t="s">
        <v>109</v>
      </c>
      <c r="BB30" s="5">
        <v>416.17366923363204</v>
      </c>
      <c r="BC30" s="5">
        <v>2.6958984434968745</v>
      </c>
      <c r="BD30" s="5">
        <v>22.64504192844424</v>
      </c>
      <c r="BE30" s="5">
        <v>1.1995601504808979</v>
      </c>
      <c r="BF30" s="5">
        <v>117.95616783659516</v>
      </c>
      <c r="BG30" s="5">
        <v>6.2689534036273749</v>
      </c>
      <c r="BH30" s="5">
        <v>6.9144648903244335</v>
      </c>
      <c r="BI30" s="5">
        <v>0.52445302596649723</v>
      </c>
      <c r="BJ30" s="5">
        <v>329.4974305002259</v>
      </c>
      <c r="BK30" s="5">
        <v>6.5984367983659062</v>
      </c>
      <c r="BL30" s="5">
        <v>12.140500563872573</v>
      </c>
      <c r="BM30" s="5">
        <v>0.243948801545215</v>
      </c>
      <c r="BN30" s="5">
        <v>30.057127258215779</v>
      </c>
      <c r="BO30" s="5">
        <v>0.51360308168681579</v>
      </c>
      <c r="BP30" s="5">
        <v>17.278117814032829</v>
      </c>
      <c r="BQ30" s="5">
        <v>0.52768229389571464</v>
      </c>
      <c r="BR30" s="5">
        <v>4.1764733418367133</v>
      </c>
      <c r="BS30" s="5">
        <v>7.9042621819021414E-2</v>
      </c>
      <c r="BT30" s="5">
        <v>4.1994450483300323</v>
      </c>
      <c r="BU30" s="5">
        <v>0.13374711726633196</v>
      </c>
      <c r="BV30" s="5">
        <v>2.589960859160068</v>
      </c>
      <c r="BW30" s="5">
        <v>0.13374711726633196</v>
      </c>
      <c r="BX30" s="5">
        <v>4.5879570409501431</v>
      </c>
      <c r="BY30" s="5">
        <v>0.16311591382670526</v>
      </c>
    </row>
    <row r="31" spans="1:77" ht="16" customHeight="1">
      <c r="A31" s="1" t="s">
        <v>23</v>
      </c>
      <c r="B31" s="3" t="s">
        <v>36</v>
      </c>
      <c r="C31" s="8">
        <v>3</v>
      </c>
      <c r="D31" s="15" t="str">
        <f t="shared" si="0"/>
        <v>BBL-5-3</v>
      </c>
      <c r="E31" s="8">
        <v>41</v>
      </c>
      <c r="F31" s="8">
        <v>58</v>
      </c>
      <c r="G31" s="8" t="s">
        <v>61</v>
      </c>
      <c r="H31" s="8">
        <v>7</v>
      </c>
      <c r="I31" s="4" t="s">
        <v>65</v>
      </c>
      <c r="J31" s="4" t="s">
        <v>65</v>
      </c>
      <c r="K31" s="8"/>
      <c r="L31" s="13">
        <v>42898</v>
      </c>
      <c r="M31" s="8"/>
      <c r="N31" s="5">
        <v>48.129626999999999</v>
      </c>
      <c r="O31" s="5">
        <v>0.36607200000000001</v>
      </c>
      <c r="P31" s="5">
        <v>1.135697</v>
      </c>
      <c r="Q31" s="5">
        <v>5.5074999999999999E-2</v>
      </c>
      <c r="R31" s="5">
        <v>18.527799999999999</v>
      </c>
      <c r="S31" s="5">
        <v>0.353491</v>
      </c>
      <c r="T31" s="5">
        <v>7.1955799999999996</v>
      </c>
      <c r="U31" s="5">
        <v>0.134988</v>
      </c>
      <c r="V31" s="5">
        <v>0.12753600000000001</v>
      </c>
      <c r="W31" s="5">
        <v>8.6429999999999996E-3</v>
      </c>
      <c r="X31" s="5">
        <v>6.1728300000000003</v>
      </c>
      <c r="Y31" s="5">
        <v>0.145815</v>
      </c>
      <c r="Z31" s="5">
        <v>10.970038000000001</v>
      </c>
      <c r="AA31" s="5">
        <v>0.75724800000000003</v>
      </c>
      <c r="AB31" s="5">
        <v>3.226537</v>
      </c>
      <c r="AC31" s="5">
        <v>3.8342000000000001E-2</v>
      </c>
      <c r="AD31" s="5">
        <v>0.26582800000000001</v>
      </c>
      <c r="AE31" s="5">
        <v>9.4450000000000003E-3</v>
      </c>
      <c r="AF31" s="5">
        <v>0.162326</v>
      </c>
      <c r="AG31" s="5">
        <v>3.1132E-2</v>
      </c>
      <c r="AH31" s="5">
        <v>9.3349000000000001E-2</v>
      </c>
      <c r="AI31" s="5">
        <v>1.596E-3</v>
      </c>
      <c r="AJ31" s="5">
        <v>1.4494E-2</v>
      </c>
      <c r="AK31" s="5">
        <v>1.459E-3</v>
      </c>
      <c r="AM31" s="7" t="s">
        <v>109</v>
      </c>
      <c r="AN31" s="7" t="s">
        <v>109</v>
      </c>
      <c r="AO31" s="7"/>
      <c r="AP31" s="5">
        <v>87.100665245367125</v>
      </c>
      <c r="AR31" s="4" t="s">
        <v>109</v>
      </c>
      <c r="AS31" s="5" t="s">
        <v>109</v>
      </c>
      <c r="AT31" s="5" t="s">
        <v>109</v>
      </c>
      <c r="AU31" s="5" t="s">
        <v>109</v>
      </c>
      <c r="AV31" s="5" t="s">
        <v>109</v>
      </c>
      <c r="AW31" s="5" t="s">
        <v>109</v>
      </c>
      <c r="AX31" s="5" t="s">
        <v>109</v>
      </c>
      <c r="AY31" s="5" t="s">
        <v>109</v>
      </c>
      <c r="AZ31" s="5" t="s">
        <v>109</v>
      </c>
      <c r="BA31" s="5" t="s">
        <v>109</v>
      </c>
      <c r="BB31" s="5" t="s">
        <v>109</v>
      </c>
      <c r="BC31" s="5" t="s">
        <v>109</v>
      </c>
      <c r="BD31" s="5" t="s">
        <v>109</v>
      </c>
      <c r="BE31" s="5" t="s">
        <v>109</v>
      </c>
      <c r="BF31" s="5" t="s">
        <v>109</v>
      </c>
      <c r="BG31" s="5" t="s">
        <v>109</v>
      </c>
      <c r="BH31" s="5" t="s">
        <v>109</v>
      </c>
      <c r="BI31" s="5" t="s">
        <v>109</v>
      </c>
      <c r="BJ31" s="5" t="s">
        <v>109</v>
      </c>
      <c r="BK31" s="5" t="s">
        <v>109</v>
      </c>
      <c r="BL31" s="5" t="s">
        <v>109</v>
      </c>
      <c r="BM31" s="5" t="s">
        <v>109</v>
      </c>
      <c r="BN31" s="5" t="s">
        <v>109</v>
      </c>
      <c r="BO31" s="5" t="s">
        <v>109</v>
      </c>
      <c r="BP31" s="5" t="s">
        <v>109</v>
      </c>
      <c r="BQ31" s="5" t="s">
        <v>109</v>
      </c>
      <c r="BR31" s="5" t="s">
        <v>109</v>
      </c>
      <c r="BS31" s="5" t="s">
        <v>109</v>
      </c>
      <c r="BT31" s="5" t="s">
        <v>109</v>
      </c>
      <c r="BU31" s="5" t="s">
        <v>109</v>
      </c>
      <c r="BV31" s="5" t="s">
        <v>109</v>
      </c>
      <c r="BW31" s="5" t="s">
        <v>109</v>
      </c>
      <c r="BX31" s="5" t="s">
        <v>109</v>
      </c>
      <c r="BY31" s="5" t="s">
        <v>109</v>
      </c>
    </row>
    <row r="32" spans="1:77" ht="16" customHeight="1">
      <c r="A32" s="1" t="s">
        <v>23</v>
      </c>
      <c r="B32" s="3" t="s">
        <v>36</v>
      </c>
      <c r="C32" s="8">
        <v>4</v>
      </c>
      <c r="D32" s="15" t="str">
        <f t="shared" si="0"/>
        <v>BBL-5-4</v>
      </c>
      <c r="E32" s="8">
        <v>62</v>
      </c>
      <c r="F32" s="8">
        <v>79</v>
      </c>
      <c r="G32" s="8" t="s">
        <v>61</v>
      </c>
      <c r="H32" s="8">
        <v>15</v>
      </c>
      <c r="I32" s="4" t="s">
        <v>65</v>
      </c>
      <c r="J32" s="8" t="s">
        <v>61</v>
      </c>
      <c r="K32" s="8"/>
      <c r="L32" s="13">
        <v>42898</v>
      </c>
      <c r="M32" s="8"/>
      <c r="N32" s="5">
        <v>48.531939999999999</v>
      </c>
      <c r="O32" s="5">
        <v>0.61116800000000004</v>
      </c>
      <c r="P32" s="5">
        <v>1.198488</v>
      </c>
      <c r="Q32" s="5">
        <v>9.0256000000000003E-2</v>
      </c>
      <c r="R32" s="5">
        <v>18.939333000000001</v>
      </c>
      <c r="S32" s="5">
        <v>0.41687999999999997</v>
      </c>
      <c r="T32" s="5">
        <v>7.0060039999999999</v>
      </c>
      <c r="U32" s="5">
        <v>0.32888699999999998</v>
      </c>
      <c r="V32" s="5">
        <v>0.12631999999999999</v>
      </c>
      <c r="W32" s="5">
        <v>1.9314999999999999E-2</v>
      </c>
      <c r="X32" s="5">
        <v>5.3470120000000003</v>
      </c>
      <c r="Y32" s="5">
        <v>0.61211000000000004</v>
      </c>
      <c r="Z32" s="5">
        <v>11.584369000000001</v>
      </c>
      <c r="AA32" s="5">
        <v>8.7110999999999994E-2</v>
      </c>
      <c r="AB32" s="5">
        <v>3.2916300000000001</v>
      </c>
      <c r="AC32" s="5">
        <v>0.379108</v>
      </c>
      <c r="AD32" s="5">
        <v>0.30881599999999998</v>
      </c>
      <c r="AE32" s="5">
        <v>3.6614000000000001E-2</v>
      </c>
      <c r="AF32" s="5">
        <v>0.14806800000000001</v>
      </c>
      <c r="AG32" s="5">
        <v>8.7650000000000002E-3</v>
      </c>
      <c r="AH32" s="5">
        <v>8.2699999999999996E-2</v>
      </c>
      <c r="AI32" s="5">
        <v>1.9369999999999999E-3</v>
      </c>
      <c r="AJ32" s="5">
        <v>1.7253999999999999E-2</v>
      </c>
      <c r="AK32" s="5">
        <v>3.1089999999999998E-3</v>
      </c>
      <c r="AM32" s="7" t="s">
        <v>109</v>
      </c>
      <c r="AN32" s="7" t="s">
        <v>109</v>
      </c>
      <c r="AO32" s="7"/>
      <c r="AP32" s="5">
        <v>87.079411686347115</v>
      </c>
      <c r="AR32" s="4" t="s">
        <v>109</v>
      </c>
      <c r="AS32" s="5" t="s">
        <v>109</v>
      </c>
      <c r="AT32" s="5" t="s">
        <v>109</v>
      </c>
      <c r="AU32" s="5" t="s">
        <v>109</v>
      </c>
      <c r="AV32" s="5" t="s">
        <v>109</v>
      </c>
      <c r="AW32" s="5" t="s">
        <v>109</v>
      </c>
      <c r="AX32" s="5" t="s">
        <v>109</v>
      </c>
      <c r="AY32" s="5" t="s">
        <v>109</v>
      </c>
      <c r="AZ32" s="5" t="s">
        <v>109</v>
      </c>
      <c r="BA32" s="5" t="s">
        <v>109</v>
      </c>
      <c r="BB32" s="5" t="s">
        <v>109</v>
      </c>
      <c r="BC32" s="5" t="s">
        <v>109</v>
      </c>
      <c r="BD32" s="5" t="s">
        <v>109</v>
      </c>
      <c r="BE32" s="5" t="s">
        <v>109</v>
      </c>
      <c r="BF32" s="5" t="s">
        <v>109</v>
      </c>
      <c r="BG32" s="5" t="s">
        <v>109</v>
      </c>
      <c r="BH32" s="5" t="s">
        <v>109</v>
      </c>
      <c r="BI32" s="5" t="s">
        <v>109</v>
      </c>
      <c r="BJ32" s="5" t="s">
        <v>109</v>
      </c>
      <c r="BK32" s="5" t="s">
        <v>109</v>
      </c>
      <c r="BL32" s="5" t="s">
        <v>109</v>
      </c>
      <c r="BM32" s="5" t="s">
        <v>109</v>
      </c>
      <c r="BN32" s="5" t="s">
        <v>109</v>
      </c>
      <c r="BO32" s="5" t="s">
        <v>109</v>
      </c>
      <c r="BP32" s="5" t="s">
        <v>109</v>
      </c>
      <c r="BQ32" s="5" t="s">
        <v>109</v>
      </c>
      <c r="BR32" s="5" t="s">
        <v>109</v>
      </c>
      <c r="BS32" s="5" t="s">
        <v>109</v>
      </c>
      <c r="BT32" s="5" t="s">
        <v>109</v>
      </c>
      <c r="BU32" s="5" t="s">
        <v>109</v>
      </c>
      <c r="BV32" s="5" t="s">
        <v>109</v>
      </c>
      <c r="BW32" s="5" t="s">
        <v>109</v>
      </c>
      <c r="BX32" s="5" t="s">
        <v>109</v>
      </c>
      <c r="BY32" s="5" t="s">
        <v>109</v>
      </c>
    </row>
    <row r="33" spans="1:77" ht="16" customHeight="1">
      <c r="A33" s="1" t="s">
        <v>23</v>
      </c>
      <c r="B33" s="2" t="s">
        <v>36</v>
      </c>
      <c r="C33" s="4">
        <v>5</v>
      </c>
      <c r="D33" s="15" t="str">
        <f t="shared" si="0"/>
        <v>BBL-5-5</v>
      </c>
      <c r="E33" s="4">
        <v>44</v>
      </c>
      <c r="F33" s="4">
        <v>52</v>
      </c>
      <c r="G33" s="4" t="s">
        <v>65</v>
      </c>
      <c r="H33" s="4" t="s">
        <v>65</v>
      </c>
      <c r="I33" s="4" t="s">
        <v>65</v>
      </c>
      <c r="J33" s="4" t="s">
        <v>65</v>
      </c>
      <c r="L33" s="13">
        <v>42898</v>
      </c>
      <c r="N33" s="5">
        <v>48.590913</v>
      </c>
      <c r="O33" s="5">
        <v>0.50938700000000003</v>
      </c>
      <c r="P33" s="5">
        <v>1.3888320000000001</v>
      </c>
      <c r="Q33" s="5">
        <v>3.4034000000000002E-2</v>
      </c>
      <c r="R33" s="5">
        <v>16.132164</v>
      </c>
      <c r="S33" s="5">
        <v>0.40170899999999998</v>
      </c>
      <c r="T33" s="5">
        <v>11.495347000000001</v>
      </c>
      <c r="U33" s="5">
        <v>0.19851199999999999</v>
      </c>
      <c r="V33" s="5">
        <v>0.184308</v>
      </c>
      <c r="W33" s="5">
        <v>3.6477999999999997E-2</v>
      </c>
      <c r="X33" s="5">
        <v>6.1596450000000003</v>
      </c>
      <c r="Y33" s="5">
        <v>0.10943600000000001</v>
      </c>
      <c r="Z33" s="5">
        <v>8.246988</v>
      </c>
      <c r="AA33" s="5">
        <v>0.76677200000000001</v>
      </c>
      <c r="AB33" s="5">
        <v>3.7191390000000002</v>
      </c>
      <c r="AC33" s="5">
        <v>0.14418400000000001</v>
      </c>
      <c r="AD33" s="5">
        <v>0.79252699999999998</v>
      </c>
      <c r="AE33" s="5">
        <v>4.0363999999999997E-2</v>
      </c>
      <c r="AF33" s="5">
        <v>0.30471799999999999</v>
      </c>
      <c r="AG33" s="5">
        <v>2.5649000000000002E-2</v>
      </c>
      <c r="AH33" s="5">
        <v>0.101558</v>
      </c>
      <c r="AI33" s="5">
        <v>2.9859999999999999E-3</v>
      </c>
      <c r="AJ33" s="5">
        <v>3.4223999999999997E-2</v>
      </c>
      <c r="AK33" s="5">
        <v>2.5569999999999998E-3</v>
      </c>
      <c r="AM33" s="7" t="s">
        <v>109</v>
      </c>
      <c r="AN33" s="7" t="s">
        <v>109</v>
      </c>
      <c r="AO33" s="7"/>
      <c r="AP33" s="5">
        <v>80.42614729607979</v>
      </c>
      <c r="AR33" s="4" t="s">
        <v>109</v>
      </c>
      <c r="AS33" s="5" t="s">
        <v>109</v>
      </c>
      <c r="AT33" s="5" t="s">
        <v>109</v>
      </c>
      <c r="AU33" s="5" t="s">
        <v>109</v>
      </c>
      <c r="AV33" s="5" t="s">
        <v>109</v>
      </c>
      <c r="AW33" s="5" t="s">
        <v>109</v>
      </c>
      <c r="AX33" s="5" t="s">
        <v>109</v>
      </c>
      <c r="AY33" s="5" t="s">
        <v>109</v>
      </c>
      <c r="AZ33" s="5" t="s">
        <v>109</v>
      </c>
      <c r="BA33" s="5" t="s">
        <v>109</v>
      </c>
      <c r="BB33" s="5" t="s">
        <v>109</v>
      </c>
      <c r="BC33" s="5" t="s">
        <v>109</v>
      </c>
      <c r="BD33" s="5" t="s">
        <v>109</v>
      </c>
      <c r="BE33" s="5" t="s">
        <v>109</v>
      </c>
      <c r="BF33" s="5" t="s">
        <v>109</v>
      </c>
      <c r="BG33" s="5" t="s">
        <v>109</v>
      </c>
      <c r="BH33" s="5" t="s">
        <v>109</v>
      </c>
      <c r="BI33" s="5" t="s">
        <v>109</v>
      </c>
      <c r="BJ33" s="5" t="s">
        <v>109</v>
      </c>
      <c r="BK33" s="5" t="s">
        <v>109</v>
      </c>
      <c r="BL33" s="5" t="s">
        <v>109</v>
      </c>
      <c r="BM33" s="5" t="s">
        <v>109</v>
      </c>
      <c r="BN33" s="5" t="s">
        <v>109</v>
      </c>
      <c r="BO33" s="5" t="s">
        <v>109</v>
      </c>
      <c r="BP33" s="5" t="s">
        <v>109</v>
      </c>
      <c r="BQ33" s="5" t="s">
        <v>109</v>
      </c>
      <c r="BR33" s="5" t="s">
        <v>109</v>
      </c>
      <c r="BS33" s="5" t="s">
        <v>109</v>
      </c>
      <c r="BT33" s="5" t="s">
        <v>109</v>
      </c>
      <c r="BU33" s="5" t="s">
        <v>109</v>
      </c>
      <c r="BV33" s="5" t="s">
        <v>109</v>
      </c>
      <c r="BW33" s="5" t="s">
        <v>109</v>
      </c>
      <c r="BX33" s="5" t="s">
        <v>109</v>
      </c>
      <c r="BY33" s="5" t="s">
        <v>109</v>
      </c>
    </row>
    <row r="34" spans="1:77" ht="16" customHeight="1">
      <c r="A34" s="1" t="s">
        <v>23</v>
      </c>
      <c r="B34" s="2" t="s">
        <v>36</v>
      </c>
      <c r="C34" s="4">
        <v>6</v>
      </c>
      <c r="D34" s="15" t="str">
        <f t="shared" si="0"/>
        <v>BBL-5-6</v>
      </c>
      <c r="E34" s="4">
        <v>97</v>
      </c>
      <c r="F34" s="4">
        <v>105</v>
      </c>
      <c r="G34" s="8" t="s">
        <v>61</v>
      </c>
      <c r="H34" s="4">
        <v>23</v>
      </c>
      <c r="I34" s="4" t="s">
        <v>65</v>
      </c>
      <c r="J34" s="4" t="s">
        <v>65</v>
      </c>
      <c r="L34" s="14">
        <v>42898</v>
      </c>
      <c r="N34" s="5">
        <v>48.577818999999998</v>
      </c>
      <c r="O34" s="5">
        <v>0.45990999999999999</v>
      </c>
      <c r="P34" s="5">
        <v>1.372797</v>
      </c>
      <c r="Q34" s="5">
        <v>2.2955E-2</v>
      </c>
      <c r="R34" s="5">
        <v>16.407281999999999</v>
      </c>
      <c r="S34" s="5">
        <v>0.20052500000000001</v>
      </c>
      <c r="T34" s="5">
        <v>9.3865859999999994</v>
      </c>
      <c r="U34" s="5">
        <v>0.14278299999999999</v>
      </c>
      <c r="V34" s="5">
        <v>0.16411100000000001</v>
      </c>
      <c r="W34" s="5">
        <v>1.6109999999999999E-2</v>
      </c>
      <c r="X34" s="5">
        <v>5.9416149999999996</v>
      </c>
      <c r="Y34" s="5">
        <v>0.12945400000000001</v>
      </c>
      <c r="Z34" s="5">
        <v>10.243850999999999</v>
      </c>
      <c r="AA34" s="5">
        <v>8.5638000000000006E-2</v>
      </c>
      <c r="AB34" s="5">
        <v>3.7517860000000001</v>
      </c>
      <c r="AC34" s="5">
        <v>2.2246999999999999E-2</v>
      </c>
      <c r="AD34" s="5">
        <v>0.52384799999999998</v>
      </c>
      <c r="AE34" s="5">
        <v>2.0525000000000002E-2</v>
      </c>
      <c r="AF34" s="5">
        <v>0.23131299999999999</v>
      </c>
      <c r="AG34" s="5">
        <v>8.7259999999999994E-3</v>
      </c>
      <c r="AH34" s="5">
        <v>0.104158</v>
      </c>
      <c r="AI34" s="5">
        <v>6.4300000000000002E-4</v>
      </c>
      <c r="AJ34" s="5">
        <v>2.3289000000000001E-2</v>
      </c>
      <c r="AK34" s="5">
        <v>2.3530000000000001E-3</v>
      </c>
      <c r="AM34" s="7" t="s">
        <v>109</v>
      </c>
      <c r="AN34" s="7" t="s">
        <v>109</v>
      </c>
      <c r="AO34" s="7"/>
      <c r="AP34" s="5">
        <v>84.366249580399511</v>
      </c>
      <c r="AR34" s="5">
        <v>10.750947556944771</v>
      </c>
      <c r="AS34" s="5">
        <v>1.5798224971429775</v>
      </c>
      <c r="AT34" s="5">
        <v>2.7166694372932545</v>
      </c>
      <c r="AU34" s="5">
        <v>1.1145356788045409</v>
      </c>
      <c r="AV34" s="5">
        <v>42.985044388736547</v>
      </c>
      <c r="AW34" s="5">
        <v>1.680814325292171</v>
      </c>
      <c r="AX34" s="5">
        <v>271.13741482719246</v>
      </c>
      <c r="AY34" s="5">
        <v>16.02079984600983</v>
      </c>
      <c r="AZ34" s="5">
        <v>7.9653122487443984</v>
      </c>
      <c r="BA34" s="5">
        <v>0.23401932031210013</v>
      </c>
      <c r="BB34" s="5">
        <v>317.15123514404058</v>
      </c>
      <c r="BC34" s="5">
        <v>4.8623298985430479</v>
      </c>
      <c r="BD34" s="5">
        <v>24.300599648703301</v>
      </c>
      <c r="BE34" s="5">
        <v>1.9402388535387092</v>
      </c>
      <c r="BF34" s="5">
        <v>100.94553985037973</v>
      </c>
      <c r="BG34" s="5">
        <v>7.688554705783857</v>
      </c>
      <c r="BH34" s="5">
        <v>4.424390436313514</v>
      </c>
      <c r="BI34" s="5">
        <v>0.4321201711307473</v>
      </c>
      <c r="BJ34" s="5">
        <v>228.55289641524755</v>
      </c>
      <c r="BK34" s="5">
        <v>4.4664930988226406</v>
      </c>
      <c r="BL34" s="5">
        <v>8.7744000893105856</v>
      </c>
      <c r="BM34" s="5">
        <v>0.22569476361628643</v>
      </c>
      <c r="BN34" s="5">
        <v>23.535469351382062</v>
      </c>
      <c r="BO34" s="5">
        <v>0.73203587116311841</v>
      </c>
      <c r="BP34" s="5">
        <v>13.658957936959917</v>
      </c>
      <c r="BQ34" s="5">
        <v>0.50411540042980418</v>
      </c>
      <c r="BR34" s="5">
        <v>3.4399122922392578</v>
      </c>
      <c r="BS34" s="5">
        <v>0.30868537935934531</v>
      </c>
      <c r="BT34" s="5">
        <v>4.227044753768773</v>
      </c>
      <c r="BU34" s="5">
        <v>0.19655364759868144</v>
      </c>
      <c r="BV34" s="5">
        <v>2.1914296707920053</v>
      </c>
      <c r="BW34" s="5">
        <v>0.14426890654645202</v>
      </c>
      <c r="BX34" s="5">
        <v>2.9399971230354667</v>
      </c>
      <c r="BY34" s="5">
        <v>0.14843205255391817</v>
      </c>
    </row>
    <row r="35" spans="1:77" ht="16" customHeight="1">
      <c r="A35" s="1" t="s">
        <v>23</v>
      </c>
      <c r="B35" s="2" t="s">
        <v>36</v>
      </c>
      <c r="C35" s="4">
        <v>7</v>
      </c>
      <c r="D35" s="15" t="str">
        <f t="shared" si="0"/>
        <v>BBL-5-7</v>
      </c>
      <c r="E35" s="4">
        <v>44</v>
      </c>
      <c r="F35" s="4">
        <v>69</v>
      </c>
      <c r="G35" s="4" t="s">
        <v>65</v>
      </c>
      <c r="H35" s="4" t="s">
        <v>65</v>
      </c>
      <c r="I35" s="4" t="s">
        <v>65</v>
      </c>
      <c r="J35" s="4" t="s">
        <v>65</v>
      </c>
      <c r="L35" s="14">
        <v>42898</v>
      </c>
      <c r="N35" s="5">
        <v>47.639543000000003</v>
      </c>
      <c r="O35" s="5">
        <v>0.38533499999999998</v>
      </c>
      <c r="P35" s="5">
        <v>1.1311990000000001</v>
      </c>
      <c r="Q35" s="5">
        <v>4.3321999999999999E-2</v>
      </c>
      <c r="R35" s="5">
        <v>18.028268000000001</v>
      </c>
      <c r="S35" s="5">
        <v>0.212565</v>
      </c>
      <c r="T35" s="5">
        <v>7.4153770000000003</v>
      </c>
      <c r="U35" s="5">
        <v>4.1472000000000002E-2</v>
      </c>
      <c r="V35" s="5">
        <v>0.12812599999999999</v>
      </c>
      <c r="W35" s="5">
        <v>7.0089999999999996E-3</v>
      </c>
      <c r="X35" s="5">
        <v>7.0208700000000004</v>
      </c>
      <c r="Y35" s="5">
        <v>0.198326</v>
      </c>
      <c r="Z35" s="5">
        <v>11.300414999999999</v>
      </c>
      <c r="AA35" s="5">
        <v>3.2161000000000002E-2</v>
      </c>
      <c r="AB35" s="5">
        <v>3.1035879999999998</v>
      </c>
      <c r="AC35" s="5">
        <v>8.4802000000000002E-2</v>
      </c>
      <c r="AD35" s="5">
        <v>0.227433</v>
      </c>
      <c r="AE35" s="5">
        <v>1.8303E-2</v>
      </c>
      <c r="AF35" s="5">
        <v>0.119353</v>
      </c>
      <c r="AG35" s="5">
        <v>2.996E-3</v>
      </c>
      <c r="AH35" s="5">
        <v>8.7497000000000005E-2</v>
      </c>
      <c r="AI35" s="5">
        <v>2.4139999999999999E-3</v>
      </c>
      <c r="AJ35" s="5">
        <v>1.3438E-2</v>
      </c>
      <c r="AK35" s="5">
        <v>8.8800000000000001E-4</v>
      </c>
      <c r="AM35" s="7" t="s">
        <v>109</v>
      </c>
      <c r="AN35" s="7" t="s">
        <v>109</v>
      </c>
      <c r="AO35" s="7"/>
      <c r="AP35" s="5">
        <v>87.593235009106223</v>
      </c>
      <c r="AR35" s="5">
        <v>11.4</v>
      </c>
      <c r="AS35" s="5">
        <v>1.7</v>
      </c>
      <c r="AT35" s="5">
        <v>2.4</v>
      </c>
      <c r="AU35" s="5">
        <v>1.4</v>
      </c>
      <c r="AV35" s="5">
        <v>50.8</v>
      </c>
      <c r="AW35" s="5">
        <v>2.2000000000000002</v>
      </c>
      <c r="AX35" s="5">
        <v>375.6</v>
      </c>
      <c r="AY35" s="5">
        <v>19.5</v>
      </c>
      <c r="AZ35" s="5">
        <v>4.3</v>
      </c>
      <c r="BA35" s="5">
        <v>0.2</v>
      </c>
      <c r="BB35" s="5">
        <v>362.9</v>
      </c>
      <c r="BC35" s="5">
        <v>7.7</v>
      </c>
      <c r="BD35" s="5">
        <v>27.8</v>
      </c>
      <c r="BE35" s="5">
        <v>2.6</v>
      </c>
      <c r="BF35" s="5">
        <v>92</v>
      </c>
      <c r="BG35" s="5">
        <v>8.5</v>
      </c>
      <c r="BH35" s="5">
        <v>3.1</v>
      </c>
      <c r="BI35" s="5">
        <v>0.5</v>
      </c>
      <c r="BJ35" s="5">
        <v>151.9</v>
      </c>
      <c r="BK35" s="5">
        <v>5.4</v>
      </c>
      <c r="BL35" s="5">
        <v>6.2</v>
      </c>
      <c r="BM35" s="5">
        <v>0.4</v>
      </c>
      <c r="BN35" s="5">
        <v>16.8</v>
      </c>
      <c r="BO35" s="5">
        <v>0.4</v>
      </c>
      <c r="BP35" s="5">
        <v>11.5</v>
      </c>
      <c r="BQ35" s="5">
        <v>0.7</v>
      </c>
      <c r="BR35" s="5">
        <v>2.4</v>
      </c>
      <c r="BS35" s="5">
        <v>0.5</v>
      </c>
      <c r="BT35" s="5">
        <v>5.2</v>
      </c>
      <c r="BU35" s="5">
        <v>0.8</v>
      </c>
      <c r="BV35" s="5">
        <v>3.6</v>
      </c>
      <c r="BW35" s="5">
        <v>0.4</v>
      </c>
      <c r="BX35" s="5">
        <v>1.6</v>
      </c>
      <c r="BY35" s="5">
        <v>0.2</v>
      </c>
    </row>
    <row r="36" spans="1:77" ht="16" customHeight="1">
      <c r="A36" s="1" t="s">
        <v>22</v>
      </c>
      <c r="B36" s="2" t="s">
        <v>39</v>
      </c>
      <c r="C36" s="4">
        <v>2</v>
      </c>
      <c r="D36" s="15" t="str">
        <f t="shared" si="0"/>
        <v>BORG-1-2</v>
      </c>
      <c r="E36" s="4">
        <v>148</v>
      </c>
      <c r="F36" s="4">
        <v>199</v>
      </c>
      <c r="G36" s="8" t="s">
        <v>61</v>
      </c>
      <c r="H36" s="4">
        <v>50</v>
      </c>
      <c r="I36" s="4" t="s">
        <v>65</v>
      </c>
      <c r="J36" s="4" t="s">
        <v>65</v>
      </c>
      <c r="L36" s="14">
        <v>42891</v>
      </c>
      <c r="N36" s="5">
        <v>47.678835999999997</v>
      </c>
      <c r="O36" s="5">
        <v>0.378745</v>
      </c>
      <c r="P36" s="5">
        <v>0.77431499999999998</v>
      </c>
      <c r="Q36" s="5">
        <v>4.0559999999999997E-3</v>
      </c>
      <c r="R36" s="5">
        <v>20.175018000000001</v>
      </c>
      <c r="S36" s="5">
        <v>0.28884500000000002</v>
      </c>
      <c r="T36" s="5">
        <v>8.7195110000000007</v>
      </c>
      <c r="U36" s="5">
        <v>4.9354000000000002E-2</v>
      </c>
      <c r="V36" s="5">
        <v>0.141295</v>
      </c>
      <c r="W36" s="5">
        <v>1.0600999999999999E-2</v>
      </c>
      <c r="X36" s="5">
        <v>6.5883269999999996</v>
      </c>
      <c r="Y36" s="5">
        <v>7.2834999999999997E-2</v>
      </c>
      <c r="Z36" s="5">
        <v>9.1509440000000009</v>
      </c>
      <c r="AA36" s="5">
        <v>0.76192599999999999</v>
      </c>
      <c r="AB36" s="5">
        <v>3.5717479999999999</v>
      </c>
      <c r="AC36" s="5">
        <v>8.5762000000000005E-2</v>
      </c>
      <c r="AD36" s="5">
        <v>0.50865000000000005</v>
      </c>
      <c r="AE36" s="5">
        <v>2.1243999999999999E-2</v>
      </c>
      <c r="AF36" s="5">
        <v>7.9258999999999996E-2</v>
      </c>
      <c r="AG36" s="5">
        <v>1.9161999999999998E-2</v>
      </c>
      <c r="AH36" s="5">
        <v>9.6947000000000005E-2</v>
      </c>
      <c r="AI36" s="5">
        <v>1.7880000000000001E-3</v>
      </c>
      <c r="AJ36" s="5">
        <v>5.0545E-2</v>
      </c>
      <c r="AK36" s="5">
        <v>1.1999999999999999E-3</v>
      </c>
      <c r="AM36" s="5" t="s">
        <v>109</v>
      </c>
      <c r="AN36" s="5" t="s">
        <v>109</v>
      </c>
      <c r="AP36" s="5">
        <v>83.376538099278491</v>
      </c>
      <c r="AR36" s="4" t="s">
        <v>109</v>
      </c>
      <c r="AS36" s="5" t="s">
        <v>109</v>
      </c>
      <c r="AT36" s="5" t="s">
        <v>109</v>
      </c>
      <c r="AU36" s="5" t="s">
        <v>109</v>
      </c>
      <c r="AV36" s="5" t="s">
        <v>109</v>
      </c>
      <c r="AW36" s="5" t="s">
        <v>109</v>
      </c>
      <c r="AX36" s="5" t="s">
        <v>109</v>
      </c>
      <c r="AY36" s="5" t="s">
        <v>109</v>
      </c>
      <c r="AZ36" s="5" t="s">
        <v>109</v>
      </c>
      <c r="BA36" s="5" t="s">
        <v>109</v>
      </c>
      <c r="BB36" s="5" t="s">
        <v>109</v>
      </c>
      <c r="BC36" s="5" t="s">
        <v>109</v>
      </c>
      <c r="BD36" s="5" t="s">
        <v>109</v>
      </c>
      <c r="BE36" s="5" t="s">
        <v>109</v>
      </c>
      <c r="BF36" s="5" t="s">
        <v>109</v>
      </c>
      <c r="BG36" s="5" t="s">
        <v>109</v>
      </c>
      <c r="BH36" s="5" t="s">
        <v>109</v>
      </c>
      <c r="BI36" s="5" t="s">
        <v>109</v>
      </c>
      <c r="BJ36" s="5" t="s">
        <v>109</v>
      </c>
      <c r="BK36" s="5" t="s">
        <v>109</v>
      </c>
      <c r="BL36" s="5" t="s">
        <v>109</v>
      </c>
      <c r="BM36" s="5" t="s">
        <v>109</v>
      </c>
      <c r="BN36" s="5" t="s">
        <v>109</v>
      </c>
      <c r="BO36" s="5" t="s">
        <v>109</v>
      </c>
      <c r="BP36" s="5" t="s">
        <v>109</v>
      </c>
      <c r="BQ36" s="5" t="s">
        <v>109</v>
      </c>
      <c r="BR36" s="5" t="s">
        <v>109</v>
      </c>
      <c r="BS36" s="5" t="s">
        <v>109</v>
      </c>
      <c r="BT36" s="5" t="s">
        <v>109</v>
      </c>
      <c r="BU36" s="5" t="s">
        <v>109</v>
      </c>
      <c r="BV36" s="5" t="s">
        <v>109</v>
      </c>
      <c r="BW36" s="5" t="s">
        <v>109</v>
      </c>
      <c r="BX36" s="5" t="s">
        <v>109</v>
      </c>
      <c r="BY36" s="5" t="s">
        <v>109</v>
      </c>
    </row>
    <row r="37" spans="1:77" ht="16" customHeight="1">
      <c r="A37" s="1" t="s">
        <v>22</v>
      </c>
      <c r="B37" s="2" t="s">
        <v>39</v>
      </c>
      <c r="C37" s="4">
        <v>3</v>
      </c>
      <c r="D37" s="15" t="str">
        <f t="shared" si="0"/>
        <v>BORG-1-3</v>
      </c>
      <c r="E37" s="4">
        <v>84</v>
      </c>
      <c r="F37" s="4">
        <v>117</v>
      </c>
      <c r="G37" s="8" t="s">
        <v>61</v>
      </c>
      <c r="H37" s="4">
        <v>21</v>
      </c>
      <c r="I37" s="4" t="s">
        <v>65</v>
      </c>
      <c r="J37" s="4" t="s">
        <v>65</v>
      </c>
      <c r="L37" s="14">
        <v>42891</v>
      </c>
      <c r="N37" s="5">
        <v>48.280710999999997</v>
      </c>
      <c r="O37" s="5">
        <v>0.151335</v>
      </c>
      <c r="P37" s="5">
        <v>0.90972299999999995</v>
      </c>
      <c r="Q37" s="5">
        <v>3.5429000000000002E-2</v>
      </c>
      <c r="R37" s="5">
        <v>20.889538999999999</v>
      </c>
      <c r="S37" s="5">
        <v>0.231213</v>
      </c>
      <c r="T37" s="5">
        <v>7.7673040000000002</v>
      </c>
      <c r="U37" s="5">
        <v>0.130663</v>
      </c>
      <c r="V37" s="5">
        <v>0.123777</v>
      </c>
      <c r="W37" s="5">
        <v>1.0781000000000001E-2</v>
      </c>
      <c r="X37" s="5">
        <v>5.5023609999999996</v>
      </c>
      <c r="Y37" s="5">
        <v>0.30743599999999999</v>
      </c>
      <c r="Z37" s="5">
        <v>9.626455</v>
      </c>
      <c r="AA37" s="5">
        <v>0.78885099999999997</v>
      </c>
      <c r="AB37" s="5">
        <v>4.0671730000000004</v>
      </c>
      <c r="AC37" s="5">
        <v>7.5395000000000004E-2</v>
      </c>
      <c r="AD37" s="5">
        <v>0.54214200000000001</v>
      </c>
      <c r="AE37" s="5">
        <v>1.5244000000000001E-2</v>
      </c>
      <c r="AF37" s="5">
        <v>7.7632999999999994E-2</v>
      </c>
      <c r="AG37" s="5">
        <v>1.9616999999999999E-2</v>
      </c>
      <c r="AH37" s="5">
        <v>9.4872999999999999E-2</v>
      </c>
      <c r="AI37" s="5">
        <v>2.6410000000000001E-3</v>
      </c>
      <c r="AJ37" s="5">
        <v>4.7454999999999997E-2</v>
      </c>
      <c r="AK37" s="5">
        <v>2.9480000000000001E-3</v>
      </c>
      <c r="AM37" s="5" t="s">
        <v>109</v>
      </c>
      <c r="AN37" s="5" t="s">
        <v>109</v>
      </c>
      <c r="AP37" s="5">
        <v>83.719170803346685</v>
      </c>
      <c r="AR37" s="4" t="s">
        <v>109</v>
      </c>
      <c r="AS37" s="5" t="s">
        <v>109</v>
      </c>
      <c r="AT37" s="5" t="s">
        <v>109</v>
      </c>
      <c r="AU37" s="5" t="s">
        <v>109</v>
      </c>
      <c r="AV37" s="5" t="s">
        <v>109</v>
      </c>
      <c r="AW37" s="5" t="s">
        <v>109</v>
      </c>
      <c r="AX37" s="5" t="s">
        <v>109</v>
      </c>
      <c r="AY37" s="5" t="s">
        <v>109</v>
      </c>
      <c r="AZ37" s="5" t="s">
        <v>109</v>
      </c>
      <c r="BA37" s="5" t="s">
        <v>109</v>
      </c>
      <c r="BB37" s="5" t="s">
        <v>109</v>
      </c>
      <c r="BC37" s="5" t="s">
        <v>109</v>
      </c>
      <c r="BD37" s="5" t="s">
        <v>109</v>
      </c>
      <c r="BE37" s="5" t="s">
        <v>109</v>
      </c>
      <c r="BF37" s="5" t="s">
        <v>109</v>
      </c>
      <c r="BG37" s="5" t="s">
        <v>109</v>
      </c>
      <c r="BH37" s="5" t="s">
        <v>109</v>
      </c>
      <c r="BI37" s="5" t="s">
        <v>109</v>
      </c>
      <c r="BJ37" s="5" t="s">
        <v>109</v>
      </c>
      <c r="BK37" s="5" t="s">
        <v>109</v>
      </c>
      <c r="BL37" s="5" t="s">
        <v>109</v>
      </c>
      <c r="BM37" s="5" t="s">
        <v>109</v>
      </c>
      <c r="BN37" s="5" t="s">
        <v>109</v>
      </c>
      <c r="BO37" s="5" t="s">
        <v>109</v>
      </c>
      <c r="BP37" s="5" t="s">
        <v>109</v>
      </c>
      <c r="BQ37" s="5" t="s">
        <v>109</v>
      </c>
      <c r="BR37" s="5" t="s">
        <v>109</v>
      </c>
      <c r="BS37" s="5" t="s">
        <v>109</v>
      </c>
      <c r="BT37" s="5" t="s">
        <v>109</v>
      </c>
      <c r="BU37" s="5" t="s">
        <v>109</v>
      </c>
      <c r="BV37" s="5" t="s">
        <v>109</v>
      </c>
      <c r="BW37" s="5" t="s">
        <v>109</v>
      </c>
      <c r="BX37" s="5" t="s">
        <v>109</v>
      </c>
      <c r="BY37" s="5" t="s">
        <v>109</v>
      </c>
    </row>
    <row r="38" spans="1:77" ht="16" customHeight="1">
      <c r="A38" s="1" t="s">
        <v>22</v>
      </c>
      <c r="B38" s="2" t="s">
        <v>39</v>
      </c>
      <c r="C38" s="4">
        <v>8</v>
      </c>
      <c r="D38" s="15" t="str">
        <f t="shared" si="0"/>
        <v>BORG-1-8</v>
      </c>
      <c r="E38" s="4">
        <v>207</v>
      </c>
      <c r="F38" s="4">
        <v>226</v>
      </c>
      <c r="G38" s="8" t="s">
        <v>61</v>
      </c>
      <c r="H38" s="4">
        <v>61</v>
      </c>
      <c r="I38" s="4" t="s">
        <v>65</v>
      </c>
      <c r="J38" s="4" t="s">
        <v>61</v>
      </c>
      <c r="L38" s="14">
        <v>42891</v>
      </c>
      <c r="N38" s="5">
        <v>47.354632000000002</v>
      </c>
      <c r="O38" s="5">
        <v>0.46334900000000001</v>
      </c>
      <c r="P38" s="5">
        <v>0.73297599999999996</v>
      </c>
      <c r="Q38" s="5">
        <v>2.9517999999999999E-2</v>
      </c>
      <c r="R38" s="5">
        <v>20.826203</v>
      </c>
      <c r="S38" s="5">
        <v>0.23974000000000001</v>
      </c>
      <c r="T38" s="5">
        <v>8.14696</v>
      </c>
      <c r="U38" s="5">
        <v>5.5018999999999998E-2</v>
      </c>
      <c r="V38" s="5">
        <v>0.14532200000000001</v>
      </c>
      <c r="W38" s="5">
        <v>1.5720000000000001E-2</v>
      </c>
      <c r="X38" s="5">
        <v>6.712987</v>
      </c>
      <c r="Y38" s="5">
        <v>7.7258999999999994E-2</v>
      </c>
      <c r="Z38" s="5">
        <v>8.9116149999999994</v>
      </c>
      <c r="AA38" s="5">
        <v>0.71082999999999996</v>
      </c>
      <c r="AB38" s="5">
        <v>4.0214790000000002</v>
      </c>
      <c r="AC38" s="5">
        <v>0.1164</v>
      </c>
      <c r="AD38" s="5">
        <v>0.52664999999999995</v>
      </c>
      <c r="AE38" s="5">
        <v>2.4265999999999999E-2</v>
      </c>
      <c r="AF38" s="5">
        <v>0.13304199999999999</v>
      </c>
      <c r="AG38" s="5">
        <v>2.2800999999999998E-2</v>
      </c>
      <c r="AH38" s="5">
        <v>0.115453</v>
      </c>
      <c r="AI38" s="5">
        <v>3.0790000000000001E-3</v>
      </c>
      <c r="AJ38" s="5">
        <v>4.0864999999999999E-2</v>
      </c>
      <c r="AK38" s="5">
        <v>1.9849999999999998E-3</v>
      </c>
      <c r="AM38" s="5" t="s">
        <v>109</v>
      </c>
      <c r="AN38" s="5" t="s">
        <v>109</v>
      </c>
      <c r="AP38" s="5">
        <v>84.188690307604588</v>
      </c>
      <c r="AR38" s="4" t="s">
        <v>109</v>
      </c>
      <c r="AS38" s="5" t="s">
        <v>109</v>
      </c>
      <c r="AT38" s="5" t="s">
        <v>109</v>
      </c>
      <c r="AU38" s="5" t="s">
        <v>109</v>
      </c>
      <c r="AV38" s="5" t="s">
        <v>109</v>
      </c>
      <c r="AW38" s="5" t="s">
        <v>109</v>
      </c>
      <c r="AX38" s="5" t="s">
        <v>109</v>
      </c>
      <c r="AY38" s="5" t="s">
        <v>109</v>
      </c>
      <c r="AZ38" s="5" t="s">
        <v>109</v>
      </c>
      <c r="BA38" s="5" t="s">
        <v>109</v>
      </c>
      <c r="BB38" s="5" t="s">
        <v>109</v>
      </c>
      <c r="BC38" s="5" t="s">
        <v>109</v>
      </c>
      <c r="BD38" s="5" t="s">
        <v>109</v>
      </c>
      <c r="BE38" s="5" t="s">
        <v>109</v>
      </c>
      <c r="BF38" s="5" t="s">
        <v>109</v>
      </c>
      <c r="BG38" s="5" t="s">
        <v>109</v>
      </c>
      <c r="BH38" s="5" t="s">
        <v>109</v>
      </c>
      <c r="BI38" s="5" t="s">
        <v>109</v>
      </c>
      <c r="BJ38" s="5" t="s">
        <v>109</v>
      </c>
      <c r="BK38" s="5" t="s">
        <v>109</v>
      </c>
      <c r="BL38" s="5" t="s">
        <v>109</v>
      </c>
      <c r="BM38" s="5" t="s">
        <v>109</v>
      </c>
      <c r="BN38" s="5" t="s">
        <v>109</v>
      </c>
      <c r="BO38" s="5" t="s">
        <v>109</v>
      </c>
      <c r="BP38" s="5" t="s">
        <v>109</v>
      </c>
      <c r="BQ38" s="5" t="s">
        <v>109</v>
      </c>
      <c r="BR38" s="5" t="s">
        <v>109</v>
      </c>
      <c r="BS38" s="5" t="s">
        <v>109</v>
      </c>
      <c r="BT38" s="5" t="s">
        <v>109</v>
      </c>
      <c r="BU38" s="5" t="s">
        <v>109</v>
      </c>
      <c r="BV38" s="5" t="s">
        <v>109</v>
      </c>
      <c r="BW38" s="5" t="s">
        <v>109</v>
      </c>
      <c r="BX38" s="5" t="s">
        <v>109</v>
      </c>
      <c r="BY38" s="5" t="s">
        <v>109</v>
      </c>
    </row>
    <row r="39" spans="1:77" ht="16" customHeight="1">
      <c r="A39" s="1" t="s">
        <v>22</v>
      </c>
      <c r="B39" s="2" t="s">
        <v>39</v>
      </c>
      <c r="C39" s="4">
        <v>9</v>
      </c>
      <c r="D39" s="15" t="str">
        <f t="shared" si="0"/>
        <v>BORG-1-9</v>
      </c>
      <c r="E39" s="4">
        <v>154</v>
      </c>
      <c r="F39" s="4">
        <v>174</v>
      </c>
      <c r="G39" s="8" t="s">
        <v>61</v>
      </c>
      <c r="H39" s="4">
        <v>41</v>
      </c>
      <c r="I39" s="4" t="s">
        <v>61</v>
      </c>
      <c r="J39" s="4" t="s">
        <v>65</v>
      </c>
      <c r="L39" s="14">
        <v>42891</v>
      </c>
      <c r="N39" s="5">
        <v>49.053091999999999</v>
      </c>
      <c r="O39" s="5">
        <v>0.70897200000000005</v>
      </c>
      <c r="P39" s="5">
        <v>0.91248499999999999</v>
      </c>
      <c r="Q39" s="5">
        <v>2.3251999999999998E-2</v>
      </c>
      <c r="R39" s="5">
        <v>20.427211</v>
      </c>
      <c r="S39" s="5">
        <v>0.28330699999999998</v>
      </c>
      <c r="T39" s="5">
        <v>5.9740919999999997</v>
      </c>
      <c r="U39" s="5">
        <v>8.9689000000000005E-2</v>
      </c>
      <c r="V39" s="5">
        <v>9.3529000000000001E-2</v>
      </c>
      <c r="W39" s="5">
        <v>1.1311999999999999E-2</v>
      </c>
      <c r="X39" s="5">
        <v>5.385999</v>
      </c>
      <c r="Y39" s="5">
        <v>7.4452000000000004E-2</v>
      </c>
      <c r="Z39" s="5">
        <v>11.91042</v>
      </c>
      <c r="AA39" s="5">
        <v>0.17880399999999999</v>
      </c>
      <c r="AB39" s="5">
        <v>3.537687</v>
      </c>
      <c r="AC39" s="5">
        <v>2.7817999999999999E-2</v>
      </c>
      <c r="AD39" s="5">
        <v>0.62132799999999999</v>
      </c>
      <c r="AE39" s="5">
        <v>3.5351E-2</v>
      </c>
      <c r="AF39" s="5">
        <v>0.108957</v>
      </c>
      <c r="AG39" s="5">
        <v>9.0799999999999995E-3</v>
      </c>
      <c r="AH39" s="5">
        <v>0.12124600000000001</v>
      </c>
      <c r="AI39" s="5">
        <v>2.2850000000000001E-3</v>
      </c>
      <c r="AJ39" s="5">
        <v>6.5824999999999995E-2</v>
      </c>
      <c r="AK39" s="5">
        <v>6.4590000000000003E-3</v>
      </c>
      <c r="AM39" s="5" t="s">
        <v>109</v>
      </c>
      <c r="AN39" s="5" t="s">
        <v>109</v>
      </c>
      <c r="AP39" s="5">
        <v>88.2885268952041</v>
      </c>
      <c r="AR39" s="4" t="s">
        <v>109</v>
      </c>
      <c r="AS39" s="5" t="s">
        <v>109</v>
      </c>
      <c r="AT39" s="5" t="s">
        <v>109</v>
      </c>
      <c r="AU39" s="5" t="s">
        <v>109</v>
      </c>
      <c r="AV39" s="5" t="s">
        <v>109</v>
      </c>
      <c r="AW39" s="5" t="s">
        <v>109</v>
      </c>
      <c r="AX39" s="5" t="s">
        <v>109</v>
      </c>
      <c r="AY39" s="5" t="s">
        <v>109</v>
      </c>
      <c r="AZ39" s="5" t="s">
        <v>109</v>
      </c>
      <c r="BA39" s="5" t="s">
        <v>109</v>
      </c>
      <c r="BB39" s="5" t="s">
        <v>109</v>
      </c>
      <c r="BC39" s="5" t="s">
        <v>109</v>
      </c>
      <c r="BD39" s="5" t="s">
        <v>109</v>
      </c>
      <c r="BE39" s="5" t="s">
        <v>109</v>
      </c>
      <c r="BF39" s="5" t="s">
        <v>109</v>
      </c>
      <c r="BG39" s="5" t="s">
        <v>109</v>
      </c>
      <c r="BH39" s="5" t="s">
        <v>109</v>
      </c>
      <c r="BI39" s="5" t="s">
        <v>109</v>
      </c>
      <c r="BJ39" s="5" t="s">
        <v>109</v>
      </c>
      <c r="BK39" s="5" t="s">
        <v>109</v>
      </c>
      <c r="BL39" s="5" t="s">
        <v>109</v>
      </c>
      <c r="BM39" s="5" t="s">
        <v>109</v>
      </c>
      <c r="BN39" s="5" t="s">
        <v>109</v>
      </c>
      <c r="BO39" s="5" t="s">
        <v>109</v>
      </c>
      <c r="BP39" s="5" t="s">
        <v>109</v>
      </c>
      <c r="BQ39" s="5" t="s">
        <v>109</v>
      </c>
      <c r="BR39" s="5" t="s">
        <v>109</v>
      </c>
      <c r="BS39" s="5" t="s">
        <v>109</v>
      </c>
      <c r="BT39" s="5" t="s">
        <v>109</v>
      </c>
      <c r="BU39" s="5" t="s">
        <v>109</v>
      </c>
      <c r="BV39" s="5" t="s">
        <v>109</v>
      </c>
      <c r="BW39" s="5" t="s">
        <v>109</v>
      </c>
      <c r="BX39" s="5" t="s">
        <v>109</v>
      </c>
      <c r="BY39" s="5" t="s">
        <v>109</v>
      </c>
    </row>
    <row r="40" spans="1:77" ht="16" customHeight="1">
      <c r="A40" s="1" t="s">
        <v>22</v>
      </c>
      <c r="B40" s="2" t="s">
        <v>39</v>
      </c>
      <c r="C40" s="4">
        <v>10</v>
      </c>
      <c r="D40" s="15" t="str">
        <f t="shared" si="0"/>
        <v>BORG-1-10</v>
      </c>
      <c r="E40" s="4">
        <v>182</v>
      </c>
      <c r="F40" s="4">
        <v>292</v>
      </c>
      <c r="G40" s="8" t="s">
        <v>61</v>
      </c>
      <c r="H40" s="4">
        <v>73</v>
      </c>
      <c r="I40" s="4" t="s">
        <v>65</v>
      </c>
      <c r="J40" s="4" t="s">
        <v>65</v>
      </c>
      <c r="L40" s="14">
        <v>42891</v>
      </c>
      <c r="N40" s="5">
        <v>49.855286</v>
      </c>
      <c r="O40" s="5">
        <v>0.28222399999999997</v>
      </c>
      <c r="P40" s="5">
        <v>0.90356599999999998</v>
      </c>
      <c r="Q40" s="5">
        <v>2.7449999999999999E-2</v>
      </c>
      <c r="R40" s="5">
        <v>20.128543000000001</v>
      </c>
      <c r="S40" s="5">
        <v>0.68840400000000002</v>
      </c>
      <c r="T40" s="5">
        <v>7.5983130000000001</v>
      </c>
      <c r="U40" s="5">
        <v>0.10380300000000001</v>
      </c>
      <c r="V40" s="5">
        <v>0.13558799999999999</v>
      </c>
      <c r="W40" s="5">
        <v>2.1238E-2</v>
      </c>
      <c r="X40" s="5">
        <v>5.2320250000000001</v>
      </c>
      <c r="Y40" s="5">
        <v>0.398503</v>
      </c>
      <c r="Z40" s="5">
        <v>9.7125020000000006</v>
      </c>
      <c r="AA40" s="5">
        <v>4.2863999999999999E-2</v>
      </c>
      <c r="AB40" s="5">
        <v>4.3467409999999997</v>
      </c>
      <c r="AC40" s="5">
        <v>0.31207000000000001</v>
      </c>
      <c r="AD40" s="5">
        <v>0.628274</v>
      </c>
      <c r="AE40" s="5">
        <v>3.4755000000000001E-2</v>
      </c>
      <c r="AF40" s="5">
        <v>0.106294</v>
      </c>
      <c r="AG40" s="5">
        <v>4.176E-3</v>
      </c>
      <c r="AH40" s="5">
        <v>9.4162999999999997E-2</v>
      </c>
      <c r="AI40" s="5">
        <v>1.4139999999999999E-3</v>
      </c>
      <c r="AJ40" s="5">
        <v>4.3930999999999998E-2</v>
      </c>
      <c r="AK40" s="5">
        <v>1.091E-3</v>
      </c>
      <c r="AM40" s="5" t="s">
        <v>109</v>
      </c>
      <c r="AN40" s="5" t="s">
        <v>109</v>
      </c>
      <c r="AP40" s="5">
        <v>83.875978682008991</v>
      </c>
      <c r="AR40" s="4" t="s">
        <v>109</v>
      </c>
      <c r="AS40" s="5" t="s">
        <v>109</v>
      </c>
      <c r="AT40" s="5" t="s">
        <v>109</v>
      </c>
      <c r="AU40" s="5" t="s">
        <v>109</v>
      </c>
      <c r="AV40" s="5" t="s">
        <v>109</v>
      </c>
      <c r="AW40" s="5" t="s">
        <v>109</v>
      </c>
      <c r="AX40" s="5" t="s">
        <v>109</v>
      </c>
      <c r="AY40" s="5" t="s">
        <v>109</v>
      </c>
      <c r="AZ40" s="5" t="s">
        <v>109</v>
      </c>
      <c r="BA40" s="5" t="s">
        <v>109</v>
      </c>
      <c r="BB40" s="5" t="s">
        <v>109</v>
      </c>
      <c r="BC40" s="5" t="s">
        <v>109</v>
      </c>
      <c r="BD40" s="5" t="s">
        <v>109</v>
      </c>
      <c r="BE40" s="5" t="s">
        <v>109</v>
      </c>
      <c r="BF40" s="5" t="s">
        <v>109</v>
      </c>
      <c r="BG40" s="5" t="s">
        <v>109</v>
      </c>
      <c r="BH40" s="5" t="s">
        <v>109</v>
      </c>
      <c r="BI40" s="5" t="s">
        <v>109</v>
      </c>
      <c r="BJ40" s="5" t="s">
        <v>109</v>
      </c>
      <c r="BK40" s="5" t="s">
        <v>109</v>
      </c>
      <c r="BL40" s="5" t="s">
        <v>109</v>
      </c>
      <c r="BM40" s="5" t="s">
        <v>109</v>
      </c>
      <c r="BN40" s="5" t="s">
        <v>109</v>
      </c>
      <c r="BO40" s="5" t="s">
        <v>109</v>
      </c>
      <c r="BP40" s="5" t="s">
        <v>109</v>
      </c>
      <c r="BQ40" s="5" t="s">
        <v>109</v>
      </c>
      <c r="BR40" s="5" t="s">
        <v>109</v>
      </c>
      <c r="BS40" s="5" t="s">
        <v>109</v>
      </c>
      <c r="BT40" s="5" t="s">
        <v>109</v>
      </c>
      <c r="BU40" s="5" t="s">
        <v>109</v>
      </c>
      <c r="BV40" s="5" t="s">
        <v>109</v>
      </c>
      <c r="BW40" s="5" t="s">
        <v>109</v>
      </c>
      <c r="BX40" s="5" t="s">
        <v>109</v>
      </c>
      <c r="BY40" s="5" t="s">
        <v>109</v>
      </c>
    </row>
    <row r="41" spans="1:77" ht="16" customHeight="1">
      <c r="A41" s="1" t="s">
        <v>22</v>
      </c>
      <c r="B41" s="2" t="s">
        <v>39</v>
      </c>
      <c r="C41" s="4">
        <v>11</v>
      </c>
      <c r="D41" s="15" t="str">
        <f t="shared" si="0"/>
        <v>BORG-1-11</v>
      </c>
      <c r="E41" s="4">
        <v>87</v>
      </c>
      <c r="F41" s="4">
        <v>94</v>
      </c>
      <c r="G41" s="8" t="s">
        <v>61</v>
      </c>
      <c r="H41" s="4">
        <v>25</v>
      </c>
      <c r="I41" s="4" t="s">
        <v>65</v>
      </c>
      <c r="J41" s="4" t="s">
        <v>65</v>
      </c>
      <c r="L41" s="14">
        <v>42891</v>
      </c>
      <c r="N41" s="5">
        <v>50.589970000000001</v>
      </c>
      <c r="O41" s="5">
        <v>0.11343399999999999</v>
      </c>
      <c r="P41" s="5">
        <v>0.89563300000000001</v>
      </c>
      <c r="Q41" s="5">
        <v>2.4184000000000001E-2</v>
      </c>
      <c r="R41" s="5">
        <v>22.454771999999998</v>
      </c>
      <c r="S41" s="5">
        <v>0.22250200000000001</v>
      </c>
      <c r="T41" s="5">
        <v>6.711328</v>
      </c>
      <c r="U41" s="5">
        <v>0.14932699999999999</v>
      </c>
      <c r="V41" s="5">
        <v>0.101733</v>
      </c>
      <c r="W41" s="5">
        <v>1.2034E-2</v>
      </c>
      <c r="X41" s="5">
        <v>3.1496650000000002</v>
      </c>
      <c r="Y41" s="5">
        <v>5.1152999999999997E-2</v>
      </c>
      <c r="Z41" s="5">
        <v>10.293222999999999</v>
      </c>
      <c r="AA41" s="5">
        <v>2.4028000000000001E-2</v>
      </c>
      <c r="AB41" s="5">
        <v>5.1122100000000001</v>
      </c>
      <c r="AC41" s="5">
        <v>0.15659799999999999</v>
      </c>
      <c r="AD41" s="5">
        <v>0.62875499999999995</v>
      </c>
      <c r="AE41" s="5">
        <v>3.4780999999999999E-2</v>
      </c>
      <c r="AF41" s="5">
        <v>0.112304</v>
      </c>
      <c r="AG41" s="5">
        <v>6.842E-3</v>
      </c>
      <c r="AH41" s="5">
        <v>0.141981</v>
      </c>
      <c r="AI41" s="5">
        <v>3.3080000000000002E-3</v>
      </c>
      <c r="AJ41" s="5">
        <v>4.3360999999999997E-2</v>
      </c>
      <c r="AK41" s="5">
        <v>4.8000000000000001E-4</v>
      </c>
      <c r="AM41" s="5" t="s">
        <v>109</v>
      </c>
      <c r="AN41" s="5" t="s">
        <v>109</v>
      </c>
      <c r="AP41" s="5">
        <v>85.175463401181702</v>
      </c>
      <c r="AR41" s="5">
        <v>6.8</v>
      </c>
      <c r="AS41" s="5">
        <v>1</v>
      </c>
      <c r="AT41" s="5">
        <v>4.7</v>
      </c>
      <c r="AU41" s="5">
        <v>1.8</v>
      </c>
      <c r="AV41" s="5">
        <v>33.4</v>
      </c>
      <c r="AW41" s="5">
        <v>1.6</v>
      </c>
      <c r="AX41" s="5">
        <v>261.2</v>
      </c>
      <c r="AY41" s="5">
        <v>13.8</v>
      </c>
      <c r="AZ41" s="5">
        <v>9.3000000000000007</v>
      </c>
      <c r="BA41" s="5">
        <v>0.4</v>
      </c>
      <c r="BB41" s="5">
        <v>715.7</v>
      </c>
      <c r="BC41" s="5">
        <v>14.5</v>
      </c>
      <c r="BD41" s="5">
        <v>14.9</v>
      </c>
      <c r="BE41" s="5">
        <v>1.2</v>
      </c>
      <c r="BF41" s="5">
        <v>61.4</v>
      </c>
      <c r="BG41" s="5">
        <v>4.5999999999999996</v>
      </c>
      <c r="BH41" s="5">
        <v>2.5</v>
      </c>
      <c r="BI41" s="5">
        <v>0.3</v>
      </c>
      <c r="BJ41" s="5">
        <v>282.10000000000002</v>
      </c>
      <c r="BK41" s="5">
        <v>5.7</v>
      </c>
      <c r="BL41" s="5">
        <v>9</v>
      </c>
      <c r="BM41" s="5">
        <v>0.2</v>
      </c>
      <c r="BN41" s="5">
        <v>18.7</v>
      </c>
      <c r="BO41" s="5">
        <v>0.9</v>
      </c>
      <c r="BP41" s="5">
        <v>11.2</v>
      </c>
      <c r="BQ41" s="5">
        <v>0.2</v>
      </c>
      <c r="BR41" s="5">
        <v>2.7</v>
      </c>
      <c r="BS41" s="5">
        <v>0.3</v>
      </c>
      <c r="BT41" s="5">
        <v>3.2</v>
      </c>
      <c r="BU41" s="5">
        <v>0.2</v>
      </c>
      <c r="BV41" s="5">
        <v>1.3</v>
      </c>
      <c r="BW41" s="5">
        <v>0.3</v>
      </c>
      <c r="BX41" s="5">
        <v>4.5999999999999996</v>
      </c>
      <c r="BY41" s="5">
        <v>0.2</v>
      </c>
    </row>
    <row r="42" spans="1:77" ht="16" customHeight="1">
      <c r="A42" s="1" t="s">
        <v>22</v>
      </c>
      <c r="B42" s="2" t="s">
        <v>39</v>
      </c>
      <c r="C42" s="4">
        <v>12</v>
      </c>
      <c r="D42" s="15" t="str">
        <f t="shared" si="0"/>
        <v>BORG-1-12</v>
      </c>
      <c r="E42" s="4">
        <v>80</v>
      </c>
      <c r="F42" s="4">
        <v>92</v>
      </c>
      <c r="G42" s="8" t="s">
        <v>61</v>
      </c>
      <c r="H42" s="4">
        <v>36</v>
      </c>
      <c r="I42" s="4" t="s">
        <v>65</v>
      </c>
      <c r="J42" s="4" t="s">
        <v>65</v>
      </c>
      <c r="L42" s="14">
        <v>42891</v>
      </c>
      <c r="N42" s="5">
        <v>49.698236999999999</v>
      </c>
      <c r="O42" s="5">
        <v>0.32694299999999998</v>
      </c>
      <c r="P42" s="5">
        <v>0.84935000000000005</v>
      </c>
      <c r="Q42" s="5">
        <v>3.9560999999999999E-2</v>
      </c>
      <c r="R42" s="5">
        <v>20.271868000000001</v>
      </c>
      <c r="S42" s="5">
        <v>0.42066500000000001</v>
      </c>
      <c r="T42" s="5">
        <v>8.4914930000000002</v>
      </c>
      <c r="U42" s="5">
        <v>0.108469</v>
      </c>
      <c r="V42" s="5">
        <v>0.13303599999999999</v>
      </c>
      <c r="W42" s="5">
        <v>2.9099999999999998E-3</v>
      </c>
      <c r="X42" s="5">
        <v>5.5181550000000001</v>
      </c>
      <c r="Y42" s="5">
        <v>0.47458800000000001</v>
      </c>
      <c r="Z42" s="5">
        <v>8.7254039999999993</v>
      </c>
      <c r="AA42" s="5">
        <v>0.71218499999999996</v>
      </c>
      <c r="AB42" s="5">
        <v>4.3447120000000004</v>
      </c>
      <c r="AC42" s="5">
        <v>0.24129300000000001</v>
      </c>
      <c r="AD42" s="5">
        <v>0.57236500000000001</v>
      </c>
      <c r="AE42" s="5">
        <v>1.7745E-2</v>
      </c>
      <c r="AF42" s="5">
        <v>0.108199</v>
      </c>
      <c r="AG42" s="5">
        <v>1.9491999999999999E-2</v>
      </c>
      <c r="AH42" s="5">
        <v>0.11579399999999999</v>
      </c>
      <c r="AI42" s="5">
        <v>3.8479999999999999E-3</v>
      </c>
      <c r="AJ42" s="5">
        <v>4.3124999999999997E-2</v>
      </c>
      <c r="AK42" s="5">
        <v>8.0999999999999996E-4</v>
      </c>
      <c r="AM42" s="5" t="s">
        <v>109</v>
      </c>
      <c r="AN42" s="5" t="s">
        <v>109</v>
      </c>
      <c r="AP42" s="5">
        <v>84.245271839998964</v>
      </c>
      <c r="AR42" s="5">
        <v>6.3164867891535099</v>
      </c>
      <c r="AS42" s="5">
        <v>1.0597840130995009</v>
      </c>
      <c r="AT42" s="5">
        <v>5.743907235291001</v>
      </c>
      <c r="AU42" s="5">
        <v>2.2573817725842393</v>
      </c>
      <c r="AV42" s="5">
        <v>39.201958128773875</v>
      </c>
      <c r="AW42" s="5">
        <v>2.0346868037492998</v>
      </c>
      <c r="AX42" s="5">
        <v>278.89807389368929</v>
      </c>
      <c r="AY42" s="5">
        <v>14.474144139789749</v>
      </c>
      <c r="AZ42" s="5">
        <v>9.005031783351189</v>
      </c>
      <c r="BA42" s="5">
        <v>0.21155357864250021</v>
      </c>
      <c r="BB42" s="5">
        <v>760.80547872776185</v>
      </c>
      <c r="BC42" s="5">
        <v>16.129085125244575</v>
      </c>
      <c r="BD42" s="5">
        <v>17.395718567885289</v>
      </c>
      <c r="BE42" s="5">
        <v>1.402671447168492</v>
      </c>
      <c r="BF42" s="5">
        <v>70.47554435644274</v>
      </c>
      <c r="BG42" s="5">
        <v>5.5504307627094951</v>
      </c>
      <c r="BH42" s="5">
        <v>2.6391817629650149</v>
      </c>
      <c r="BI42" s="5">
        <v>0.26847169563288648</v>
      </c>
      <c r="BJ42" s="5">
        <v>298.26564501236612</v>
      </c>
      <c r="BK42" s="5">
        <v>8.7750060732391812</v>
      </c>
      <c r="BL42" s="5">
        <v>9.6599860838067819</v>
      </c>
      <c r="BM42" s="5">
        <v>0.39171640218299508</v>
      </c>
      <c r="BN42" s="5">
        <v>20.265548403150596</v>
      </c>
      <c r="BO42" s="5">
        <v>0.35731555717685981</v>
      </c>
      <c r="BP42" s="5">
        <v>11.780063342486109</v>
      </c>
      <c r="BQ42" s="5">
        <v>0.9941991246232954</v>
      </c>
      <c r="BR42" s="5">
        <v>2.1890523098129999</v>
      </c>
      <c r="BS42" s="5">
        <v>0.1414096624272474</v>
      </c>
      <c r="BT42" s="5">
        <v>2.7105029375883967</v>
      </c>
      <c r="BU42" s="5">
        <v>0.21101597675492384</v>
      </c>
      <c r="BV42" s="5">
        <v>2.1510753418036161</v>
      </c>
      <c r="BW42" s="5">
        <v>0.49472156776539877</v>
      </c>
      <c r="BX42" s="5">
        <v>4.6447024476971102</v>
      </c>
      <c r="BY42" s="5">
        <v>0.24305960985259606</v>
      </c>
    </row>
    <row r="43" spans="1:77" ht="16" customHeight="1">
      <c r="A43" s="1" t="s">
        <v>22</v>
      </c>
      <c r="B43" s="2" t="s">
        <v>39</v>
      </c>
      <c r="C43" s="4">
        <v>14</v>
      </c>
      <c r="D43" s="15" t="str">
        <f t="shared" si="0"/>
        <v>BORG-1-14</v>
      </c>
      <c r="E43" s="4">
        <v>108</v>
      </c>
      <c r="F43" s="4">
        <v>127</v>
      </c>
      <c r="G43" s="8" t="s">
        <v>61</v>
      </c>
      <c r="H43" s="4">
        <v>34</v>
      </c>
      <c r="I43" s="4" t="s">
        <v>65</v>
      </c>
      <c r="J43" s="4" t="s">
        <v>65</v>
      </c>
      <c r="L43" s="14">
        <v>42891</v>
      </c>
      <c r="N43" s="5">
        <v>48.674230000000001</v>
      </c>
      <c r="O43" s="5">
        <v>0.61487400000000003</v>
      </c>
      <c r="P43" s="5">
        <v>0.74539500000000003</v>
      </c>
      <c r="Q43" s="5">
        <v>3.3529999999999997E-2</v>
      </c>
      <c r="R43" s="5">
        <v>19.962188999999999</v>
      </c>
      <c r="S43" s="5">
        <v>0.21246300000000001</v>
      </c>
      <c r="T43" s="5">
        <v>6.7398990000000003</v>
      </c>
      <c r="U43" s="5">
        <v>0.18350900000000001</v>
      </c>
      <c r="V43" s="5">
        <v>0.113737</v>
      </c>
      <c r="W43" s="5">
        <v>1.4349000000000001E-2</v>
      </c>
      <c r="X43" s="5">
        <v>6.5040889999999996</v>
      </c>
      <c r="Y43" s="5">
        <v>0.37067899999999998</v>
      </c>
      <c r="Z43" s="5">
        <v>10.970556</v>
      </c>
      <c r="AA43" s="5">
        <v>8.2286999999999999E-2</v>
      </c>
      <c r="AB43" s="5">
        <v>3.1859419999999998</v>
      </c>
      <c r="AC43" s="5">
        <v>6.9307999999999995E-2</v>
      </c>
      <c r="AD43" s="5">
        <v>0.50855300000000003</v>
      </c>
      <c r="AE43" s="5">
        <v>2.4924999999999999E-2</v>
      </c>
      <c r="AF43" s="5">
        <v>6.5683000000000005E-2</v>
      </c>
      <c r="AG43" s="5">
        <v>1.3649999999999999E-3</v>
      </c>
      <c r="AH43" s="5">
        <v>9.7753999999999994E-2</v>
      </c>
      <c r="AI43" s="5">
        <v>9.0700000000000004E-4</v>
      </c>
      <c r="AJ43" s="5">
        <v>4.9895000000000002E-2</v>
      </c>
      <c r="AK43" s="5">
        <v>1.9740000000000001E-3</v>
      </c>
      <c r="AM43" s="5" t="s">
        <v>109</v>
      </c>
      <c r="AN43" s="5" t="s">
        <v>109</v>
      </c>
      <c r="AP43" s="5">
        <v>87.641584398356471</v>
      </c>
      <c r="AR43" s="5">
        <v>6.9871646638245455</v>
      </c>
      <c r="AS43" s="5">
        <v>1.0133626287159352</v>
      </c>
      <c r="AT43" s="5">
        <v>2.6841639195416485</v>
      </c>
      <c r="AU43" s="5">
        <v>1.0724212323614575</v>
      </c>
      <c r="AV43" s="5">
        <v>35.181612691936216</v>
      </c>
      <c r="AW43" s="5">
        <v>1.5155303785016696</v>
      </c>
      <c r="AX43" s="5">
        <v>268.70486761093417</v>
      </c>
      <c r="AY43" s="5">
        <v>17.478688519076069</v>
      </c>
      <c r="AZ43" s="5">
        <v>4.9661618576057478</v>
      </c>
      <c r="BA43" s="5">
        <v>9.5692449504307983E-2</v>
      </c>
      <c r="BB43" s="5">
        <v>487.96387358971805</v>
      </c>
      <c r="BC43" s="5">
        <v>7.9353189267456541</v>
      </c>
      <c r="BD43" s="5">
        <v>12.971841833082767</v>
      </c>
      <c r="BE43" s="5">
        <v>0.99898425961962534</v>
      </c>
      <c r="BF43" s="5">
        <v>53.392440640419238</v>
      </c>
      <c r="BG43" s="5">
        <v>4.0536673000840713</v>
      </c>
      <c r="BH43" s="5">
        <v>2.0737633441034187</v>
      </c>
      <c r="BI43" s="5">
        <v>0.20314110556438281</v>
      </c>
      <c r="BJ43" s="5">
        <v>156.17181572649866</v>
      </c>
      <c r="BK43" s="5">
        <v>3.5501135390071501</v>
      </c>
      <c r="BL43" s="5">
        <v>4.9125441714567168</v>
      </c>
      <c r="BM43" s="5">
        <v>9.1135489123020483E-2</v>
      </c>
      <c r="BN43" s="5">
        <v>13.008707759914804</v>
      </c>
      <c r="BO43" s="5">
        <v>0.47865855693154119</v>
      </c>
      <c r="BP43" s="5">
        <v>7.6861815612431865</v>
      </c>
      <c r="BQ43" s="5">
        <v>0.23466910466997187</v>
      </c>
      <c r="BR43" s="5">
        <v>2.0558797740715771</v>
      </c>
      <c r="BS43" s="5">
        <v>8.8970041482539064E-2</v>
      </c>
      <c r="BT43" s="5">
        <v>2.2613852632961997</v>
      </c>
      <c r="BU43" s="5">
        <v>0.11442149207114251</v>
      </c>
      <c r="BV43" s="5">
        <v>1.0402352609993617</v>
      </c>
      <c r="BW43" s="5">
        <v>9.5044790993913664E-2</v>
      </c>
      <c r="BX43" s="5">
        <v>2.4645566211308991</v>
      </c>
      <c r="BY43" s="5">
        <v>0.17800359247681721</v>
      </c>
    </row>
    <row r="44" spans="1:77" ht="16" customHeight="1">
      <c r="A44" s="1" t="s">
        <v>22</v>
      </c>
      <c r="B44" s="2" t="s">
        <v>39</v>
      </c>
      <c r="C44" s="4">
        <v>15</v>
      </c>
      <c r="D44" s="15" t="str">
        <f t="shared" si="0"/>
        <v>BORG-1-15</v>
      </c>
      <c r="E44" s="4">
        <v>105</v>
      </c>
      <c r="F44" s="4">
        <v>128</v>
      </c>
      <c r="G44" s="8" t="s">
        <v>61</v>
      </c>
      <c r="H44" s="4">
        <v>32</v>
      </c>
      <c r="I44" s="4" t="s">
        <v>65</v>
      </c>
      <c r="J44" s="4" t="s">
        <v>65</v>
      </c>
      <c r="L44" s="14">
        <v>42891</v>
      </c>
      <c r="N44" s="5">
        <v>50.619323999999999</v>
      </c>
      <c r="O44" s="5">
        <v>0.29173199999999999</v>
      </c>
      <c r="P44" s="5">
        <v>0.97850700000000002</v>
      </c>
      <c r="Q44" s="5">
        <v>3.3501000000000003E-2</v>
      </c>
      <c r="R44" s="5">
        <v>19.431711</v>
      </c>
      <c r="S44" s="5">
        <v>0.63160300000000003</v>
      </c>
      <c r="T44" s="5">
        <v>9.0783830000000005</v>
      </c>
      <c r="U44" s="5">
        <v>0.105349</v>
      </c>
      <c r="V44" s="5">
        <v>0.134827</v>
      </c>
      <c r="W44" s="5">
        <v>1.0534E-2</v>
      </c>
      <c r="X44" s="5">
        <v>6.1148389999999999</v>
      </c>
      <c r="Y44" s="5">
        <v>0.43908999999999998</v>
      </c>
      <c r="Z44" s="5">
        <v>8.8954710000000006</v>
      </c>
      <c r="AA44" s="5">
        <v>0.28350599999999998</v>
      </c>
      <c r="AB44" s="5">
        <v>4.5056859999999999</v>
      </c>
      <c r="AC44" s="5">
        <v>0.16997599999999999</v>
      </c>
      <c r="AD44" s="5">
        <v>0.58722200000000002</v>
      </c>
      <c r="AE44" s="5">
        <v>4.0656999999999999E-2</v>
      </c>
      <c r="AF44" s="5">
        <v>0.119212</v>
      </c>
      <c r="AG44" s="5">
        <v>2.0039999999999999E-2</v>
      </c>
      <c r="AH44" s="5">
        <v>0.12911</v>
      </c>
      <c r="AI44" s="5">
        <v>5.2919999999999998E-3</v>
      </c>
      <c r="AJ44" s="5">
        <v>4.8119000000000002E-2</v>
      </c>
      <c r="AK44" s="5">
        <v>2.2100000000000002E-3</v>
      </c>
      <c r="AM44" s="5" t="s">
        <v>109</v>
      </c>
      <c r="AN44" s="5" t="s">
        <v>109</v>
      </c>
      <c r="AP44" s="5">
        <v>81.928972969458826</v>
      </c>
      <c r="AR44" s="5">
        <v>8</v>
      </c>
      <c r="AS44" s="5">
        <v>1.1000000000000001</v>
      </c>
      <c r="AT44" s="5">
        <v>6.7</v>
      </c>
      <c r="AU44" s="5">
        <v>2.5</v>
      </c>
      <c r="AV44" s="5">
        <v>30.2</v>
      </c>
      <c r="AW44" s="5">
        <v>1.7</v>
      </c>
      <c r="AX44" s="5">
        <v>254.3</v>
      </c>
      <c r="AY44" s="5">
        <v>14.9</v>
      </c>
      <c r="AZ44" s="5">
        <v>9.4</v>
      </c>
      <c r="BA44" s="5">
        <v>0.4</v>
      </c>
      <c r="BB44" s="5">
        <v>604.20000000000005</v>
      </c>
      <c r="BC44" s="5">
        <v>10.8</v>
      </c>
      <c r="BD44" s="5">
        <v>12.7</v>
      </c>
      <c r="BE44" s="5">
        <v>1</v>
      </c>
      <c r="BF44" s="5">
        <v>61.8</v>
      </c>
      <c r="BG44" s="5">
        <v>5.0999999999999996</v>
      </c>
      <c r="BH44" s="5">
        <v>2.6</v>
      </c>
      <c r="BI44" s="5">
        <v>0.3</v>
      </c>
      <c r="BJ44" s="5">
        <v>284.5</v>
      </c>
      <c r="BK44" s="5">
        <v>4.8</v>
      </c>
      <c r="BL44" s="5">
        <v>8.4</v>
      </c>
      <c r="BM44" s="5">
        <v>0.2</v>
      </c>
      <c r="BN44" s="5">
        <v>20.9</v>
      </c>
      <c r="BO44" s="5">
        <v>0.7</v>
      </c>
      <c r="BP44" s="5">
        <v>12.4</v>
      </c>
      <c r="BQ44" s="5">
        <v>0.2</v>
      </c>
      <c r="BR44" s="5">
        <v>2.2999999999999998</v>
      </c>
      <c r="BS44" s="5">
        <v>0.3</v>
      </c>
      <c r="BT44" s="5">
        <v>2.6</v>
      </c>
      <c r="BU44" s="5">
        <v>0.1</v>
      </c>
      <c r="BV44" s="5">
        <v>1.1000000000000001</v>
      </c>
      <c r="BW44" s="5">
        <v>0.1</v>
      </c>
      <c r="BX44" s="5">
        <v>5.3</v>
      </c>
      <c r="BY44" s="5">
        <v>0.3</v>
      </c>
    </row>
    <row r="45" spans="1:77" ht="16" customHeight="1">
      <c r="A45" s="1" t="s">
        <v>22</v>
      </c>
      <c r="B45" s="2" t="s">
        <v>39</v>
      </c>
      <c r="C45" s="4">
        <v>19</v>
      </c>
      <c r="D45" s="15" t="str">
        <f t="shared" si="0"/>
        <v>BORG-1-19</v>
      </c>
      <c r="E45" s="4">
        <v>101</v>
      </c>
      <c r="F45" s="4">
        <v>127</v>
      </c>
      <c r="G45" s="8" t="s">
        <v>61</v>
      </c>
      <c r="H45" s="4">
        <v>25</v>
      </c>
      <c r="I45" s="4" t="s">
        <v>65</v>
      </c>
      <c r="J45" s="4" t="s">
        <v>65</v>
      </c>
      <c r="L45" s="14">
        <v>42891</v>
      </c>
      <c r="N45" s="5">
        <v>49.650300000000001</v>
      </c>
      <c r="O45" s="5">
        <v>1.24167951</v>
      </c>
      <c r="P45" s="5">
        <v>0.90983849999999999</v>
      </c>
      <c r="Q45" s="5">
        <v>5.6434199999999997E-3</v>
      </c>
      <c r="R45" s="5">
        <v>21.840499999999999</v>
      </c>
      <c r="S45" s="5">
        <v>1.6426090499999999</v>
      </c>
      <c r="T45" s="5">
        <v>4.0853200000000003</v>
      </c>
      <c r="U45" s="5">
        <v>0.13251181000000001</v>
      </c>
      <c r="V45" s="5">
        <v>0.12765550000000001</v>
      </c>
      <c r="W45" s="5">
        <v>6.3646700000000002E-3</v>
      </c>
      <c r="X45" s="5">
        <v>7.8205650000000002</v>
      </c>
      <c r="Y45" s="5">
        <v>0.31814854999999997</v>
      </c>
      <c r="Z45" s="5">
        <v>10.011765</v>
      </c>
      <c r="AA45" s="5">
        <v>0.31754043999999998</v>
      </c>
      <c r="AB45" s="5">
        <v>4.4903700000000004</v>
      </c>
      <c r="AC45" s="5">
        <v>0.40063256000000003</v>
      </c>
      <c r="AD45" s="5">
        <v>0.6003655</v>
      </c>
      <c r="AE45" s="5">
        <v>2.7470390000000001E-2</v>
      </c>
      <c r="AF45" s="5">
        <v>8.2821000000000006E-2</v>
      </c>
      <c r="AG45" s="5">
        <v>1.3327550000000001E-2</v>
      </c>
      <c r="AH45" s="5">
        <v>0.10315149999999999</v>
      </c>
      <c r="AI45" s="5">
        <v>2.7556E-3</v>
      </c>
      <c r="AJ45" s="5">
        <v>5.1505000000000002E-2</v>
      </c>
      <c r="AK45" s="5">
        <v>1.4990699999999999E-3</v>
      </c>
      <c r="AM45" s="5" t="s">
        <v>109</v>
      </c>
      <c r="AN45" s="5" t="s">
        <v>109</v>
      </c>
      <c r="AP45" s="5">
        <v>85.721905036961161</v>
      </c>
      <c r="AR45" s="5">
        <v>7.4</v>
      </c>
      <c r="AS45" s="5">
        <v>1.1000000000000001</v>
      </c>
      <c r="AT45" s="5">
        <v>3.8</v>
      </c>
      <c r="AU45" s="5">
        <v>1.4</v>
      </c>
      <c r="AV45" s="5">
        <v>35.4</v>
      </c>
      <c r="AW45" s="5">
        <v>1.6</v>
      </c>
      <c r="AX45" s="5">
        <v>253.2</v>
      </c>
      <c r="AY45" s="5">
        <v>14.5</v>
      </c>
      <c r="AZ45" s="5">
        <v>5.0999999999999996</v>
      </c>
      <c r="BA45" s="5">
        <v>0.1</v>
      </c>
      <c r="BB45" s="5">
        <v>533.6</v>
      </c>
      <c r="BC45" s="5">
        <v>10.7</v>
      </c>
      <c r="BD45" s="5">
        <v>14.4</v>
      </c>
      <c r="BE45" s="5">
        <v>1.1000000000000001</v>
      </c>
      <c r="BF45" s="5">
        <v>51.9</v>
      </c>
      <c r="BG45" s="5">
        <v>4</v>
      </c>
      <c r="BH45" s="5">
        <v>2.2999999999999998</v>
      </c>
      <c r="BI45" s="5">
        <v>0.2</v>
      </c>
      <c r="BJ45" s="5">
        <v>182</v>
      </c>
      <c r="BK45" s="5">
        <v>3.4</v>
      </c>
      <c r="BL45" s="5">
        <v>5.8</v>
      </c>
      <c r="BM45" s="5">
        <v>0.1</v>
      </c>
      <c r="BN45" s="5">
        <v>14.7</v>
      </c>
      <c r="BO45" s="5">
        <v>0.5</v>
      </c>
      <c r="BP45" s="5">
        <v>9.1999999999999993</v>
      </c>
      <c r="BQ45" s="5">
        <v>0.4</v>
      </c>
      <c r="BR45" s="5">
        <v>2.2999999999999998</v>
      </c>
      <c r="BS45" s="5">
        <v>0.1</v>
      </c>
      <c r="BT45" s="5">
        <v>2.7</v>
      </c>
      <c r="BU45" s="5">
        <v>0.2</v>
      </c>
      <c r="BV45" s="5">
        <v>1.2</v>
      </c>
      <c r="BW45" s="5">
        <v>0.2</v>
      </c>
      <c r="BX45" s="5">
        <v>3.1</v>
      </c>
      <c r="BY45" s="5">
        <v>0.1</v>
      </c>
    </row>
    <row r="46" spans="1:77" ht="16" customHeight="1">
      <c r="A46" s="1" t="s">
        <v>22</v>
      </c>
      <c r="B46" s="2" t="s">
        <v>39</v>
      </c>
      <c r="C46" s="4">
        <v>20</v>
      </c>
      <c r="D46" s="15" t="str">
        <f t="shared" si="0"/>
        <v>BORG-1-20</v>
      </c>
      <c r="E46" s="4">
        <v>103</v>
      </c>
      <c r="F46" s="4">
        <v>131</v>
      </c>
      <c r="G46" s="4" t="s">
        <v>65</v>
      </c>
      <c r="H46" s="4" t="s">
        <v>65</v>
      </c>
      <c r="I46" s="4" t="s">
        <v>65</v>
      </c>
      <c r="J46" s="4" t="s">
        <v>65</v>
      </c>
      <c r="L46" s="14">
        <v>42891</v>
      </c>
      <c r="N46" s="5">
        <v>48.813445999999999</v>
      </c>
      <c r="O46" s="5">
        <v>0.22825500000000001</v>
      </c>
      <c r="P46" s="5">
        <v>0.98636599999999997</v>
      </c>
      <c r="Q46" s="5">
        <v>1.2744999999999999E-2</v>
      </c>
      <c r="R46" s="5">
        <v>20.898038</v>
      </c>
      <c r="S46" s="5">
        <v>0.70374599999999998</v>
      </c>
      <c r="T46" s="5">
        <v>7.8994710000000001</v>
      </c>
      <c r="U46" s="5">
        <v>0.163214</v>
      </c>
      <c r="V46" s="5">
        <v>0.13372600000000001</v>
      </c>
      <c r="W46" s="5">
        <v>1.0026999999999999E-2</v>
      </c>
      <c r="X46" s="5">
        <v>4.7762719999999996</v>
      </c>
      <c r="Y46" s="5">
        <v>8.5753999999999997E-2</v>
      </c>
      <c r="Z46" s="5">
        <v>9.2660800000000005</v>
      </c>
      <c r="AA46" s="5">
        <v>0.120854</v>
      </c>
      <c r="AB46" s="5">
        <v>4.6570530000000003</v>
      </c>
      <c r="AC46" s="5">
        <v>4.4967E-2</v>
      </c>
      <c r="AD46" s="5">
        <v>0.56490399999999996</v>
      </c>
      <c r="AE46" s="5">
        <v>8.0260000000000001E-3</v>
      </c>
      <c r="AF46" s="5">
        <v>0.112442</v>
      </c>
      <c r="AG46" s="5">
        <v>5.0410000000000003E-3</v>
      </c>
      <c r="AH46" s="5">
        <v>0.124684</v>
      </c>
      <c r="AI46" s="5">
        <v>8.5800000000000004E-4</v>
      </c>
      <c r="AJ46" s="5">
        <v>4.2305000000000002E-2</v>
      </c>
      <c r="AK46" s="5">
        <v>2.3219999999999998E-3</v>
      </c>
      <c r="AM46" s="5" t="s">
        <v>109</v>
      </c>
      <c r="AN46" s="5" t="s">
        <v>109</v>
      </c>
      <c r="AP46" s="5">
        <v>85.745998444810681</v>
      </c>
      <c r="AR46" s="5">
        <v>7.2</v>
      </c>
      <c r="AS46" s="5">
        <v>1</v>
      </c>
      <c r="AT46" s="5">
        <v>4.9000000000000004</v>
      </c>
      <c r="AU46" s="5">
        <v>1.8</v>
      </c>
      <c r="AV46" s="5">
        <v>30.7</v>
      </c>
      <c r="AW46" s="5">
        <v>1.4</v>
      </c>
      <c r="AX46" s="5">
        <v>243.8</v>
      </c>
      <c r="AY46" s="5">
        <v>15.6</v>
      </c>
      <c r="AZ46" s="5">
        <v>8.1</v>
      </c>
      <c r="BA46" s="5">
        <v>0.2</v>
      </c>
      <c r="BB46" s="5">
        <v>640.4</v>
      </c>
      <c r="BC46" s="5">
        <v>9.4</v>
      </c>
      <c r="BD46" s="5">
        <v>12.4</v>
      </c>
      <c r="BE46" s="5">
        <v>1.1000000000000001</v>
      </c>
      <c r="BF46" s="5">
        <v>53.1</v>
      </c>
      <c r="BG46" s="5">
        <v>4</v>
      </c>
      <c r="BH46" s="5">
        <v>2.5</v>
      </c>
      <c r="BI46" s="5">
        <v>0.3</v>
      </c>
      <c r="BJ46" s="5">
        <v>258.10000000000002</v>
      </c>
      <c r="BK46" s="5">
        <v>4.5</v>
      </c>
      <c r="BL46" s="5">
        <v>7.4</v>
      </c>
      <c r="BM46" s="5">
        <v>0.2</v>
      </c>
      <c r="BN46" s="5">
        <v>17.8</v>
      </c>
      <c r="BO46" s="5">
        <v>0.6</v>
      </c>
      <c r="BP46" s="5">
        <v>10.9</v>
      </c>
      <c r="BQ46" s="5">
        <v>0.2</v>
      </c>
      <c r="BR46" s="5">
        <v>2.6</v>
      </c>
      <c r="BS46" s="5">
        <v>0.2</v>
      </c>
      <c r="BT46" s="5">
        <v>2.2999999999999998</v>
      </c>
      <c r="BU46" s="5">
        <v>0.2</v>
      </c>
      <c r="BV46" s="5">
        <v>1</v>
      </c>
      <c r="BW46" s="5">
        <v>0.1</v>
      </c>
      <c r="BX46" s="5">
        <v>4.4000000000000004</v>
      </c>
      <c r="BY46" s="5">
        <v>0.4</v>
      </c>
    </row>
    <row r="47" spans="1:77" ht="16" customHeight="1">
      <c r="A47" s="1" t="s">
        <v>22</v>
      </c>
      <c r="B47" s="2" t="s">
        <v>39</v>
      </c>
      <c r="C47" s="4">
        <v>21</v>
      </c>
      <c r="D47" s="15" t="str">
        <f t="shared" si="0"/>
        <v>BORG-1-21</v>
      </c>
      <c r="E47" s="4">
        <v>166</v>
      </c>
      <c r="F47" s="4">
        <v>179</v>
      </c>
      <c r="G47" s="8" t="s">
        <v>61</v>
      </c>
      <c r="H47" s="4">
        <v>41</v>
      </c>
      <c r="I47" s="4" t="s">
        <v>65</v>
      </c>
      <c r="J47" s="4" t="s">
        <v>65</v>
      </c>
      <c r="L47" s="14">
        <v>42891</v>
      </c>
      <c r="N47" s="5">
        <v>48.026094999999998</v>
      </c>
      <c r="O47" s="5">
        <v>0.73153199999999996</v>
      </c>
      <c r="P47" s="5">
        <v>0.79519799999999996</v>
      </c>
      <c r="Q47" s="5">
        <v>1.7558000000000001E-2</v>
      </c>
      <c r="R47" s="5">
        <v>21.211158999999999</v>
      </c>
      <c r="S47" s="5">
        <v>0.66418200000000005</v>
      </c>
      <c r="T47" s="5">
        <v>6.6907759999999996</v>
      </c>
      <c r="U47" s="5">
        <v>0.32438400000000001</v>
      </c>
      <c r="V47" s="5">
        <v>0.10012699999999999</v>
      </c>
      <c r="W47" s="5">
        <v>2.0945999999999999E-2</v>
      </c>
      <c r="X47" s="5">
        <v>5.5667140000000002</v>
      </c>
      <c r="Y47" s="5">
        <v>0.62721300000000002</v>
      </c>
      <c r="Z47" s="5">
        <v>10.446783999999999</v>
      </c>
      <c r="AA47" s="5">
        <v>2.6655000000000002E-2</v>
      </c>
      <c r="AB47" s="5">
        <v>3.5300039999999999</v>
      </c>
      <c r="AC47" s="5">
        <v>0.149697</v>
      </c>
      <c r="AD47" s="5">
        <v>0.56488899999999997</v>
      </c>
      <c r="AE47" s="5">
        <v>5.2777999999999999E-2</v>
      </c>
      <c r="AF47" s="5">
        <v>8.2513000000000003E-2</v>
      </c>
      <c r="AG47" s="5">
        <v>9.2599999999999991E-3</v>
      </c>
      <c r="AH47" s="5">
        <v>9.4278000000000001E-2</v>
      </c>
      <c r="AI47" s="5">
        <v>2.2190000000000001E-3</v>
      </c>
      <c r="AJ47" s="5">
        <v>4.4874999999999998E-2</v>
      </c>
      <c r="AK47" s="5">
        <v>5.0699999999999996E-4</v>
      </c>
      <c r="AM47" s="5" t="s">
        <v>109</v>
      </c>
      <c r="AN47" s="5" t="s">
        <v>109</v>
      </c>
      <c r="AP47" s="5">
        <v>86.405439711061888</v>
      </c>
      <c r="AR47" s="5">
        <v>5.471655546163829</v>
      </c>
      <c r="AS47" s="5">
        <v>0.77722853324843444</v>
      </c>
      <c r="AT47" s="5">
        <v>2.650902542180114</v>
      </c>
      <c r="AU47" s="5">
        <v>1.0253524205682265</v>
      </c>
      <c r="AV47" s="5">
        <v>32.088516409015696</v>
      </c>
      <c r="AW47" s="5">
        <v>1.9288382157026414</v>
      </c>
      <c r="AX47" s="5">
        <v>252.47991511140822</v>
      </c>
      <c r="AY47" s="5">
        <v>14.37582433675999</v>
      </c>
      <c r="AZ47" s="5">
        <v>4.9903909406223033</v>
      </c>
      <c r="BA47" s="5">
        <v>0.17657220073556534</v>
      </c>
      <c r="BB47" s="5">
        <v>508.41058662120406</v>
      </c>
      <c r="BC47" s="5">
        <v>8.7105772462681763</v>
      </c>
      <c r="BD47" s="5">
        <v>12.431917430366918</v>
      </c>
      <c r="BE47" s="5">
        <v>0.93669306750096493</v>
      </c>
      <c r="BF47" s="5">
        <v>51.190420685810324</v>
      </c>
      <c r="BG47" s="5">
        <v>3.8596874761624322</v>
      </c>
      <c r="BH47" s="5">
        <v>2.0717229456700315</v>
      </c>
      <c r="BI47" s="5">
        <v>0.20427252987368524</v>
      </c>
      <c r="BJ47" s="5">
        <v>164.01841555768212</v>
      </c>
      <c r="BK47" s="5">
        <v>4.8054238446490407</v>
      </c>
      <c r="BL47" s="5">
        <v>5.0173202105012384</v>
      </c>
      <c r="BM47" s="5">
        <v>0.20846946425531587</v>
      </c>
      <c r="BN47" s="5">
        <v>12.821734738039552</v>
      </c>
      <c r="BO47" s="5">
        <v>0.30618596561844985</v>
      </c>
      <c r="BP47" s="5">
        <v>8.198759024236832</v>
      </c>
      <c r="BQ47" s="5">
        <v>0.21078485596398569</v>
      </c>
      <c r="BR47" s="5">
        <v>1.8318626765840733</v>
      </c>
      <c r="BS47" s="5">
        <v>0.10640420358965198</v>
      </c>
      <c r="BT47" s="5">
        <v>2.3665653981938264</v>
      </c>
      <c r="BU47" s="5">
        <v>0.14389347921251436</v>
      </c>
      <c r="BV47" s="5">
        <v>1.0583825377096212</v>
      </c>
      <c r="BW47" s="5">
        <v>9.1214221361765477E-2</v>
      </c>
      <c r="BX47" s="5">
        <v>2.1519549678686221</v>
      </c>
      <c r="BY47" s="5">
        <v>8.3915892727444222E-2</v>
      </c>
    </row>
    <row r="48" spans="1:77" ht="16" customHeight="1">
      <c r="A48" s="1" t="s">
        <v>22</v>
      </c>
      <c r="B48" s="2" t="s">
        <v>39</v>
      </c>
      <c r="C48" s="4">
        <v>22</v>
      </c>
      <c r="D48" s="15" t="str">
        <f t="shared" si="0"/>
        <v>BORG-1-22</v>
      </c>
      <c r="E48" s="4">
        <v>113</v>
      </c>
      <c r="F48" s="4">
        <v>142</v>
      </c>
      <c r="G48" s="8" t="s">
        <v>61</v>
      </c>
      <c r="H48" s="4">
        <v>33</v>
      </c>
      <c r="I48" s="4" t="s">
        <v>65</v>
      </c>
      <c r="J48" s="4" t="s">
        <v>65</v>
      </c>
      <c r="L48" s="14">
        <v>42891</v>
      </c>
      <c r="N48" s="5">
        <v>47.246493999999998</v>
      </c>
      <c r="O48" s="5">
        <v>0.158446</v>
      </c>
      <c r="P48" s="5">
        <v>0.90964199999999995</v>
      </c>
      <c r="Q48" s="5">
        <v>3.9608999999999998E-2</v>
      </c>
      <c r="R48" s="5">
        <v>19.624366999999999</v>
      </c>
      <c r="S48" s="5">
        <v>0.20397100000000001</v>
      </c>
      <c r="T48" s="5">
        <v>6.2260439999999999</v>
      </c>
      <c r="U48" s="5">
        <v>6.5222000000000002E-2</v>
      </c>
      <c r="V48" s="5">
        <v>0.114033</v>
      </c>
      <c r="W48" s="5">
        <v>1.6032999999999999E-2</v>
      </c>
      <c r="X48" s="5">
        <v>6.0053539999999996</v>
      </c>
      <c r="Y48" s="5">
        <v>0.143562</v>
      </c>
      <c r="Z48" s="5">
        <v>11.460576</v>
      </c>
      <c r="AA48" s="5">
        <v>0.110544</v>
      </c>
      <c r="AB48" s="5">
        <v>3.3121130000000001</v>
      </c>
      <c r="AC48" s="5">
        <v>0.16711799999999999</v>
      </c>
      <c r="AD48" s="5">
        <v>0.57627600000000001</v>
      </c>
      <c r="AE48" s="5">
        <v>2.4511999999999999E-2</v>
      </c>
      <c r="AF48" s="5">
        <v>0.113314</v>
      </c>
      <c r="AG48" s="5">
        <v>2.0893999999999999E-2</v>
      </c>
      <c r="AH48" s="5">
        <v>0.110666</v>
      </c>
      <c r="AI48" s="5">
        <v>4.0590000000000001E-3</v>
      </c>
      <c r="AJ48" s="5">
        <v>6.3267000000000004E-2</v>
      </c>
      <c r="AK48" s="5">
        <v>1.1490000000000001E-3</v>
      </c>
      <c r="AM48" s="5" t="s">
        <v>109</v>
      </c>
      <c r="AN48" s="5" t="s">
        <v>109</v>
      </c>
      <c r="AP48" s="5">
        <v>88.574927889203693</v>
      </c>
      <c r="AR48" s="5">
        <v>6.5764951991246168</v>
      </c>
      <c r="AS48" s="5">
        <v>0.98155796170010068</v>
      </c>
      <c r="AT48" s="5">
        <v>4.1867416509362547</v>
      </c>
      <c r="AU48" s="5">
        <v>1.6520301813585963</v>
      </c>
      <c r="AV48" s="5">
        <v>37.53640576346821</v>
      </c>
      <c r="AW48" s="5">
        <v>1.4859648050569849</v>
      </c>
      <c r="AX48" s="5">
        <v>271.57154896187154</v>
      </c>
      <c r="AY48" s="5">
        <v>15.425435506855521</v>
      </c>
      <c r="AZ48" s="5">
        <v>6.2188119228467356</v>
      </c>
      <c r="BA48" s="5">
        <v>0.12350588845107308</v>
      </c>
      <c r="BB48" s="5">
        <v>467.92612897041556</v>
      </c>
      <c r="BC48" s="5">
        <v>8.2046974763812006</v>
      </c>
      <c r="BD48" s="5">
        <v>14.112459624834283</v>
      </c>
      <c r="BE48" s="5">
        <v>1.1533500057621286</v>
      </c>
      <c r="BF48" s="5">
        <v>69.472931139961034</v>
      </c>
      <c r="BG48" s="5">
        <v>5.3486597439674481</v>
      </c>
      <c r="BH48" s="5">
        <v>3.058004781761317</v>
      </c>
      <c r="BI48" s="5">
        <v>0.30666476982789564</v>
      </c>
      <c r="BJ48" s="5">
        <v>154.60963633700004</v>
      </c>
      <c r="BK48" s="5">
        <v>3.0230632195467244</v>
      </c>
      <c r="BL48" s="5">
        <v>6.4575808379483508</v>
      </c>
      <c r="BM48" s="5">
        <v>9.3900816017623873E-2</v>
      </c>
      <c r="BN48" s="5">
        <v>16.573040335926798</v>
      </c>
      <c r="BO48" s="5">
        <v>0.57774848083893038</v>
      </c>
      <c r="BP48" s="5">
        <v>10.374678230987019</v>
      </c>
      <c r="BQ48" s="5">
        <v>0.28802684083302998</v>
      </c>
      <c r="BR48" s="5">
        <v>2.5067479012046929</v>
      </c>
      <c r="BS48" s="5">
        <v>0.30584767104825833</v>
      </c>
      <c r="BT48" s="5">
        <v>2.8977470204015741</v>
      </c>
      <c r="BU48" s="5">
        <v>0.18091624686632651</v>
      </c>
      <c r="BV48" s="5">
        <v>1.7732344172789702</v>
      </c>
      <c r="BW48" s="5">
        <v>7.2588424636583895E-2</v>
      </c>
      <c r="BX48" s="5">
        <v>2.5174330448272135</v>
      </c>
      <c r="BY48" s="5">
        <v>0.10566338860093846</v>
      </c>
    </row>
    <row r="49" spans="1:77" ht="16" customHeight="1">
      <c r="A49" s="1" t="s">
        <v>22</v>
      </c>
      <c r="B49" s="2" t="s">
        <v>39</v>
      </c>
      <c r="C49" s="4">
        <v>23</v>
      </c>
      <c r="D49" s="15" t="str">
        <f t="shared" si="0"/>
        <v>BORG-1-23</v>
      </c>
      <c r="E49" s="4">
        <v>132</v>
      </c>
      <c r="F49" s="4">
        <v>139</v>
      </c>
      <c r="G49" s="4" t="s">
        <v>65</v>
      </c>
      <c r="H49" s="4" t="s">
        <v>65</v>
      </c>
      <c r="I49" s="4" t="s">
        <v>65</v>
      </c>
      <c r="J49" s="4" t="s">
        <v>65</v>
      </c>
      <c r="L49" s="14">
        <v>42891</v>
      </c>
      <c r="N49" s="5">
        <v>48.126621</v>
      </c>
      <c r="O49" s="5">
        <v>1.3815949999999999</v>
      </c>
      <c r="P49" s="5">
        <v>0.83987800000000001</v>
      </c>
      <c r="Q49" s="5">
        <v>5.364E-2</v>
      </c>
      <c r="R49" s="5">
        <v>20.297815</v>
      </c>
      <c r="S49" s="5">
        <v>2.6083099999999999</v>
      </c>
      <c r="T49" s="5">
        <v>8.2025480000000002</v>
      </c>
      <c r="U49" s="5">
        <v>1.027601</v>
      </c>
      <c r="V49" s="5">
        <v>0.12131400000000001</v>
      </c>
      <c r="W49" s="5">
        <v>2.2793000000000001E-2</v>
      </c>
      <c r="X49" s="5">
        <v>6.4650210000000001</v>
      </c>
      <c r="Y49" s="5">
        <v>3.4601519999999999</v>
      </c>
      <c r="Z49" s="5">
        <v>9.5070239999999995</v>
      </c>
      <c r="AA49" s="5">
        <v>1.0786500000000001</v>
      </c>
      <c r="AB49" s="5">
        <v>3.981338</v>
      </c>
      <c r="AC49" s="5">
        <v>0.43840800000000002</v>
      </c>
      <c r="AD49" s="5">
        <v>0.55957100000000004</v>
      </c>
      <c r="AE49" s="5">
        <v>4.7586000000000003E-2</v>
      </c>
      <c r="AF49" s="5">
        <v>9.0709999999999999E-2</v>
      </c>
      <c r="AG49" s="5">
        <v>8.2100000000000003E-3</v>
      </c>
      <c r="AH49" s="5">
        <v>9.2467999999999995E-2</v>
      </c>
      <c r="AI49" s="5">
        <v>9.4120000000000002E-3</v>
      </c>
      <c r="AJ49" s="5">
        <v>4.6760000000000003E-2</v>
      </c>
      <c r="AK49" s="5">
        <v>5.3350000000000003E-3</v>
      </c>
      <c r="AM49" s="5" t="s">
        <v>109</v>
      </c>
      <c r="AN49" s="5" t="s">
        <v>109</v>
      </c>
      <c r="AP49" s="5">
        <v>83.334636769990254</v>
      </c>
      <c r="AR49" s="4" t="s">
        <v>109</v>
      </c>
      <c r="AS49" s="5" t="s">
        <v>109</v>
      </c>
      <c r="AT49" s="5" t="s">
        <v>109</v>
      </c>
      <c r="AU49" s="5" t="s">
        <v>109</v>
      </c>
      <c r="AV49" s="5" t="s">
        <v>109</v>
      </c>
      <c r="AW49" s="5" t="s">
        <v>109</v>
      </c>
      <c r="AX49" s="5" t="s">
        <v>109</v>
      </c>
      <c r="AY49" s="5" t="s">
        <v>109</v>
      </c>
      <c r="AZ49" s="5" t="s">
        <v>109</v>
      </c>
      <c r="BA49" s="5" t="s">
        <v>109</v>
      </c>
      <c r="BB49" s="5" t="s">
        <v>109</v>
      </c>
      <c r="BC49" s="5" t="s">
        <v>109</v>
      </c>
      <c r="BD49" s="5" t="s">
        <v>109</v>
      </c>
      <c r="BE49" s="5" t="s">
        <v>109</v>
      </c>
      <c r="BF49" s="5" t="s">
        <v>109</v>
      </c>
      <c r="BG49" s="5" t="s">
        <v>109</v>
      </c>
      <c r="BH49" s="5" t="s">
        <v>109</v>
      </c>
      <c r="BI49" s="5" t="s">
        <v>109</v>
      </c>
      <c r="BJ49" s="5" t="s">
        <v>109</v>
      </c>
      <c r="BK49" s="5" t="s">
        <v>109</v>
      </c>
      <c r="BL49" s="5" t="s">
        <v>109</v>
      </c>
      <c r="BM49" s="5" t="s">
        <v>109</v>
      </c>
      <c r="BN49" s="5" t="s">
        <v>109</v>
      </c>
      <c r="BO49" s="5" t="s">
        <v>109</v>
      </c>
      <c r="BP49" s="5" t="s">
        <v>109</v>
      </c>
      <c r="BQ49" s="5" t="s">
        <v>109</v>
      </c>
      <c r="BR49" s="5" t="s">
        <v>109</v>
      </c>
      <c r="BS49" s="5" t="s">
        <v>109</v>
      </c>
      <c r="BT49" s="5" t="s">
        <v>109</v>
      </c>
      <c r="BU49" s="5" t="s">
        <v>109</v>
      </c>
      <c r="BV49" s="5" t="s">
        <v>109</v>
      </c>
      <c r="BW49" s="5" t="s">
        <v>109</v>
      </c>
      <c r="BX49" s="5" t="s">
        <v>109</v>
      </c>
      <c r="BY49" s="5" t="s">
        <v>109</v>
      </c>
    </row>
    <row r="50" spans="1:77" ht="16" customHeight="1">
      <c r="A50" s="1" t="s">
        <v>22</v>
      </c>
      <c r="B50" s="2" t="s">
        <v>39</v>
      </c>
      <c r="C50" s="4">
        <v>24</v>
      </c>
      <c r="D50" s="15" t="str">
        <f t="shared" si="0"/>
        <v>BORG-1-24</v>
      </c>
      <c r="E50" s="4">
        <v>159</v>
      </c>
      <c r="F50" s="4">
        <v>178</v>
      </c>
      <c r="G50" s="8" t="s">
        <v>61</v>
      </c>
      <c r="H50" s="4">
        <v>40</v>
      </c>
      <c r="I50" s="4" t="s">
        <v>65</v>
      </c>
      <c r="J50" s="4" t="s">
        <v>65</v>
      </c>
      <c r="L50" s="14">
        <v>42891</v>
      </c>
      <c r="N50" s="5">
        <v>48.665627000000001</v>
      </c>
      <c r="O50" s="5">
        <v>0.176261</v>
      </c>
      <c r="P50" s="5">
        <v>0.82726900000000003</v>
      </c>
      <c r="Q50" s="5">
        <v>1.9810000000000001E-2</v>
      </c>
      <c r="R50" s="5">
        <v>19.769148000000001</v>
      </c>
      <c r="S50" s="5">
        <v>0.521231</v>
      </c>
      <c r="T50" s="5">
        <v>7.8705270000000001</v>
      </c>
      <c r="U50" s="5">
        <v>0.13034499999999999</v>
      </c>
      <c r="V50" s="5">
        <v>0.13312499999999999</v>
      </c>
      <c r="W50" s="5">
        <v>1.1108E-2</v>
      </c>
      <c r="X50" s="5">
        <v>6.8741180000000002</v>
      </c>
      <c r="Y50" s="5">
        <v>0.25601800000000002</v>
      </c>
      <c r="Z50" s="5">
        <v>9.2745049999999996</v>
      </c>
      <c r="AA50" s="5">
        <v>8.5286000000000001E-2</v>
      </c>
      <c r="AB50" s="5">
        <v>3.7925070000000001</v>
      </c>
      <c r="AC50" s="5">
        <v>0.19313900000000001</v>
      </c>
      <c r="AD50" s="5">
        <v>0.56392699999999996</v>
      </c>
      <c r="AE50" s="5">
        <v>1.6327000000000001E-2</v>
      </c>
      <c r="AF50" s="5">
        <v>0.104722</v>
      </c>
      <c r="AG50" s="5">
        <v>4.5389999999999996E-3</v>
      </c>
      <c r="AH50" s="5">
        <v>8.8730000000000003E-2</v>
      </c>
      <c r="AI50" s="5">
        <v>2.673E-3</v>
      </c>
      <c r="AJ50" s="5">
        <v>4.2131000000000002E-2</v>
      </c>
      <c r="AK50" s="5">
        <v>3.7320000000000001E-3</v>
      </c>
      <c r="AM50" s="5" t="s">
        <v>109</v>
      </c>
      <c r="AN50" s="5" t="s">
        <v>109</v>
      </c>
      <c r="AP50" s="5">
        <v>84.177172932406592</v>
      </c>
      <c r="AR50" s="5">
        <v>8.3520047536320803</v>
      </c>
      <c r="AS50" s="5">
        <v>1.2038241869330994</v>
      </c>
      <c r="AT50" s="5">
        <v>4.1743353652676918</v>
      </c>
      <c r="AU50" s="5">
        <v>1.9053226144905175</v>
      </c>
      <c r="AV50" s="5">
        <v>38.54864887244311</v>
      </c>
      <c r="AW50" s="5">
        <v>1.9365994692388895</v>
      </c>
      <c r="AX50" s="5">
        <v>307.75343885251925</v>
      </c>
      <c r="AY50" s="5">
        <v>15.885396598895483</v>
      </c>
      <c r="AZ50" s="5">
        <v>8.1472301568646834</v>
      </c>
      <c r="BA50" s="5">
        <v>0.29394043860936819</v>
      </c>
      <c r="BB50" s="5">
        <v>664.56157789831275</v>
      </c>
      <c r="BC50" s="5">
        <v>16.76234891349841</v>
      </c>
      <c r="BD50" s="5">
        <v>17.216012766162827</v>
      </c>
      <c r="BE50" s="5">
        <v>1.5266023262098152</v>
      </c>
      <c r="BF50" s="5">
        <v>72.450026453981565</v>
      </c>
      <c r="BG50" s="5">
        <v>6.0889228269993021</v>
      </c>
      <c r="BH50" s="5">
        <v>3.7293433253419037</v>
      </c>
      <c r="BI50" s="5">
        <v>0.3721829984626594</v>
      </c>
      <c r="BJ50" s="5">
        <v>257.06918291042632</v>
      </c>
      <c r="BK50" s="5">
        <v>7.8384492130154975</v>
      </c>
      <c r="BL50" s="5">
        <v>7.8135389602749088</v>
      </c>
      <c r="BM50" s="5">
        <v>0.27100986425417345</v>
      </c>
      <c r="BN50" s="5">
        <v>18.881662879193648</v>
      </c>
      <c r="BO50" s="5">
        <v>0.2488525538603282</v>
      </c>
      <c r="BP50" s="5">
        <v>12.125222850216483</v>
      </c>
      <c r="BQ50" s="5">
        <v>0.48202027679091258</v>
      </c>
      <c r="BR50" s="5">
        <v>2.2579558020091213</v>
      </c>
      <c r="BS50" s="5">
        <v>0.60169044735292199</v>
      </c>
      <c r="BT50" s="5">
        <v>2.9351036166933442</v>
      </c>
      <c r="BU50" s="5">
        <v>0.26253218791040994</v>
      </c>
      <c r="BV50" s="5">
        <v>1.8100418722901968</v>
      </c>
      <c r="BW50" s="5">
        <v>0.28584376769446984</v>
      </c>
      <c r="BX50" s="5">
        <v>3.2768058199978882</v>
      </c>
      <c r="BY50" s="5">
        <v>0.15276035025045415</v>
      </c>
    </row>
    <row r="51" spans="1:77" ht="16" customHeight="1">
      <c r="A51" s="1" t="s">
        <v>22</v>
      </c>
      <c r="B51" s="2" t="s">
        <v>39</v>
      </c>
      <c r="C51" s="4">
        <v>25</v>
      </c>
      <c r="D51" s="15" t="str">
        <f t="shared" si="0"/>
        <v>BORG-1-25</v>
      </c>
      <c r="E51" s="4">
        <v>91</v>
      </c>
      <c r="F51" s="4">
        <v>145</v>
      </c>
      <c r="G51" s="8" t="s">
        <v>61</v>
      </c>
      <c r="H51" s="4">
        <v>39</v>
      </c>
      <c r="I51" s="4" t="s">
        <v>65</v>
      </c>
      <c r="J51" s="4" t="s">
        <v>65</v>
      </c>
      <c r="L51" s="14">
        <v>42891</v>
      </c>
      <c r="N51" s="5">
        <v>49.158841000000002</v>
      </c>
      <c r="O51" s="5">
        <v>1.9227000000000001E-2</v>
      </c>
      <c r="P51" s="5">
        <v>0.77862500000000001</v>
      </c>
      <c r="Q51" s="5">
        <v>4.1456E-2</v>
      </c>
      <c r="R51" s="5">
        <v>19.826727999999999</v>
      </c>
      <c r="S51" s="5">
        <v>0.26876899999999998</v>
      </c>
      <c r="T51" s="5">
        <v>7.1058510000000004</v>
      </c>
      <c r="U51" s="5">
        <v>3.9916E-2</v>
      </c>
      <c r="V51" s="5">
        <v>0.116281</v>
      </c>
      <c r="W51" s="5">
        <v>4.4999999999999997E-3</v>
      </c>
      <c r="X51" s="5">
        <v>6.8205369999999998</v>
      </c>
      <c r="Y51" s="5">
        <v>0.21281700000000001</v>
      </c>
      <c r="Z51" s="5">
        <v>11.355788</v>
      </c>
      <c r="AA51" s="5">
        <v>9.2453999999999995E-2</v>
      </c>
      <c r="AB51" s="5">
        <v>2.946634</v>
      </c>
      <c r="AC51" s="5">
        <v>1.5699000000000001E-2</v>
      </c>
      <c r="AD51" s="5">
        <v>0.49775799999999998</v>
      </c>
      <c r="AE51" s="5">
        <v>2.3085000000000001E-2</v>
      </c>
      <c r="AF51" s="5">
        <v>7.0477999999999999E-2</v>
      </c>
      <c r="AG51" s="5">
        <v>9.0200000000000002E-4</v>
      </c>
      <c r="AH51" s="5">
        <v>0.10455100000000001</v>
      </c>
      <c r="AI51" s="5">
        <v>9.5500000000000001E-4</v>
      </c>
      <c r="AJ51" s="5">
        <v>5.7275E-2</v>
      </c>
      <c r="AK51" s="5">
        <v>3.0769999999999999E-3</v>
      </c>
      <c r="AM51" s="5" t="s">
        <v>109</v>
      </c>
      <c r="AN51" s="5" t="s">
        <v>109</v>
      </c>
      <c r="AP51" s="5">
        <v>87.5427467152942</v>
      </c>
      <c r="AR51" s="5">
        <v>11.423565466540818</v>
      </c>
      <c r="AS51" s="5">
        <v>1.8210789821667706</v>
      </c>
      <c r="AT51" s="5">
        <v>4.2036551375806157</v>
      </c>
      <c r="AU51" s="5">
        <v>1.739881877971589</v>
      </c>
      <c r="AV51" s="5">
        <v>53.915690444279889</v>
      </c>
      <c r="AW51" s="5">
        <v>2.3950083943501013</v>
      </c>
      <c r="AX51" s="5">
        <v>429.9775984845636</v>
      </c>
      <c r="AY51" s="5">
        <v>21.928767714018409</v>
      </c>
      <c r="AZ51" s="5">
        <v>8.1336847931426526</v>
      </c>
      <c r="BA51" s="5">
        <v>0.30468096849110754</v>
      </c>
      <c r="BB51" s="5">
        <v>694.95925524592337</v>
      </c>
      <c r="BC51" s="5">
        <v>26.803525985623406</v>
      </c>
      <c r="BD51" s="5">
        <v>18.441756917747263</v>
      </c>
      <c r="BE51" s="5">
        <v>1.3866919145929286</v>
      </c>
      <c r="BF51" s="5">
        <v>83.54445843341594</v>
      </c>
      <c r="BG51" s="5">
        <v>6.6306186327341834</v>
      </c>
      <c r="BH51" s="5">
        <v>3.606592002057881</v>
      </c>
      <c r="BI51" s="5">
        <v>0.41072025746981305</v>
      </c>
      <c r="BJ51" s="5">
        <v>222.96978762356292</v>
      </c>
      <c r="BK51" s="5">
        <v>7.8137484446088763</v>
      </c>
      <c r="BL51" s="5">
        <v>8.8595858239807974</v>
      </c>
      <c r="BM51" s="5">
        <v>0.24294840854065403</v>
      </c>
      <c r="BN51" s="5">
        <v>21.075602965496465</v>
      </c>
      <c r="BO51" s="5">
        <v>0.40044180679010888</v>
      </c>
      <c r="BP51" s="5">
        <v>12.877785715907709</v>
      </c>
      <c r="BQ51" s="5">
        <v>1.3989745179803399</v>
      </c>
      <c r="BR51" s="5">
        <v>4.1401951036325855</v>
      </c>
      <c r="BS51" s="5">
        <v>0.29195570015848976</v>
      </c>
      <c r="BT51" s="5">
        <v>3.3668061230322786</v>
      </c>
      <c r="BU51" s="5">
        <v>0.22592713652952717</v>
      </c>
      <c r="BV51" s="5">
        <v>2.2835954001378216</v>
      </c>
      <c r="BW51" s="5">
        <v>0.22901420898147296</v>
      </c>
      <c r="BX51" s="5">
        <v>3.4221504366542765</v>
      </c>
      <c r="BY51" s="5">
        <v>0.21599098606930894</v>
      </c>
    </row>
    <row r="52" spans="1:77" ht="16" customHeight="1">
      <c r="A52" s="1" t="s">
        <v>22</v>
      </c>
      <c r="B52" s="3" t="s">
        <v>39</v>
      </c>
      <c r="C52" s="8">
        <v>31</v>
      </c>
      <c r="D52" s="15" t="str">
        <f t="shared" si="0"/>
        <v>BORG-1-31</v>
      </c>
      <c r="E52" s="8">
        <v>117</v>
      </c>
      <c r="F52" s="8">
        <v>142</v>
      </c>
      <c r="G52" s="8" t="s">
        <v>61</v>
      </c>
      <c r="H52" s="4" t="s">
        <v>65</v>
      </c>
      <c r="I52" s="4" t="s">
        <v>60</v>
      </c>
      <c r="J52" s="4" t="s">
        <v>60</v>
      </c>
      <c r="K52" s="8"/>
      <c r="L52" s="14">
        <v>43783</v>
      </c>
      <c r="M52" s="8"/>
      <c r="N52" s="5">
        <v>48.865032999999997</v>
      </c>
      <c r="O52" s="5">
        <v>0.45051600000000003</v>
      </c>
      <c r="P52" s="5">
        <v>0.96334699999999995</v>
      </c>
      <c r="Q52" s="5">
        <v>7.7340000000000004E-3</v>
      </c>
      <c r="R52" s="5">
        <v>18.132997</v>
      </c>
      <c r="S52" s="5">
        <v>0.21634200000000001</v>
      </c>
      <c r="T52" s="5">
        <v>8.5067109999999992</v>
      </c>
      <c r="U52" s="5">
        <v>0.36470200000000003</v>
      </c>
      <c r="V52" s="5">
        <v>0.14533799999999999</v>
      </c>
      <c r="W52" s="5">
        <v>2.8189999999999999E-3</v>
      </c>
      <c r="X52" s="5">
        <v>7.0179919999999996</v>
      </c>
      <c r="Y52" s="5">
        <v>6.1477999999999998E-2</v>
      </c>
      <c r="Z52" s="5">
        <v>8.4474929999999997</v>
      </c>
      <c r="AA52" s="5">
        <v>2.9111999999999999E-2</v>
      </c>
      <c r="AB52" s="5">
        <v>2.8419460000000001</v>
      </c>
      <c r="AC52" s="5">
        <v>0.144759</v>
      </c>
      <c r="AD52" s="5">
        <v>0.63384499999999999</v>
      </c>
      <c r="AE52" s="5">
        <v>3.5853000000000003E-2</v>
      </c>
      <c r="AF52" s="5">
        <v>0.15412300000000001</v>
      </c>
      <c r="AG52" s="5">
        <v>1.4174000000000001E-2</v>
      </c>
      <c r="AH52" s="5">
        <v>0.14732400000000001</v>
      </c>
      <c r="AI52" s="5">
        <v>6.5499999999999998E-4</v>
      </c>
      <c r="AJ52" s="5">
        <v>5.7770000000000002E-2</v>
      </c>
      <c r="AK52" s="5">
        <v>1.688E-3</v>
      </c>
      <c r="AM52" s="5">
        <v>2.4582892619856729</v>
      </c>
      <c r="AN52" s="5">
        <v>8.5337777452122107E-2</v>
      </c>
      <c r="AP52" s="5">
        <v>83.972451843951063</v>
      </c>
      <c r="AR52" s="4" t="s">
        <v>109</v>
      </c>
      <c r="AS52" s="5" t="s">
        <v>109</v>
      </c>
      <c r="AT52" s="5" t="s">
        <v>109</v>
      </c>
      <c r="AU52" s="5" t="s">
        <v>109</v>
      </c>
      <c r="AV52" s="5">
        <v>29.213967499385546</v>
      </c>
      <c r="AW52" s="5">
        <v>2.8660711119798856</v>
      </c>
      <c r="AX52" s="5">
        <v>205.33757443320027</v>
      </c>
      <c r="AY52" s="5">
        <v>3.6098838695298534</v>
      </c>
      <c r="AZ52" s="5" t="s">
        <v>109</v>
      </c>
      <c r="BA52" s="5" t="s">
        <v>109</v>
      </c>
      <c r="BB52" s="5">
        <v>547.31158362190047</v>
      </c>
      <c r="BC52" s="5">
        <v>4.1879710345291539</v>
      </c>
      <c r="BD52" s="5">
        <v>13.067971982922321</v>
      </c>
      <c r="BE52" s="5">
        <v>0.69052894860611436</v>
      </c>
      <c r="BF52" s="5">
        <v>62.686207867935707</v>
      </c>
      <c r="BG52" s="5">
        <v>3.336774563394485</v>
      </c>
      <c r="BH52" s="5">
        <v>2.7469612758567035</v>
      </c>
      <c r="BI52" s="5">
        <v>0.21018929504744713</v>
      </c>
      <c r="BJ52" s="5">
        <v>281.13549412612258</v>
      </c>
      <c r="BK52" s="5">
        <v>5.5626292282989045</v>
      </c>
      <c r="BL52" s="5">
        <v>8.0928932227400701</v>
      </c>
      <c r="BM52" s="5">
        <v>0.12591311757815632</v>
      </c>
      <c r="BN52" s="5">
        <v>18.354381067444173</v>
      </c>
      <c r="BO52" s="5">
        <v>0.33846010803964072</v>
      </c>
      <c r="BP52" s="5">
        <v>11.516851603143641</v>
      </c>
      <c r="BQ52" s="5">
        <v>0.16940625112166799</v>
      </c>
      <c r="BR52" s="5">
        <v>2.6061438881944654</v>
      </c>
      <c r="BS52" s="5">
        <v>0.10684553298610204</v>
      </c>
      <c r="BT52" s="5">
        <v>2.6846618112534695</v>
      </c>
      <c r="BU52" s="5">
        <v>7.2635716187020818E-2</v>
      </c>
      <c r="BV52" s="5">
        <v>1.4791450969277693</v>
      </c>
      <c r="BW52" s="5">
        <v>7.2635716187020818E-2</v>
      </c>
      <c r="BX52" s="5">
        <v>4.6860607063492141</v>
      </c>
      <c r="BY52" s="5">
        <v>0.12339564530155861</v>
      </c>
    </row>
    <row r="53" spans="1:77" ht="16" customHeight="1">
      <c r="A53" s="1" t="s">
        <v>22</v>
      </c>
      <c r="B53" s="3" t="s">
        <v>39</v>
      </c>
      <c r="C53" s="8">
        <v>35</v>
      </c>
      <c r="D53" s="15" t="str">
        <f t="shared" si="0"/>
        <v>BORG-1-35</v>
      </c>
      <c r="E53" s="8">
        <v>79</v>
      </c>
      <c r="F53" s="8">
        <v>105</v>
      </c>
      <c r="G53" s="8" t="s">
        <v>61</v>
      </c>
      <c r="H53" s="8">
        <v>30</v>
      </c>
      <c r="I53" s="8" t="s">
        <v>61</v>
      </c>
      <c r="J53" s="8" t="s">
        <v>60</v>
      </c>
      <c r="K53" s="8"/>
      <c r="L53" s="14">
        <v>43312</v>
      </c>
      <c r="M53" s="8"/>
      <c r="N53" s="5">
        <v>49.111384999999999</v>
      </c>
      <c r="O53" s="5">
        <v>1.5618810000000001</v>
      </c>
      <c r="P53" s="5">
        <v>0.81374599999999997</v>
      </c>
      <c r="Q53" s="5">
        <v>3.1715E-2</v>
      </c>
      <c r="R53" s="5">
        <v>17.972218000000002</v>
      </c>
      <c r="S53" s="5">
        <v>5.8820999999999998E-2</v>
      </c>
      <c r="T53" s="5">
        <v>7.7543819999999997</v>
      </c>
      <c r="U53" s="5">
        <v>0.39986899999999997</v>
      </c>
      <c r="V53" s="5">
        <v>0.12699299999999999</v>
      </c>
      <c r="W53" s="5">
        <v>1.47E-3</v>
      </c>
      <c r="X53" s="5">
        <v>5.5580780000000001</v>
      </c>
      <c r="Y53" s="5">
        <v>0.23416300000000001</v>
      </c>
      <c r="Z53" s="5">
        <v>8.8725059999999996</v>
      </c>
      <c r="AA53" s="5">
        <v>1.1169E-2</v>
      </c>
      <c r="AB53" s="5">
        <v>3.3886120000000002</v>
      </c>
      <c r="AC53" s="5">
        <v>0.124447</v>
      </c>
      <c r="AD53" s="5">
        <v>0.54631399999999997</v>
      </c>
      <c r="AE53" s="5">
        <v>6.6206000000000001E-2</v>
      </c>
      <c r="AF53" s="5">
        <v>0.15551400000000001</v>
      </c>
      <c r="AG53" s="5">
        <v>2.4310999999999999E-2</v>
      </c>
      <c r="AH53" s="5">
        <v>0.17582518755466697</v>
      </c>
      <c r="AI53" s="5">
        <v>3.278729726352618E-3</v>
      </c>
      <c r="AJ53" s="5">
        <v>5.1663000000000001E-2</v>
      </c>
      <c r="AK53" s="5">
        <v>1.08E-4</v>
      </c>
      <c r="AM53" s="5" t="s">
        <v>109</v>
      </c>
      <c r="AN53" s="5" t="s">
        <v>109</v>
      </c>
      <c r="AP53" s="5">
        <v>83.29310316578578</v>
      </c>
      <c r="AR53" s="4" t="s">
        <v>109</v>
      </c>
      <c r="AS53" s="5" t="s">
        <v>109</v>
      </c>
      <c r="AT53" s="5" t="s">
        <v>109</v>
      </c>
      <c r="AU53" s="5" t="s">
        <v>109</v>
      </c>
      <c r="AV53" s="5">
        <v>28.206796282712723</v>
      </c>
      <c r="AW53" s="5">
        <v>2.791835500874766</v>
      </c>
      <c r="AX53" s="5">
        <v>219.268460350955</v>
      </c>
      <c r="AY53" s="5">
        <v>22.593070377637947</v>
      </c>
      <c r="AZ53" s="5" t="s">
        <v>109</v>
      </c>
      <c r="BA53" s="5" t="s">
        <v>109</v>
      </c>
      <c r="BB53" s="5">
        <v>611.21828981207409</v>
      </c>
      <c r="BC53" s="5">
        <v>5.1835361587334718</v>
      </c>
      <c r="BD53" s="5">
        <v>13.345189998709955</v>
      </c>
      <c r="BE53" s="5">
        <v>0.72077146411943527</v>
      </c>
      <c r="BF53" s="5">
        <v>56.641122644593949</v>
      </c>
      <c r="BG53" s="5">
        <v>3.0434536788854332</v>
      </c>
      <c r="BH53" s="5">
        <v>2.5579204759930168</v>
      </c>
      <c r="BI53" s="5">
        <v>0.19390178714862519</v>
      </c>
      <c r="BJ53" s="5">
        <v>265.06365164354725</v>
      </c>
      <c r="BK53" s="5">
        <v>4.6486222743312746</v>
      </c>
      <c r="BL53" s="5">
        <v>8.0845342657070471</v>
      </c>
      <c r="BM53" s="5">
        <v>0.14716487984504165</v>
      </c>
      <c r="BN53" s="5">
        <v>18.038125027668173</v>
      </c>
      <c r="BO53" s="5">
        <v>0.28778854066073767</v>
      </c>
      <c r="BP53" s="5">
        <v>11.467217842094868</v>
      </c>
      <c r="BQ53" s="5">
        <v>0.29633028256655175</v>
      </c>
      <c r="BR53" s="5">
        <v>2.6824218498178176</v>
      </c>
      <c r="BS53" s="5">
        <v>0.10127422876369263</v>
      </c>
      <c r="BT53" s="5">
        <v>2.602144027280942</v>
      </c>
      <c r="BU53" s="5">
        <v>0.10539812985024867</v>
      </c>
      <c r="BV53" s="5">
        <v>1.4278014590978345</v>
      </c>
      <c r="BW53" s="5">
        <v>0.10539812985024867</v>
      </c>
      <c r="BX53" s="5">
        <v>4.585080699272595</v>
      </c>
      <c r="BY53" s="5">
        <v>0.10748516934740952</v>
      </c>
    </row>
    <row r="54" spans="1:77" ht="16" customHeight="1">
      <c r="A54" s="1" t="s">
        <v>22</v>
      </c>
      <c r="B54" s="2" t="s">
        <v>39</v>
      </c>
      <c r="C54" s="4">
        <v>37</v>
      </c>
      <c r="D54" s="15" t="str">
        <f t="shared" si="0"/>
        <v>BORG-1-37</v>
      </c>
      <c r="E54" s="4">
        <v>154</v>
      </c>
      <c r="F54" s="4">
        <v>175</v>
      </c>
      <c r="G54" s="8" t="s">
        <v>61</v>
      </c>
      <c r="H54" s="4">
        <v>43</v>
      </c>
      <c r="I54" s="4" t="s">
        <v>60</v>
      </c>
      <c r="J54" s="4" t="s">
        <v>61</v>
      </c>
      <c r="L54" s="14">
        <v>43304</v>
      </c>
      <c r="N54" s="5">
        <v>47.873741000000003</v>
      </c>
      <c r="O54" s="5">
        <v>0.92238799999999999</v>
      </c>
      <c r="P54" s="5">
        <v>0.80481000000000003</v>
      </c>
      <c r="Q54" s="5">
        <v>1.2881E-2</v>
      </c>
      <c r="R54" s="5">
        <v>17.803654999999999</v>
      </c>
      <c r="S54" s="5">
        <v>0.165102</v>
      </c>
      <c r="T54" s="5">
        <v>8.1714939999999991</v>
      </c>
      <c r="U54" s="5">
        <v>0.424514</v>
      </c>
      <c r="V54" s="5">
        <v>0.12614900000000001</v>
      </c>
      <c r="W54" s="5">
        <v>1.5417999999999999E-2</v>
      </c>
      <c r="X54" s="5">
        <v>6.2086579999999998</v>
      </c>
      <c r="Y54" s="5">
        <v>0.35955199999999998</v>
      </c>
      <c r="Z54" s="5">
        <v>8.6953910000000008</v>
      </c>
      <c r="AA54" s="5">
        <v>1.9299E-2</v>
      </c>
      <c r="AB54" s="5">
        <v>3.3742070000000002</v>
      </c>
      <c r="AC54" s="5">
        <v>0.22223499999999999</v>
      </c>
      <c r="AD54" s="5">
        <v>0.51277300000000003</v>
      </c>
      <c r="AE54" s="5">
        <v>3.4348999999999998E-2</v>
      </c>
      <c r="AF54" s="5">
        <v>0.157475</v>
      </c>
      <c r="AG54" s="5">
        <v>1.3861999999999999E-2</v>
      </c>
      <c r="AH54" s="5">
        <v>0.16540634462076723</v>
      </c>
      <c r="AI54" s="5">
        <v>8.7422106709983752E-3</v>
      </c>
      <c r="AJ54" s="5">
        <v>5.3178000000000003E-2</v>
      </c>
      <c r="AK54" s="5">
        <v>7.2400000000000003E-4</v>
      </c>
      <c r="AM54" s="5">
        <v>2.941069107581888</v>
      </c>
      <c r="AN54" s="5">
        <v>5.7101864632329115E-2</v>
      </c>
      <c r="AP54" s="5">
        <v>82.746619640391543</v>
      </c>
      <c r="AR54" s="4" t="s">
        <v>109</v>
      </c>
      <c r="AS54" s="5" t="s">
        <v>109</v>
      </c>
      <c r="AT54" s="5" t="s">
        <v>109</v>
      </c>
      <c r="AU54" s="5" t="s">
        <v>109</v>
      </c>
      <c r="AV54" s="5">
        <v>26.635796982902214</v>
      </c>
      <c r="AW54" s="5">
        <v>2.6281456189920522</v>
      </c>
      <c r="AX54" s="5">
        <v>218.2189211638366</v>
      </c>
      <c r="AY54" s="5">
        <v>22.447007368757117</v>
      </c>
      <c r="AZ54" s="5" t="s">
        <v>109</v>
      </c>
      <c r="BA54" s="5" t="s">
        <v>109</v>
      </c>
      <c r="BB54" s="5">
        <v>598.20829930660295</v>
      </c>
      <c r="BC54" s="5">
        <v>3.5748575015652491</v>
      </c>
      <c r="BD54" s="5">
        <v>13.557727864889163</v>
      </c>
      <c r="BE54" s="5">
        <v>0.73986932794926852</v>
      </c>
      <c r="BF54" s="5">
        <v>56.928149505906013</v>
      </c>
      <c r="BG54" s="5">
        <v>3.2214631388738701</v>
      </c>
      <c r="BH54" s="5">
        <v>2.5896494938339059</v>
      </c>
      <c r="BI54" s="5">
        <v>0.1987691447144822</v>
      </c>
      <c r="BJ54" s="5">
        <v>267.7571750533167</v>
      </c>
      <c r="BK54" s="5">
        <v>4.357590851666246</v>
      </c>
      <c r="BL54" s="5">
        <v>8.0892159975477487</v>
      </c>
      <c r="BM54" s="5">
        <v>0.14953494889057187</v>
      </c>
      <c r="BN54" s="5">
        <v>18.572876435386938</v>
      </c>
      <c r="BO54" s="5">
        <v>0.31727899484620958</v>
      </c>
      <c r="BP54" s="5">
        <v>11.426433459553897</v>
      </c>
      <c r="BQ54" s="5">
        <v>0.20017244478803023</v>
      </c>
      <c r="BR54" s="5">
        <v>2.8413995990816954</v>
      </c>
      <c r="BS54" s="5">
        <v>0.11958090475047929</v>
      </c>
      <c r="BT54" s="5">
        <v>2.5131673997580872</v>
      </c>
      <c r="BU54" s="5">
        <v>7.3497793258499852E-2</v>
      </c>
      <c r="BV54" s="5">
        <v>1.5315999692698794</v>
      </c>
      <c r="BW54" s="5">
        <v>7.3497793258499852E-2</v>
      </c>
      <c r="BX54" s="5">
        <v>4.4183059697799436</v>
      </c>
      <c r="BY54" s="5">
        <v>0.22956670149045263</v>
      </c>
    </row>
    <row r="55" spans="1:77" ht="16" customHeight="1">
      <c r="A55" s="1" t="s">
        <v>22</v>
      </c>
      <c r="B55" s="2" t="s">
        <v>39</v>
      </c>
      <c r="C55" s="4">
        <v>38</v>
      </c>
      <c r="D55" s="15" t="str">
        <f t="shared" si="0"/>
        <v>BORG-1-38</v>
      </c>
      <c r="E55" s="4">
        <v>119</v>
      </c>
      <c r="F55" s="4">
        <v>156</v>
      </c>
      <c r="G55" s="4" t="s">
        <v>61</v>
      </c>
      <c r="H55" s="4" t="s">
        <v>65</v>
      </c>
      <c r="I55" s="4" t="s">
        <v>60</v>
      </c>
      <c r="J55" s="4" t="s">
        <v>61</v>
      </c>
      <c r="L55" s="14">
        <v>43304</v>
      </c>
      <c r="N55" s="5">
        <v>48.490985000000002</v>
      </c>
      <c r="O55" s="5">
        <v>1.5173220000000001</v>
      </c>
      <c r="P55" s="5">
        <v>0.87225900000000001</v>
      </c>
      <c r="Q55" s="5">
        <v>1.3162E-2</v>
      </c>
      <c r="R55" s="5">
        <v>17.909824</v>
      </c>
      <c r="S55" s="5">
        <v>0.13104399999999999</v>
      </c>
      <c r="T55" s="5">
        <v>8.1109120000000008</v>
      </c>
      <c r="U55" s="5">
        <v>0.19851099999999999</v>
      </c>
      <c r="V55" s="5">
        <v>0.140178</v>
      </c>
      <c r="W55" s="5">
        <v>1.2796999999999999E-2</v>
      </c>
      <c r="X55" s="5">
        <v>6.7507109999999999</v>
      </c>
      <c r="Y55" s="5">
        <v>9.0424000000000004E-2</v>
      </c>
      <c r="Z55" s="5">
        <v>8.8259329999999991</v>
      </c>
      <c r="AA55" s="5">
        <v>0.106887</v>
      </c>
      <c r="AB55" s="5">
        <v>3.1874829999999998</v>
      </c>
      <c r="AC55" s="5">
        <v>0.16872100000000001</v>
      </c>
      <c r="AD55" s="5">
        <v>0.52563700000000002</v>
      </c>
      <c r="AE55" s="5">
        <v>1.3431E-2</v>
      </c>
      <c r="AF55" s="5">
        <v>0.142014</v>
      </c>
      <c r="AG55" s="5">
        <v>3.9271E-2</v>
      </c>
      <c r="AH55" s="5">
        <v>0.1735458653005123</v>
      </c>
      <c r="AI55" s="5">
        <v>2.9697709608896665E-3</v>
      </c>
      <c r="AJ55" s="5">
        <v>5.0568000000000002E-2</v>
      </c>
      <c r="AK55" s="5">
        <v>3.284E-3</v>
      </c>
      <c r="AM55" s="5">
        <v>3.0179999999999998</v>
      </c>
      <c r="AN55" s="5">
        <v>0</v>
      </c>
      <c r="AP55" s="5">
        <v>84.228206103324638</v>
      </c>
      <c r="AR55" s="4" t="s">
        <v>109</v>
      </c>
      <c r="AS55" s="5" t="s">
        <v>109</v>
      </c>
      <c r="AT55" s="5" t="s">
        <v>109</v>
      </c>
      <c r="AU55" s="5" t="s">
        <v>109</v>
      </c>
      <c r="AV55" s="5">
        <v>27.592888391703401</v>
      </c>
      <c r="AW55" s="5">
        <v>2.7151044515530276</v>
      </c>
      <c r="AX55" s="5">
        <v>187.58953402259493</v>
      </c>
      <c r="AY55" s="5">
        <v>3.7006713065997863</v>
      </c>
      <c r="AZ55" s="5" t="s">
        <v>109</v>
      </c>
      <c r="BA55" s="5" t="s">
        <v>109</v>
      </c>
      <c r="BB55" s="5">
        <v>575.74864448129949</v>
      </c>
      <c r="BC55" s="5">
        <v>7.3113185289034766</v>
      </c>
      <c r="BD55" s="5">
        <v>13.091594378825217</v>
      </c>
      <c r="BE55" s="5">
        <v>0.73433171148800325</v>
      </c>
      <c r="BF55" s="5">
        <v>50.413955390588043</v>
      </c>
      <c r="BG55" s="5">
        <v>2.8255833291019075</v>
      </c>
      <c r="BH55" s="5">
        <v>2.2362053706456955</v>
      </c>
      <c r="BI55" s="5">
        <v>0.17107436387014283</v>
      </c>
      <c r="BJ55" s="5">
        <v>240.10766047178078</v>
      </c>
      <c r="BK55" s="5">
        <v>3.8628911205323107</v>
      </c>
      <c r="BL55" s="5">
        <v>7.3161489321155457</v>
      </c>
      <c r="BM55" s="5">
        <v>0.12731319434676874</v>
      </c>
      <c r="BN55" s="5">
        <v>16.260509687769879</v>
      </c>
      <c r="BO55" s="5">
        <v>0.29188600810991289</v>
      </c>
      <c r="BP55" s="5">
        <v>10.485266872399787</v>
      </c>
      <c r="BQ55" s="5">
        <v>0.191081463679806</v>
      </c>
      <c r="BR55" s="5">
        <v>2.5547501796599708</v>
      </c>
      <c r="BS55" s="5">
        <v>8.1286961412793207E-2</v>
      </c>
      <c r="BT55" s="5">
        <v>2.5017240925037396</v>
      </c>
      <c r="BU55" s="5">
        <v>7.1413077951626491E-2</v>
      </c>
      <c r="BV55" s="5">
        <v>1.3913298710999005</v>
      </c>
      <c r="BW55" s="5">
        <v>7.1413077951626491E-2</v>
      </c>
      <c r="BX55" s="5">
        <v>4.1780125323932378</v>
      </c>
      <c r="BY55" s="5">
        <v>3.4237173351440948E-2</v>
      </c>
    </row>
    <row r="56" spans="1:77" ht="16" customHeight="1">
      <c r="A56" s="1" t="s">
        <v>22</v>
      </c>
      <c r="B56" s="3" t="s">
        <v>39</v>
      </c>
      <c r="C56" s="8">
        <v>40</v>
      </c>
      <c r="D56" s="15" t="str">
        <f t="shared" si="0"/>
        <v>BORG-1-40</v>
      </c>
      <c r="E56" s="8">
        <v>108</v>
      </c>
      <c r="F56" s="8">
        <v>106</v>
      </c>
      <c r="G56" s="8" t="s">
        <v>61</v>
      </c>
      <c r="H56" s="8">
        <v>12</v>
      </c>
      <c r="I56" s="8" t="s">
        <v>60</v>
      </c>
      <c r="J56" s="8" t="s">
        <v>60</v>
      </c>
      <c r="K56" s="8"/>
      <c r="L56" s="14">
        <v>43783</v>
      </c>
      <c r="M56" s="8"/>
      <c r="N56" s="5">
        <v>48.461761000000003</v>
      </c>
      <c r="O56" s="5">
        <v>0.18590999999999999</v>
      </c>
      <c r="P56" s="5">
        <v>0.85091600000000001</v>
      </c>
      <c r="Q56" s="5">
        <v>6.7571999999999993E-2</v>
      </c>
      <c r="R56" s="5">
        <v>18.683420000000002</v>
      </c>
      <c r="S56" s="5">
        <v>0.83558500000000002</v>
      </c>
      <c r="T56" s="5">
        <v>8.1895779999999991</v>
      </c>
      <c r="U56" s="5">
        <v>0.49791099999999999</v>
      </c>
      <c r="V56" s="5">
        <v>0.13941000000000001</v>
      </c>
      <c r="W56" s="5">
        <v>1.4197E-2</v>
      </c>
      <c r="X56" s="5">
        <v>6.0979010000000002</v>
      </c>
      <c r="Y56" s="5">
        <v>1.1810510000000001</v>
      </c>
      <c r="Z56" s="5">
        <v>9.1491609999999994</v>
      </c>
      <c r="AA56" s="5">
        <v>9.6716999999999997E-2</v>
      </c>
      <c r="AB56" s="5">
        <v>2.9892889999999999</v>
      </c>
      <c r="AC56" s="5">
        <v>0.35993900000000001</v>
      </c>
      <c r="AD56" s="5">
        <v>0.59057300000000001</v>
      </c>
      <c r="AE56" s="5">
        <v>7.3803999999999995E-2</v>
      </c>
      <c r="AF56" s="5">
        <v>0.11928</v>
      </c>
      <c r="AG56" s="5">
        <v>4.908E-3</v>
      </c>
      <c r="AH56" s="5">
        <v>0.11823400000000001</v>
      </c>
      <c r="AI56" s="5">
        <v>5.7609999999999996E-3</v>
      </c>
      <c r="AJ56" s="5">
        <v>5.5321000000000002E-2</v>
      </c>
      <c r="AK56" s="5">
        <v>7.6999999999999996E-4</v>
      </c>
      <c r="AM56" s="5">
        <v>2.7210125782756029</v>
      </c>
      <c r="AN56" s="5">
        <v>2.8146943380656823E-2</v>
      </c>
      <c r="AP56" s="5">
        <v>83.334947362138692</v>
      </c>
      <c r="AR56" s="4" t="s">
        <v>109</v>
      </c>
      <c r="AS56" s="5" t="s">
        <v>109</v>
      </c>
      <c r="AT56" s="5" t="s">
        <v>109</v>
      </c>
      <c r="AU56" s="5" t="s">
        <v>109</v>
      </c>
      <c r="AV56" s="5">
        <v>29.645304229912</v>
      </c>
      <c r="AW56" s="5">
        <v>2.9196150122633093</v>
      </c>
      <c r="AX56" s="5">
        <v>211.15521387563209</v>
      </c>
      <c r="AY56" s="5">
        <v>2.7735406262329252</v>
      </c>
      <c r="AZ56" s="5" t="s">
        <v>109</v>
      </c>
      <c r="BA56" s="5" t="s">
        <v>109</v>
      </c>
      <c r="BB56" s="5">
        <v>502.62986375819838</v>
      </c>
      <c r="BC56" s="5">
        <v>8.3791256622281391</v>
      </c>
      <c r="BD56" s="5">
        <v>13.320501501010199</v>
      </c>
      <c r="BE56" s="5">
        <v>0.78439095109658574</v>
      </c>
      <c r="BF56" s="5">
        <v>58.110935876776239</v>
      </c>
      <c r="BG56" s="5">
        <v>3.3578264686678665</v>
      </c>
      <c r="BH56" s="5">
        <v>3.1149508043313228</v>
      </c>
      <c r="BI56" s="5">
        <v>0.23668839974506964</v>
      </c>
      <c r="BJ56" s="5">
        <v>190.1950043942073</v>
      </c>
      <c r="BK56" s="5">
        <v>3.7489095816618341</v>
      </c>
      <c r="BL56" s="5">
        <v>6.064573554547251</v>
      </c>
      <c r="BM56" s="5">
        <v>0.11498035160959542</v>
      </c>
      <c r="BN56" s="5">
        <v>14.297366343000061</v>
      </c>
      <c r="BO56" s="5">
        <v>0.36877031918946912</v>
      </c>
      <c r="BP56" s="5">
        <v>8.673488081241322</v>
      </c>
      <c r="BQ56" s="5">
        <v>0.43326000301528289</v>
      </c>
      <c r="BR56" s="5">
        <v>2.5379728224136664</v>
      </c>
      <c r="BS56" s="5">
        <v>8.8397805866310672E-2</v>
      </c>
      <c r="BT56" s="5">
        <v>2.5582217615315694</v>
      </c>
      <c r="BU56" s="5">
        <v>8.2212512117094988E-2</v>
      </c>
      <c r="BV56" s="5">
        <v>1.3590706623326083</v>
      </c>
      <c r="BW56" s="5">
        <v>8.2212512117094988E-2</v>
      </c>
      <c r="BX56" s="5">
        <v>2.8612073542076852</v>
      </c>
      <c r="BY56" s="5">
        <v>5.7131403681170145E-2</v>
      </c>
    </row>
    <row r="57" spans="1:77" ht="16" customHeight="1">
      <c r="A57" s="1" t="s">
        <v>22</v>
      </c>
      <c r="B57" s="3" t="s">
        <v>39</v>
      </c>
      <c r="C57" s="8">
        <v>42</v>
      </c>
      <c r="D57" s="15" t="str">
        <f t="shared" si="0"/>
        <v>BORG-1-42</v>
      </c>
      <c r="E57" s="8">
        <v>92</v>
      </c>
      <c r="F57" s="8">
        <v>157</v>
      </c>
      <c r="G57" s="8" t="s">
        <v>61</v>
      </c>
      <c r="H57" s="8">
        <v>33</v>
      </c>
      <c r="I57" s="4" t="s">
        <v>60</v>
      </c>
      <c r="J57" s="4" t="s">
        <v>60</v>
      </c>
      <c r="K57" s="8"/>
      <c r="L57" s="14">
        <v>43783</v>
      </c>
      <c r="M57" s="8"/>
      <c r="N57" s="5">
        <v>47.951720000000002</v>
      </c>
      <c r="O57" s="5">
        <v>0.37682300000000002</v>
      </c>
      <c r="P57" s="5">
        <v>0.80029499999999998</v>
      </c>
      <c r="Q57" s="5">
        <v>2.2103999999999999E-2</v>
      </c>
      <c r="R57" s="5">
        <v>17.912690999999999</v>
      </c>
      <c r="S57" s="5">
        <v>0.19950599999999999</v>
      </c>
      <c r="T57" s="5">
        <v>7.3442569999999998</v>
      </c>
      <c r="U57" s="5">
        <v>0.17144200000000001</v>
      </c>
      <c r="V57" s="5">
        <v>0.13189600000000001</v>
      </c>
      <c r="W57" s="5">
        <v>2.882E-3</v>
      </c>
      <c r="X57" s="5">
        <v>7.1869459999999998</v>
      </c>
      <c r="Y57" s="5">
        <v>9.8137000000000002E-2</v>
      </c>
      <c r="Z57" s="5">
        <v>9.4173159999999996</v>
      </c>
      <c r="AA57" s="5">
        <v>8.9398000000000005E-2</v>
      </c>
      <c r="AB57" s="5">
        <v>2.995762</v>
      </c>
      <c r="AC57" s="5">
        <v>0.16065599999999999</v>
      </c>
      <c r="AD57" s="5">
        <v>0.54312499999999997</v>
      </c>
      <c r="AE57" s="5">
        <v>4.6398000000000002E-2</v>
      </c>
      <c r="AF57" s="5">
        <v>0.10335999999999999</v>
      </c>
      <c r="AG57" s="5">
        <v>1.2267999999999999E-2</v>
      </c>
      <c r="AH57" s="5">
        <v>0.11351600000000001</v>
      </c>
      <c r="AI57" s="5">
        <v>2.3800000000000002E-3</v>
      </c>
      <c r="AJ57" s="5">
        <v>5.2430999999999998E-2</v>
      </c>
      <c r="AK57" s="5">
        <v>1.286E-3</v>
      </c>
      <c r="AM57" s="5">
        <v>2.8901873357718184</v>
      </c>
      <c r="AN57" s="5">
        <v>0.39358043012287447</v>
      </c>
      <c r="AP57" s="5">
        <v>85.288434307359168</v>
      </c>
      <c r="AR57" s="4" t="s">
        <v>109</v>
      </c>
      <c r="AS57" s="5" t="s">
        <v>109</v>
      </c>
      <c r="AT57" s="5" t="s">
        <v>109</v>
      </c>
      <c r="AU57" s="5" t="s">
        <v>109</v>
      </c>
      <c r="AV57" s="5">
        <v>29.850978444450455</v>
      </c>
      <c r="AW57" s="5">
        <v>2.9326620901762737</v>
      </c>
      <c r="AX57" s="5">
        <v>215.67787627267268</v>
      </c>
      <c r="AY57" s="5">
        <v>2.5258840891356504</v>
      </c>
      <c r="AZ57" s="5" t="s">
        <v>109</v>
      </c>
      <c r="BA57" s="5" t="s">
        <v>109</v>
      </c>
      <c r="BB57" s="5">
        <v>509.02639760211713</v>
      </c>
      <c r="BC57" s="5">
        <v>5.6275428592384156</v>
      </c>
      <c r="BD57" s="5">
        <v>13.078196784736871</v>
      </c>
      <c r="BE57" s="5">
        <v>0.70972362866439709</v>
      </c>
      <c r="BF57" s="5">
        <v>55.8576112878171</v>
      </c>
      <c r="BG57" s="5">
        <v>2.9899887500915483</v>
      </c>
      <c r="BH57" s="5">
        <v>2.9810009291784487</v>
      </c>
      <c r="BI57" s="5">
        <v>0.22702309786508332</v>
      </c>
      <c r="BJ57" s="5">
        <v>176.14927126796198</v>
      </c>
      <c r="BK57" s="5">
        <v>3.4948915500489375</v>
      </c>
      <c r="BL57" s="5">
        <v>5.5681403495680204</v>
      </c>
      <c r="BM57" s="5">
        <v>8.4175430622174502E-2</v>
      </c>
      <c r="BN57" s="5">
        <v>13.548915278720122</v>
      </c>
      <c r="BO57" s="5">
        <v>0.20374703427176669</v>
      </c>
      <c r="BP57" s="5">
        <v>8.7000164420169188</v>
      </c>
      <c r="BQ57" s="5">
        <v>0.13419980490421191</v>
      </c>
      <c r="BR57" s="5">
        <v>2.3228130710887696</v>
      </c>
      <c r="BS57" s="5">
        <v>4.5560436494136262E-2</v>
      </c>
      <c r="BT57" s="5">
        <v>2.5317893855494358</v>
      </c>
      <c r="BU57" s="5">
        <v>6.2560310144949713E-2</v>
      </c>
      <c r="BV57" s="5">
        <v>1.374392140807366</v>
      </c>
      <c r="BW57" s="5">
        <v>6.2560310144949713E-2</v>
      </c>
      <c r="BX57" s="5">
        <v>2.5779028831758581</v>
      </c>
      <c r="BY57" s="5">
        <v>5.32116814038298E-2</v>
      </c>
    </row>
    <row r="58" spans="1:77" ht="16" customHeight="1">
      <c r="A58" s="1" t="s">
        <v>22</v>
      </c>
      <c r="B58" s="3" t="s">
        <v>39</v>
      </c>
      <c r="C58" s="8">
        <v>43</v>
      </c>
      <c r="D58" s="15" t="str">
        <f t="shared" si="0"/>
        <v>BORG-1-43</v>
      </c>
      <c r="E58" s="8">
        <v>156</v>
      </c>
      <c r="F58" s="8">
        <v>182</v>
      </c>
      <c r="G58" s="8" t="s">
        <v>61</v>
      </c>
      <c r="H58" s="8">
        <v>36</v>
      </c>
      <c r="I58" s="4" t="s">
        <v>60</v>
      </c>
      <c r="J58" s="4" t="s">
        <v>60</v>
      </c>
      <c r="K58" s="8"/>
      <c r="L58" s="14">
        <v>43783</v>
      </c>
      <c r="M58" s="8"/>
      <c r="N58" s="5">
        <v>48.952848000000003</v>
      </c>
      <c r="O58" s="5">
        <v>0.18349599999999999</v>
      </c>
      <c r="P58" s="5">
        <v>0.85017200000000004</v>
      </c>
      <c r="Q58" s="5">
        <v>1.2940999999999999E-2</v>
      </c>
      <c r="R58" s="5">
        <v>18.202947999999999</v>
      </c>
      <c r="S58" s="5">
        <v>0.21944</v>
      </c>
      <c r="T58" s="5">
        <v>8.0950190000000006</v>
      </c>
      <c r="U58" s="5">
        <v>0.37388900000000003</v>
      </c>
      <c r="V58" s="5">
        <v>0.144567</v>
      </c>
      <c r="W58" s="5">
        <v>5.313E-3</v>
      </c>
      <c r="X58" s="5">
        <v>7.270041</v>
      </c>
      <c r="Y58" s="5">
        <v>2.6214000000000001E-2</v>
      </c>
      <c r="Z58" s="5">
        <v>8.5165930000000003</v>
      </c>
      <c r="AA58" s="5">
        <v>1.4511E-2</v>
      </c>
      <c r="AB58" s="5">
        <v>3.1537310000000001</v>
      </c>
      <c r="AC58" s="5">
        <v>0.27406999999999998</v>
      </c>
      <c r="AD58" s="5">
        <v>0.51447600000000004</v>
      </c>
      <c r="AE58" s="5">
        <v>1.3202999999999999E-2</v>
      </c>
      <c r="AF58" s="5">
        <v>0.111322</v>
      </c>
      <c r="AG58" s="5">
        <v>5.8970000000000003E-3</v>
      </c>
      <c r="AH58" s="5">
        <v>0.14799100000000001</v>
      </c>
      <c r="AI58" s="5">
        <v>1.4610000000000001E-3</v>
      </c>
      <c r="AJ58" s="5">
        <v>5.9295E-2</v>
      </c>
      <c r="AK58" s="5">
        <v>1.6080000000000001E-3</v>
      </c>
      <c r="AM58" s="5">
        <v>1.6666208808818708</v>
      </c>
      <c r="AN58" s="5">
        <v>1.4330919510143024E-2</v>
      </c>
      <c r="AP58" s="5">
        <v>83.983571744444603</v>
      </c>
      <c r="AR58" s="4" t="s">
        <v>109</v>
      </c>
      <c r="AS58" s="5" t="s">
        <v>109</v>
      </c>
      <c r="AT58" s="5" t="s">
        <v>109</v>
      </c>
      <c r="AU58" s="5" t="s">
        <v>109</v>
      </c>
      <c r="AV58" s="5">
        <v>26.47064138546795</v>
      </c>
      <c r="AW58" s="5">
        <v>2.5936567079264146</v>
      </c>
      <c r="AX58" s="5">
        <v>184.9153204527403</v>
      </c>
      <c r="AY58" s="5">
        <v>1.9088966431122181</v>
      </c>
      <c r="AZ58" s="5" t="s">
        <v>109</v>
      </c>
      <c r="BA58" s="5" t="s">
        <v>109</v>
      </c>
      <c r="BB58" s="5">
        <v>547.75275620552577</v>
      </c>
      <c r="BC58" s="5">
        <v>5.2521511109448786</v>
      </c>
      <c r="BD58" s="5">
        <v>12.924556912711585</v>
      </c>
      <c r="BE58" s="5">
        <v>0.68410541334720143</v>
      </c>
      <c r="BF58" s="5">
        <v>52.166945340419588</v>
      </c>
      <c r="BG58" s="5">
        <v>2.7928693964173799</v>
      </c>
      <c r="BH58" s="5">
        <v>2.1467210335278244</v>
      </c>
      <c r="BI58" s="5">
        <v>0.16184772682462459</v>
      </c>
      <c r="BJ58" s="5">
        <v>230.40597355624081</v>
      </c>
      <c r="BK58" s="5">
        <v>3.7601613110974061</v>
      </c>
      <c r="BL58" s="5">
        <v>6.5142872355973251</v>
      </c>
      <c r="BM58" s="5">
        <v>0.11940662518837329</v>
      </c>
      <c r="BN58" s="5">
        <v>15.048789547757966</v>
      </c>
      <c r="BO58" s="5">
        <v>0.21897876940902555</v>
      </c>
      <c r="BP58" s="5">
        <v>9.4512467118969603</v>
      </c>
      <c r="BQ58" s="5">
        <v>0.23370541032488484</v>
      </c>
      <c r="BR58" s="5">
        <v>2.5105105255800613</v>
      </c>
      <c r="BS58" s="5">
        <v>5.4752211184231694E-2</v>
      </c>
      <c r="BT58" s="5">
        <v>2.4282439807187548</v>
      </c>
      <c r="BU58" s="5">
        <v>4.8651157970944776E-2</v>
      </c>
      <c r="BV58" s="5">
        <v>1.3417593314611784</v>
      </c>
      <c r="BW58" s="5">
        <v>4.8651157970944776E-2</v>
      </c>
      <c r="BX58" s="5">
        <v>4.2950947721303816</v>
      </c>
      <c r="BY58" s="5">
        <v>0.10082893458857758</v>
      </c>
    </row>
    <row r="59" spans="1:77" ht="16" customHeight="1">
      <c r="A59" s="1" t="s">
        <v>22</v>
      </c>
      <c r="B59" s="3" t="s">
        <v>39</v>
      </c>
      <c r="C59" s="8">
        <v>44</v>
      </c>
      <c r="D59" s="15" t="str">
        <f t="shared" si="0"/>
        <v>BORG-1-44</v>
      </c>
      <c r="E59" s="8">
        <v>120</v>
      </c>
      <c r="F59" s="8">
        <v>124</v>
      </c>
      <c r="G59" s="8" t="s">
        <v>61</v>
      </c>
      <c r="H59" s="8">
        <v>37</v>
      </c>
      <c r="I59" s="8" t="s">
        <v>60</v>
      </c>
      <c r="J59" s="8" t="s">
        <v>60</v>
      </c>
      <c r="K59" s="8"/>
      <c r="L59" s="14">
        <v>43783</v>
      </c>
      <c r="M59" s="8"/>
      <c r="N59" s="5">
        <v>48.993084000000003</v>
      </c>
      <c r="O59" s="5">
        <v>0.29992000000000002</v>
      </c>
      <c r="P59" s="5">
        <v>0.85388200000000003</v>
      </c>
      <c r="Q59" s="5">
        <v>1.3664000000000001E-2</v>
      </c>
      <c r="R59" s="5">
        <v>18.855315999999998</v>
      </c>
      <c r="S59" s="5">
        <v>9.3901999999999999E-2</v>
      </c>
      <c r="T59" s="5">
        <v>7.5301140000000002</v>
      </c>
      <c r="U59" s="5">
        <v>0.19977300000000001</v>
      </c>
      <c r="V59" s="5">
        <v>0.13972100000000001</v>
      </c>
      <c r="W59" s="5">
        <v>6.1669999999999997E-3</v>
      </c>
      <c r="X59" s="5">
        <v>3.7512259999999999</v>
      </c>
      <c r="Y59" s="5">
        <v>7.5079999999999999E-3</v>
      </c>
      <c r="Z59" s="5">
        <v>9.4777970000000007</v>
      </c>
      <c r="AA59" s="5">
        <v>3.8625E-2</v>
      </c>
      <c r="AB59" s="5">
        <v>3.467549</v>
      </c>
      <c r="AC59" s="5">
        <v>5.8652000000000003E-2</v>
      </c>
      <c r="AD59" s="5">
        <v>0.57015800000000005</v>
      </c>
      <c r="AE59" s="5">
        <v>1.7505E-2</v>
      </c>
      <c r="AF59" s="5">
        <v>9.8844000000000001E-2</v>
      </c>
      <c r="AG59" s="5">
        <v>3.2799999999999999E-3</v>
      </c>
      <c r="AH59" s="5">
        <v>0.14988199999999999</v>
      </c>
      <c r="AI59" s="5">
        <v>3.6129999999999999E-3</v>
      </c>
      <c r="AJ59" s="5">
        <v>5.2894999999999998E-2</v>
      </c>
      <c r="AK59" s="5">
        <v>3.2560000000000002E-3</v>
      </c>
      <c r="AM59" s="5">
        <v>2.9795843635070836</v>
      </c>
      <c r="AN59" s="5">
        <v>2.2548786502474581E-2</v>
      </c>
      <c r="AP59" s="5">
        <v>82.703315977110705</v>
      </c>
      <c r="AR59" s="4" t="s">
        <v>109</v>
      </c>
      <c r="AS59" s="5" t="s">
        <v>109</v>
      </c>
      <c r="AT59" s="5" t="s">
        <v>109</v>
      </c>
      <c r="AU59" s="5" t="s">
        <v>109</v>
      </c>
      <c r="AV59" s="5">
        <v>32.1982185018257</v>
      </c>
      <c r="AW59" s="5">
        <v>3.1620448204013556</v>
      </c>
      <c r="AX59" s="5">
        <v>229.17919679575033</v>
      </c>
      <c r="AY59" s="5">
        <v>3.5169220839420237</v>
      </c>
      <c r="AZ59" s="5" t="s">
        <v>109</v>
      </c>
      <c r="BA59" s="5" t="s">
        <v>109</v>
      </c>
      <c r="BB59" s="5">
        <v>594.33645723496352</v>
      </c>
      <c r="BC59" s="5">
        <v>16.290649552169157</v>
      </c>
      <c r="BD59" s="5">
        <v>15.347314508360805</v>
      </c>
      <c r="BE59" s="5">
        <v>0.83968772439231942</v>
      </c>
      <c r="BF59" s="5">
        <v>56.690867826486325</v>
      </c>
      <c r="BG59" s="5">
        <v>3.0332920961973904</v>
      </c>
      <c r="BH59" s="5">
        <v>2.0724610562368286</v>
      </c>
      <c r="BI59" s="5">
        <v>0.17620120096300204</v>
      </c>
      <c r="BJ59" s="5">
        <v>231.1910207473058</v>
      </c>
      <c r="BK59" s="5">
        <v>4.4521757488977292</v>
      </c>
      <c r="BL59" s="5">
        <v>6.6382550255950905</v>
      </c>
      <c r="BM59" s="5">
        <v>0.14646709724493273</v>
      </c>
      <c r="BN59" s="5">
        <v>15.037958068686825</v>
      </c>
      <c r="BO59" s="5">
        <v>0.24384576733087127</v>
      </c>
      <c r="BP59" s="5">
        <v>10.395558582854898</v>
      </c>
      <c r="BQ59" s="5">
        <v>0.14550390182681119</v>
      </c>
      <c r="BR59" s="5">
        <v>2.6637425959516583</v>
      </c>
      <c r="BS59" s="5">
        <v>0.17756136603116171</v>
      </c>
      <c r="BT59" s="5">
        <v>2.8890934031284878</v>
      </c>
      <c r="BU59" s="5">
        <v>0.11607857220334221</v>
      </c>
      <c r="BV59" s="5">
        <v>1.5776216265137937</v>
      </c>
      <c r="BW59" s="5">
        <v>0.11607857220334221</v>
      </c>
      <c r="BX59" s="5">
        <v>4.0761985943621957</v>
      </c>
      <c r="BY59" s="5">
        <v>0.10925705199584802</v>
      </c>
    </row>
    <row r="60" spans="1:77" ht="16" customHeight="1">
      <c r="A60" s="1" t="s">
        <v>22</v>
      </c>
      <c r="B60" s="3" t="s">
        <v>39</v>
      </c>
      <c r="C60" s="8">
        <v>45</v>
      </c>
      <c r="D60" s="15" t="str">
        <f t="shared" si="0"/>
        <v>BORG-1-45</v>
      </c>
      <c r="E60" s="8">
        <v>73</v>
      </c>
      <c r="F60" s="8">
        <v>103</v>
      </c>
      <c r="G60" s="8" t="s">
        <v>61</v>
      </c>
      <c r="H60" s="8">
        <v>26</v>
      </c>
      <c r="I60" s="8" t="s">
        <v>60</v>
      </c>
      <c r="J60" s="8" t="s">
        <v>60</v>
      </c>
      <c r="K60" s="8"/>
      <c r="L60" s="14">
        <v>43783</v>
      </c>
      <c r="M60" s="8"/>
      <c r="N60" s="5">
        <v>48.394343999999997</v>
      </c>
      <c r="O60" s="5">
        <v>0.19480600000000001</v>
      </c>
      <c r="P60" s="5">
        <v>0.94933400000000001</v>
      </c>
      <c r="Q60" s="5">
        <v>4.4669E-2</v>
      </c>
      <c r="R60" s="5">
        <v>18.724895</v>
      </c>
      <c r="S60" s="5">
        <v>0.96589199999999997</v>
      </c>
      <c r="T60" s="5">
        <v>8.5795820000000003</v>
      </c>
      <c r="U60" s="5">
        <v>0.39640799999999998</v>
      </c>
      <c r="V60" s="5">
        <v>0.15118999999999999</v>
      </c>
      <c r="W60" s="5">
        <v>2.101E-3</v>
      </c>
      <c r="X60" s="5">
        <v>5.9785089999999999</v>
      </c>
      <c r="Y60" s="5">
        <v>1.1821790000000001</v>
      </c>
      <c r="Z60" s="5">
        <v>8.9634739999999997</v>
      </c>
      <c r="AA60" s="5">
        <v>6.2474000000000002E-2</v>
      </c>
      <c r="AB60" s="5">
        <v>3.3925860000000001</v>
      </c>
      <c r="AC60" s="5">
        <v>0.32702599999999998</v>
      </c>
      <c r="AD60" s="5">
        <v>0.568048</v>
      </c>
      <c r="AE60" s="5">
        <v>4.9862999999999998E-2</v>
      </c>
      <c r="AF60" s="5">
        <v>0.118105</v>
      </c>
      <c r="AG60" s="5">
        <v>2.0219000000000001E-2</v>
      </c>
      <c r="AH60" s="5">
        <v>0.122073</v>
      </c>
      <c r="AI60" s="5">
        <v>7.2110000000000004E-3</v>
      </c>
      <c r="AJ60" s="5">
        <v>5.3235999999999999E-2</v>
      </c>
      <c r="AK60" s="5">
        <v>1.55E-4</v>
      </c>
      <c r="AM60" s="5">
        <v>0.82295801994340179</v>
      </c>
      <c r="AN60" s="5">
        <v>1.4254051030382533</v>
      </c>
      <c r="AP60" s="5">
        <v>83.230502349302853</v>
      </c>
      <c r="AR60" s="4" t="s">
        <v>109</v>
      </c>
      <c r="AS60" s="5" t="s">
        <v>109</v>
      </c>
      <c r="AT60" s="5" t="s">
        <v>109</v>
      </c>
      <c r="AU60" s="5" t="s">
        <v>109</v>
      </c>
      <c r="AV60" s="5">
        <v>27.957828990121499</v>
      </c>
      <c r="AW60" s="5">
        <v>2.9096391826063934</v>
      </c>
      <c r="AX60" s="5">
        <v>223.04643347054488</v>
      </c>
      <c r="AY60" s="5">
        <v>2.4854242886727573</v>
      </c>
      <c r="AZ60" s="5" t="s">
        <v>109</v>
      </c>
      <c r="BA60" s="5" t="s">
        <v>109</v>
      </c>
      <c r="BB60" s="5">
        <v>504.38328682330064</v>
      </c>
      <c r="BC60" s="5">
        <v>7.090863194688044</v>
      </c>
      <c r="BD60" s="5">
        <v>13.529065640023074</v>
      </c>
      <c r="BE60" s="5">
        <v>0.94394080902810018</v>
      </c>
      <c r="BF60" s="5">
        <v>57.986714679173588</v>
      </c>
      <c r="BG60" s="5">
        <v>3.222571088541665</v>
      </c>
      <c r="BH60" s="5">
        <v>3.2352627103890916</v>
      </c>
      <c r="BI60" s="5">
        <v>0.2442732567258111</v>
      </c>
      <c r="BJ60" s="5">
        <v>198.87719562690285</v>
      </c>
      <c r="BK60" s="5">
        <v>5.3123546446121077</v>
      </c>
      <c r="BL60" s="5">
        <v>6.6152303326335726</v>
      </c>
      <c r="BM60" s="5">
        <v>0.14325299167928707</v>
      </c>
      <c r="BN60" s="5">
        <v>16.015821981601377</v>
      </c>
      <c r="BO60" s="5">
        <v>0.31733407320539386</v>
      </c>
      <c r="BP60" s="5">
        <v>10.731280521109197</v>
      </c>
      <c r="BQ60" s="5">
        <v>0.33951615264484247</v>
      </c>
      <c r="BR60" s="5">
        <v>2.961315047324693</v>
      </c>
      <c r="BS60" s="5">
        <v>0.14727730853463261</v>
      </c>
      <c r="BT60" s="5">
        <v>2.4409736842182905</v>
      </c>
      <c r="BU60" s="5">
        <v>8.4707977894691755E-2</v>
      </c>
      <c r="BV60" s="5">
        <v>1.48527783414356</v>
      </c>
      <c r="BW60" s="5">
        <v>8.4707977894691755E-2</v>
      </c>
      <c r="BX60" s="5">
        <v>3.0079625516535571</v>
      </c>
      <c r="BY60" s="5">
        <v>8.9925741929386946E-2</v>
      </c>
    </row>
    <row r="61" spans="1:77" ht="16" customHeight="1">
      <c r="A61" s="1" t="s">
        <v>22</v>
      </c>
      <c r="B61" s="3" t="s">
        <v>40</v>
      </c>
      <c r="C61" s="8">
        <v>1</v>
      </c>
      <c r="D61" s="15" t="str">
        <f t="shared" si="0"/>
        <v>MM-L17-BORG-1-1</v>
      </c>
      <c r="E61" s="8">
        <v>80</v>
      </c>
      <c r="F61" s="8">
        <v>95</v>
      </c>
      <c r="G61" s="8" t="s">
        <v>61</v>
      </c>
      <c r="H61" s="8">
        <v>23</v>
      </c>
      <c r="I61" s="8" t="s">
        <v>60</v>
      </c>
      <c r="J61" s="8" t="s">
        <v>60</v>
      </c>
      <c r="K61" s="8"/>
      <c r="L61" s="14">
        <v>43783</v>
      </c>
      <c r="M61" s="8"/>
      <c r="N61" s="5">
        <v>48.466602999999999</v>
      </c>
      <c r="O61" s="5">
        <v>0.36512800000000001</v>
      </c>
      <c r="P61" s="5">
        <v>0.68129600000000001</v>
      </c>
      <c r="Q61" s="5">
        <v>1.5432E-2</v>
      </c>
      <c r="R61" s="5">
        <v>18.313369000000002</v>
      </c>
      <c r="S61" s="5">
        <v>0.106721</v>
      </c>
      <c r="T61" s="5">
        <v>6.8540190000000001</v>
      </c>
      <c r="U61" s="5">
        <v>0.41153000000000001</v>
      </c>
      <c r="V61" s="5">
        <v>0.128112</v>
      </c>
      <c r="W61" s="5">
        <v>5.0159999999999996E-3</v>
      </c>
      <c r="X61" s="5">
        <v>6.8634589999999998</v>
      </c>
      <c r="Y61" s="5">
        <v>0.196135</v>
      </c>
      <c r="Z61" s="5">
        <v>10.928827</v>
      </c>
      <c r="AA61" s="5">
        <v>7.6203999999999994E-2</v>
      </c>
      <c r="AB61" s="5">
        <v>2.4598270000000002</v>
      </c>
      <c r="AC61" s="5">
        <v>0.14179</v>
      </c>
      <c r="AD61" s="5">
        <v>0.51164200000000004</v>
      </c>
      <c r="AE61" s="5">
        <v>5.033E-2</v>
      </c>
      <c r="AF61" s="5">
        <v>8.0265000000000003E-2</v>
      </c>
      <c r="AG61" s="5">
        <v>6.816E-3</v>
      </c>
      <c r="AH61" s="5">
        <v>0.13567799999999999</v>
      </c>
      <c r="AI61" s="5">
        <v>2.186E-3</v>
      </c>
      <c r="AJ61" s="5">
        <v>5.6225999999999998E-2</v>
      </c>
      <c r="AK61" s="5">
        <v>1.225E-3</v>
      </c>
      <c r="AM61" s="5">
        <v>2.6029110425485125</v>
      </c>
      <c r="AN61" s="5">
        <v>4.6153859145682513E-2</v>
      </c>
      <c r="AP61" s="5">
        <v>85.818431817992675</v>
      </c>
      <c r="AR61" s="4" t="s">
        <v>109</v>
      </c>
      <c r="AS61" s="5" t="s">
        <v>109</v>
      </c>
      <c r="AT61" s="5" t="s">
        <v>109</v>
      </c>
      <c r="AU61" s="5" t="s">
        <v>109</v>
      </c>
      <c r="AV61" s="5">
        <v>31.420075589889393</v>
      </c>
      <c r="AW61" s="5">
        <v>3.134227695525762</v>
      </c>
      <c r="AX61" s="5">
        <v>109.88542717285289</v>
      </c>
      <c r="AY61" s="5">
        <v>1.3799495368362915</v>
      </c>
      <c r="AZ61" s="5" t="s">
        <v>109</v>
      </c>
      <c r="BA61" s="5" t="s">
        <v>109</v>
      </c>
      <c r="BB61" s="5">
        <v>450.79015373465319</v>
      </c>
      <c r="BC61" s="5">
        <v>4.1124311391423038</v>
      </c>
      <c r="BD61" s="5">
        <v>12.136429219702903</v>
      </c>
      <c r="BE61" s="5">
        <v>0.7904312801806137</v>
      </c>
      <c r="BF61" s="5">
        <v>50.462982227429265</v>
      </c>
      <c r="BG61" s="5">
        <v>2.7064707763848697</v>
      </c>
      <c r="BH61" s="5">
        <v>2.0905697819541347</v>
      </c>
      <c r="BI61" s="5">
        <v>0.16542371115383245</v>
      </c>
      <c r="BJ61" s="5">
        <v>137.55819813412649</v>
      </c>
      <c r="BK61" s="5">
        <v>2.4303532636658529</v>
      </c>
      <c r="BL61" s="5">
        <v>4.6793829772355666</v>
      </c>
      <c r="BM61" s="5">
        <v>0.17229340104038346</v>
      </c>
      <c r="BN61" s="5">
        <v>11.38912492484652</v>
      </c>
      <c r="BO61" s="5">
        <v>0.26947348198609961</v>
      </c>
      <c r="BP61" s="5">
        <v>7.7386357421946119</v>
      </c>
      <c r="BQ61" s="5">
        <v>0.30741038202316762</v>
      </c>
      <c r="BR61" s="5">
        <v>2.0221882094093231</v>
      </c>
      <c r="BS61" s="5">
        <v>0.12295346011384889</v>
      </c>
      <c r="BT61" s="5">
        <v>2.5333662277607196</v>
      </c>
      <c r="BU61" s="5">
        <v>0.11113075650935668</v>
      </c>
      <c r="BV61" s="5">
        <v>1.639607847582236</v>
      </c>
      <c r="BW61" s="5">
        <v>0.11113075650935668</v>
      </c>
      <c r="BX61" s="5">
        <v>2.1241079366068427</v>
      </c>
      <c r="BY61" s="5">
        <v>4.9339503675385581E-2</v>
      </c>
    </row>
    <row r="62" spans="1:77" ht="16" customHeight="1">
      <c r="A62" s="1" t="s">
        <v>27</v>
      </c>
      <c r="B62" s="3" t="s">
        <v>41</v>
      </c>
      <c r="C62" s="8">
        <v>13</v>
      </c>
      <c r="D62" s="15" t="str">
        <f t="shared" si="0"/>
        <v>MM-L17-BPPC-4-13</v>
      </c>
      <c r="E62" s="8">
        <v>68</v>
      </c>
      <c r="F62" s="8">
        <v>80</v>
      </c>
      <c r="G62" s="8" t="s">
        <v>61</v>
      </c>
      <c r="H62" s="8">
        <v>21</v>
      </c>
      <c r="I62" s="4" t="s">
        <v>60</v>
      </c>
      <c r="J62" s="4" t="s">
        <v>60</v>
      </c>
      <c r="K62" s="8"/>
      <c r="L62" s="14">
        <v>43783</v>
      </c>
      <c r="M62" s="8"/>
      <c r="N62" s="5">
        <v>49.613993000000001</v>
      </c>
      <c r="O62" s="5">
        <v>0.41810399999999998</v>
      </c>
      <c r="P62" s="5">
        <v>0.77297300000000002</v>
      </c>
      <c r="Q62" s="5">
        <v>1.6128E-2</v>
      </c>
      <c r="R62" s="5">
        <v>17.028701000000002</v>
      </c>
      <c r="S62" s="5">
        <v>0.434587</v>
      </c>
      <c r="T62" s="5">
        <v>7.2327060000000003</v>
      </c>
      <c r="U62" s="5">
        <v>0.31366500000000003</v>
      </c>
      <c r="V62" s="5">
        <v>0.13791200000000001</v>
      </c>
      <c r="W62" s="5">
        <v>2.0760000000000002E-3</v>
      </c>
      <c r="X62" s="5">
        <v>7.941751</v>
      </c>
      <c r="Y62" s="5">
        <v>4.8890000000000003E-2</v>
      </c>
      <c r="Z62" s="5">
        <v>10.787293</v>
      </c>
      <c r="AA62" s="5">
        <v>4.4895999999999998E-2</v>
      </c>
      <c r="AB62" s="5">
        <v>2.5127060000000001</v>
      </c>
      <c r="AC62" s="5">
        <v>0.132775</v>
      </c>
      <c r="AD62" s="5">
        <v>0.34918700000000003</v>
      </c>
      <c r="AE62" s="5">
        <v>2.6793999999999998E-2</v>
      </c>
      <c r="AF62" s="5">
        <v>8.5976999999999998E-2</v>
      </c>
      <c r="AG62" s="5">
        <v>5.6420000000000003E-3</v>
      </c>
      <c r="AH62" s="5">
        <v>0.101366</v>
      </c>
      <c r="AI62" s="5">
        <v>1.9910000000000001E-3</v>
      </c>
      <c r="AJ62" s="5">
        <v>4.0139000000000001E-2</v>
      </c>
      <c r="AK62" s="5">
        <v>4.9700000000000005E-4</v>
      </c>
      <c r="AM62" s="5">
        <v>2.2291362806053918</v>
      </c>
      <c r="AN62" s="5">
        <v>0.1185471010182059</v>
      </c>
      <c r="AP62" s="5">
        <v>87.500036352247506</v>
      </c>
      <c r="AR62" s="5" t="s">
        <v>109</v>
      </c>
      <c r="AS62" s="5" t="s">
        <v>109</v>
      </c>
      <c r="AT62" s="5" t="s">
        <v>109</v>
      </c>
      <c r="AU62" s="5" t="s">
        <v>109</v>
      </c>
      <c r="AV62" s="5">
        <v>34.394535304590804</v>
      </c>
      <c r="AW62" s="5">
        <v>3.3882111963362211</v>
      </c>
      <c r="AX62" s="5">
        <v>229.41044191921293</v>
      </c>
      <c r="AY62" s="5">
        <v>23.550772197829598</v>
      </c>
      <c r="AZ62" s="5" t="s">
        <v>109</v>
      </c>
      <c r="BA62" s="5" t="s">
        <v>109</v>
      </c>
      <c r="BB62" s="5">
        <v>423.71127906536941</v>
      </c>
      <c r="BC62" s="5">
        <v>4.500526698415336</v>
      </c>
      <c r="BD62" s="5">
        <v>15.656390449486697</v>
      </c>
      <c r="BE62" s="5">
        <v>0.83123631779548879</v>
      </c>
      <c r="BF62" s="5">
        <v>59.40354035800808</v>
      </c>
      <c r="BG62" s="5">
        <v>3.2096678568904382</v>
      </c>
      <c r="BH62" s="5">
        <v>1.8312450885409028</v>
      </c>
      <c r="BI62" s="5">
        <v>0.14437248122497268</v>
      </c>
      <c r="BJ62" s="5">
        <v>122.09536290264271</v>
      </c>
      <c r="BK62" s="5">
        <v>1.8805405246668705</v>
      </c>
      <c r="BL62" s="5">
        <v>5.7491948868894402</v>
      </c>
      <c r="BM62" s="5">
        <v>8.9505500084501116E-2</v>
      </c>
      <c r="BN62" s="5">
        <v>14.260653841394873</v>
      </c>
      <c r="BO62" s="5">
        <v>0.20907691269854603</v>
      </c>
      <c r="BP62" s="5">
        <v>8.945569309236852</v>
      </c>
      <c r="BQ62" s="5">
        <v>0.1611679243710854</v>
      </c>
      <c r="BR62" s="5">
        <v>2.2725212813073785</v>
      </c>
      <c r="BS62" s="5">
        <v>0.11184251247075287</v>
      </c>
      <c r="BT62" s="5">
        <v>3.0134611005557508</v>
      </c>
      <c r="BU62" s="5">
        <v>8.9945343243304332E-2</v>
      </c>
      <c r="BV62" s="5">
        <v>1.751045040302295</v>
      </c>
      <c r="BW62" s="5">
        <v>8.9945343243304332E-2</v>
      </c>
      <c r="BX62" s="5">
        <v>2.1556422938802973</v>
      </c>
      <c r="BY62" s="5">
        <v>9.8488010398305445E-2</v>
      </c>
    </row>
    <row r="63" spans="1:77" ht="16" customHeight="1">
      <c r="A63" s="1" t="s">
        <v>27</v>
      </c>
      <c r="B63" s="3" t="s">
        <v>41</v>
      </c>
      <c r="C63" s="8">
        <v>14</v>
      </c>
      <c r="D63" s="15" t="str">
        <f t="shared" si="0"/>
        <v>MM-L17-BPPC-4-14</v>
      </c>
      <c r="E63" s="8">
        <v>59</v>
      </c>
      <c r="F63" s="8">
        <v>72</v>
      </c>
      <c r="G63" s="8" t="s">
        <v>61</v>
      </c>
      <c r="H63" s="8">
        <v>14</v>
      </c>
      <c r="I63" s="4" t="s">
        <v>60</v>
      </c>
      <c r="J63" s="4" t="s">
        <v>60</v>
      </c>
      <c r="K63" s="8"/>
      <c r="L63" s="14">
        <v>43783</v>
      </c>
      <c r="M63" s="8"/>
      <c r="N63" s="5">
        <v>50.449733333333334</v>
      </c>
      <c r="O63" s="5">
        <v>0.49979260031870532</v>
      </c>
      <c r="P63" s="5">
        <v>0.79349500000000006</v>
      </c>
      <c r="Q63" s="5">
        <v>3.912595518322845E-2</v>
      </c>
      <c r="R63" s="5">
        <v>17.7774</v>
      </c>
      <c r="S63" s="5">
        <v>0.23539143994631617</v>
      </c>
      <c r="T63" s="5">
        <v>6.8252666666666668</v>
      </c>
      <c r="U63" s="5">
        <v>0.16051730508992915</v>
      </c>
      <c r="V63" s="5">
        <v>0.13780600000000001</v>
      </c>
      <c r="W63" s="5">
        <v>5.9947668011358099E-3</v>
      </c>
      <c r="X63" s="5">
        <v>7.0393700000000008</v>
      </c>
      <c r="Y63" s="5">
        <v>0.18045701344087459</v>
      </c>
      <c r="Z63" s="5">
        <v>11.063566666666667</v>
      </c>
      <c r="AA63" s="5">
        <v>6.822465341306902E-2</v>
      </c>
      <c r="AB63" s="5">
        <v>2.5351933333333334</v>
      </c>
      <c r="AC63" s="5">
        <v>0.3506746757798917</v>
      </c>
      <c r="AD63" s="5">
        <v>0.3458026666666667</v>
      </c>
      <c r="AE63" s="5">
        <v>7.1746198040964658E-3</v>
      </c>
      <c r="AF63" s="5">
        <v>8.2244333333333322E-2</v>
      </c>
      <c r="AG63" s="5">
        <v>5.7132247753202683E-3</v>
      </c>
      <c r="AH63" s="5">
        <v>0.11788266666666668</v>
      </c>
      <c r="AI63" s="5">
        <v>5.3267697841499961E-3</v>
      </c>
      <c r="AJ63" s="5">
        <v>4.0362000000000002E-2</v>
      </c>
      <c r="AK63" s="5">
        <v>2.2189797205021977E-3</v>
      </c>
      <c r="AM63" s="5">
        <v>2.2328037436172821</v>
      </c>
      <c r="AN63" s="5">
        <v>6.7881734538402252E-2</v>
      </c>
      <c r="AP63" s="5">
        <v>87.235808107226788</v>
      </c>
      <c r="AR63" s="5" t="s">
        <v>109</v>
      </c>
      <c r="AS63" s="5" t="s">
        <v>109</v>
      </c>
      <c r="AT63" s="5" t="s">
        <v>109</v>
      </c>
      <c r="AU63" s="5" t="s">
        <v>109</v>
      </c>
      <c r="AV63" s="5">
        <v>32.89352154942658</v>
      </c>
      <c r="AW63" s="5">
        <v>3.3715838927974695</v>
      </c>
      <c r="AX63" s="5">
        <v>253.51044755453535</v>
      </c>
      <c r="AY63" s="5">
        <v>26.238610223104487</v>
      </c>
      <c r="AZ63" s="5" t="s">
        <v>109</v>
      </c>
      <c r="BA63" s="5" t="s">
        <v>109</v>
      </c>
      <c r="BB63" s="5">
        <v>463.14718254331439</v>
      </c>
      <c r="BC63" s="5">
        <v>8.0304846389969615</v>
      </c>
      <c r="BD63" s="5">
        <v>15.420650660372782</v>
      </c>
      <c r="BE63" s="5">
        <v>1.0680503350999953</v>
      </c>
      <c r="BF63" s="5">
        <v>57.268116269411323</v>
      </c>
      <c r="BG63" s="5">
        <v>3.5582870282588246</v>
      </c>
      <c r="BH63" s="5">
        <v>1.9287500348716595</v>
      </c>
      <c r="BI63" s="5">
        <v>0.16216875494893673</v>
      </c>
      <c r="BJ63" s="5">
        <v>122.75202452023188</v>
      </c>
      <c r="BK63" s="5">
        <v>2.0722365453008829</v>
      </c>
      <c r="BL63" s="5">
        <v>5.7562846497496043</v>
      </c>
      <c r="BM63" s="5">
        <v>0.1276262014232456</v>
      </c>
      <c r="BN63" s="5">
        <v>14.982813613502495</v>
      </c>
      <c r="BO63" s="5">
        <v>0.30771791618222466</v>
      </c>
      <c r="BP63" s="5">
        <v>9.1552389347180636</v>
      </c>
      <c r="BQ63" s="5">
        <v>0.16379831768535444</v>
      </c>
      <c r="BR63" s="5">
        <v>2.6254377009618026</v>
      </c>
      <c r="BS63" s="5">
        <v>0.17606104164699929</v>
      </c>
      <c r="BT63" s="5">
        <v>3.2885971637991873</v>
      </c>
      <c r="BU63" s="5">
        <v>0.12386909191073484</v>
      </c>
      <c r="BV63" s="5">
        <v>1.9341212972572728</v>
      </c>
      <c r="BW63" s="5">
        <v>0.12386909191073484</v>
      </c>
      <c r="BX63" s="5">
        <v>2.1348501853022053</v>
      </c>
      <c r="BY63" s="5">
        <v>5.7609890049121842E-2</v>
      </c>
    </row>
    <row r="64" spans="1:77" ht="16" customHeight="1">
      <c r="A64" s="1" t="s">
        <v>27</v>
      </c>
      <c r="B64" s="3" t="s">
        <v>41</v>
      </c>
      <c r="C64" s="8">
        <v>15</v>
      </c>
      <c r="D64" s="15" t="str">
        <f t="shared" si="0"/>
        <v>MM-L17-BPPC-4-15</v>
      </c>
      <c r="E64" s="8">
        <v>81</v>
      </c>
      <c r="F64" s="8">
        <v>91</v>
      </c>
      <c r="G64" s="8" t="s">
        <v>61</v>
      </c>
      <c r="H64" s="8">
        <v>19</v>
      </c>
      <c r="I64" s="8" t="s">
        <v>61</v>
      </c>
      <c r="J64" s="4" t="s">
        <v>60</v>
      </c>
      <c r="K64" s="8"/>
      <c r="L64" s="14">
        <v>43783</v>
      </c>
      <c r="M64" s="8"/>
      <c r="N64" s="5">
        <v>50.254776</v>
      </c>
      <c r="O64" s="5">
        <v>0.38060300000000002</v>
      </c>
      <c r="P64" s="5">
        <v>0.72965400000000002</v>
      </c>
      <c r="Q64" s="5">
        <v>5.6959999999999997E-3</v>
      </c>
      <c r="R64" s="5">
        <v>16.743383000000001</v>
      </c>
      <c r="S64" s="5">
        <v>0.113306</v>
      </c>
      <c r="T64" s="5">
        <v>6.6471710000000002</v>
      </c>
      <c r="U64" s="5">
        <v>0.34836899999999998</v>
      </c>
      <c r="V64" s="5">
        <v>0.13645599999999999</v>
      </c>
      <c r="W64" s="5">
        <v>6.8450000000000004E-3</v>
      </c>
      <c r="X64" s="5">
        <v>7.5265599999999999</v>
      </c>
      <c r="Y64" s="5">
        <v>0.150169</v>
      </c>
      <c r="Z64" s="5">
        <v>11.033310999999999</v>
      </c>
      <c r="AA64" s="5">
        <v>8.3385000000000001E-2</v>
      </c>
      <c r="AB64" s="5">
        <v>2.4398330000000001</v>
      </c>
      <c r="AC64" s="5">
        <v>0.16586300000000001</v>
      </c>
      <c r="AD64" s="5">
        <v>0.307919</v>
      </c>
      <c r="AE64" s="5">
        <v>1.0691000000000001E-2</v>
      </c>
      <c r="AF64" s="5">
        <v>8.7903999999999996E-2</v>
      </c>
      <c r="AG64" s="5">
        <v>7.5249999999999996E-3</v>
      </c>
      <c r="AH64" s="5">
        <v>9.7824999999999995E-2</v>
      </c>
      <c r="AI64" s="5">
        <v>1.6459999999999999E-3</v>
      </c>
      <c r="AJ64" s="5">
        <v>3.8413000000000003E-2</v>
      </c>
      <c r="AK64" s="5">
        <v>1.6260000000000001E-3</v>
      </c>
      <c r="AM64" s="5">
        <v>1.8678834147169401</v>
      </c>
      <c r="AN64" s="5">
        <v>9.88743694409423E-2</v>
      </c>
      <c r="AP64" s="5">
        <v>87.349384979779003</v>
      </c>
      <c r="AR64" s="5" t="s">
        <v>109</v>
      </c>
      <c r="AS64" s="5" t="s">
        <v>109</v>
      </c>
      <c r="AT64" s="5" t="s">
        <v>109</v>
      </c>
      <c r="AU64" s="5" t="s">
        <v>109</v>
      </c>
      <c r="AV64" s="5">
        <v>33.145466552929832</v>
      </c>
      <c r="AW64" s="5">
        <v>3.2552787842402777</v>
      </c>
      <c r="AX64" s="5">
        <v>222.63396902667196</v>
      </c>
      <c r="AY64" s="5">
        <v>23.281574265559737</v>
      </c>
      <c r="AZ64" s="5" t="s">
        <v>109</v>
      </c>
      <c r="BA64" s="5" t="s">
        <v>109</v>
      </c>
      <c r="BB64" s="5">
        <v>463.73686714236817</v>
      </c>
      <c r="BC64" s="5">
        <v>10.337129754955361</v>
      </c>
      <c r="BD64" s="5">
        <v>15.331429342367102</v>
      </c>
      <c r="BE64" s="5">
        <v>0.86480279737561572</v>
      </c>
      <c r="BF64" s="5">
        <v>55.6799016705315</v>
      </c>
      <c r="BG64" s="5">
        <v>3.2312768163786134</v>
      </c>
      <c r="BH64" s="5">
        <v>1.5907223426571677</v>
      </c>
      <c r="BI64" s="5">
        <v>0.14137506478117615</v>
      </c>
      <c r="BJ64" s="5">
        <v>112.46476593257742</v>
      </c>
      <c r="BK64" s="5">
        <v>2.2230051338709282</v>
      </c>
      <c r="BL64" s="5">
        <v>5.4754283858882422</v>
      </c>
      <c r="BM64" s="5">
        <v>0.12099463485877948</v>
      </c>
      <c r="BN64" s="5">
        <v>13.802984514598339</v>
      </c>
      <c r="BO64" s="5">
        <v>0.33612220514094476</v>
      </c>
      <c r="BP64" s="5">
        <v>8.3741134718199142</v>
      </c>
      <c r="BQ64" s="5">
        <v>0.1402778333558114</v>
      </c>
      <c r="BR64" s="5">
        <v>2.3718783420364167</v>
      </c>
      <c r="BS64" s="5">
        <v>0.14040830401152216</v>
      </c>
      <c r="BT64" s="5">
        <v>3.0711444614284078</v>
      </c>
      <c r="BU64" s="5">
        <v>0.10928341331632657</v>
      </c>
      <c r="BV64" s="5">
        <v>2.0384077202444795</v>
      </c>
      <c r="BW64" s="5">
        <v>0.10928341331632657</v>
      </c>
      <c r="BX64" s="5">
        <v>1.7697868492591204</v>
      </c>
      <c r="BY64" s="5">
        <v>0.35887530049274574</v>
      </c>
    </row>
    <row r="65" spans="1:77" ht="16" customHeight="1">
      <c r="A65" s="1" t="s">
        <v>27</v>
      </c>
      <c r="B65" s="2" t="s">
        <v>41</v>
      </c>
      <c r="C65" s="4">
        <v>2</v>
      </c>
      <c r="D65" s="15" t="str">
        <f t="shared" si="0"/>
        <v>MM-L17-BPPC-4-2</v>
      </c>
      <c r="E65" s="4">
        <v>69</v>
      </c>
      <c r="F65" s="4">
        <v>73</v>
      </c>
      <c r="G65" s="4" t="s">
        <v>61</v>
      </c>
      <c r="H65" s="4" t="s">
        <v>65</v>
      </c>
      <c r="I65" s="8" t="s">
        <v>61</v>
      </c>
      <c r="J65" s="8" t="s">
        <v>60</v>
      </c>
      <c r="L65" s="14">
        <v>43312</v>
      </c>
      <c r="N65" s="5">
        <v>48.733747000000001</v>
      </c>
      <c r="O65" s="5">
        <v>1.5286580000000001</v>
      </c>
      <c r="P65" s="5">
        <v>0.76826799999999995</v>
      </c>
      <c r="Q65" s="5">
        <v>1.065E-2</v>
      </c>
      <c r="R65" s="5">
        <v>17.451442</v>
      </c>
      <c r="S65" s="5">
        <v>0.122179</v>
      </c>
      <c r="T65" s="5">
        <v>6.1294649999999997</v>
      </c>
      <c r="U65" s="5">
        <v>0.10209</v>
      </c>
      <c r="V65" s="5">
        <v>0.119127</v>
      </c>
      <c r="W65" s="5">
        <v>9.3539999999999995E-3</v>
      </c>
      <c r="X65" s="5">
        <v>6.2832759999999999</v>
      </c>
      <c r="Y65" s="5">
        <v>0.27709899999999998</v>
      </c>
      <c r="Z65" s="5">
        <v>11.843707999999999</v>
      </c>
      <c r="AA65" s="5">
        <v>0.126167</v>
      </c>
      <c r="AB65" s="5">
        <v>2.5592549999999998</v>
      </c>
      <c r="AC65" s="5">
        <v>3.3339000000000001E-2</v>
      </c>
      <c r="AD65" s="5">
        <v>0.246194</v>
      </c>
      <c r="AE65" s="5">
        <v>7.718E-3</v>
      </c>
      <c r="AF65" s="5">
        <v>0.11122700000000001</v>
      </c>
      <c r="AG65" s="5">
        <v>1.3925999999999999E-2</v>
      </c>
      <c r="AH65" s="5">
        <v>0.11433371701649177</v>
      </c>
      <c r="AI65" s="5">
        <v>1.9661105697151428E-3</v>
      </c>
      <c r="AJ65" s="5">
        <v>6.0906000000000002E-2</v>
      </c>
      <c r="AK65" s="5">
        <v>2.2769999999999999E-3</v>
      </c>
      <c r="AM65" s="5" t="s">
        <v>109</v>
      </c>
      <c r="AN65" s="5" t="s">
        <v>109</v>
      </c>
      <c r="AP65" s="5">
        <v>87.604923549844955</v>
      </c>
      <c r="AR65" s="5" t="s">
        <v>109</v>
      </c>
      <c r="AS65" s="5" t="s">
        <v>109</v>
      </c>
      <c r="AT65" s="5" t="s">
        <v>109</v>
      </c>
      <c r="AU65" s="5" t="s">
        <v>109</v>
      </c>
      <c r="AV65" s="5">
        <v>33.522273567260704</v>
      </c>
      <c r="AW65" s="5">
        <v>3.3072617813944198</v>
      </c>
      <c r="AX65" s="5">
        <v>218.58017625367015</v>
      </c>
      <c r="AY65" s="5">
        <v>3.9146719037681912</v>
      </c>
      <c r="AZ65" s="5" t="s">
        <v>109</v>
      </c>
      <c r="BA65" s="5" t="s">
        <v>109</v>
      </c>
      <c r="BB65" s="5">
        <v>459.54365894761179</v>
      </c>
      <c r="BC65" s="5">
        <v>12.205065695010706</v>
      </c>
      <c r="BD65" s="5">
        <v>16.26763493643033</v>
      </c>
      <c r="BE65" s="5">
        <v>0.8983679317799832</v>
      </c>
      <c r="BF65" s="5">
        <v>54.415756252879987</v>
      </c>
      <c r="BG65" s="5">
        <v>3.1373248028903546</v>
      </c>
      <c r="BH65" s="5">
        <v>1.4737952606897822</v>
      </c>
      <c r="BI65" s="5">
        <v>0.11678569496185506</v>
      </c>
      <c r="BJ65" s="5">
        <v>81.104005684648314</v>
      </c>
      <c r="BK65" s="5">
        <v>1.6438338116161388</v>
      </c>
      <c r="BL65" s="5">
        <v>4.8896919697928762</v>
      </c>
      <c r="BM65" s="5">
        <v>0.10419022851307203</v>
      </c>
      <c r="BN65" s="5">
        <v>12.9122272381119</v>
      </c>
      <c r="BO65" s="5">
        <v>0.24113719560642524</v>
      </c>
      <c r="BP65" s="5">
        <v>8.1817010023408745</v>
      </c>
      <c r="BQ65" s="5">
        <v>0.28127438569459989</v>
      </c>
      <c r="BR65" s="5">
        <v>2.2725333829305008</v>
      </c>
      <c r="BS65" s="5">
        <v>0.14622686565943666</v>
      </c>
      <c r="BT65" s="5">
        <v>2.9290468850989133</v>
      </c>
      <c r="BU65" s="5">
        <v>0.12564029805960295</v>
      </c>
      <c r="BV65" s="5">
        <v>1.5955280310142936</v>
      </c>
      <c r="BW65" s="5">
        <v>0.12564029805960295</v>
      </c>
      <c r="BX65" s="5">
        <v>1.6867242781032818</v>
      </c>
      <c r="BY65" s="5">
        <v>3.072254191974343E-2</v>
      </c>
    </row>
    <row r="66" spans="1:77" ht="16" customHeight="1">
      <c r="A66" s="1" t="s">
        <v>27</v>
      </c>
      <c r="B66" s="2" t="s">
        <v>41</v>
      </c>
      <c r="C66" s="4">
        <v>3</v>
      </c>
      <c r="D66" s="15" t="str">
        <f t="shared" si="0"/>
        <v>MM-L17-BPPC-4-3</v>
      </c>
      <c r="E66" s="4">
        <v>72</v>
      </c>
      <c r="F66" s="4">
        <v>81</v>
      </c>
      <c r="G66" s="8" t="s">
        <v>61</v>
      </c>
      <c r="H66" s="4">
        <v>21</v>
      </c>
      <c r="I66" s="4" t="s">
        <v>60</v>
      </c>
      <c r="J66" s="4" t="s">
        <v>61</v>
      </c>
      <c r="L66" s="14">
        <v>43304</v>
      </c>
      <c r="N66" s="5">
        <v>50.501111000000002</v>
      </c>
      <c r="O66" s="5">
        <v>1.348274</v>
      </c>
      <c r="P66" s="5">
        <v>0.79889299999999996</v>
      </c>
      <c r="Q66" s="5">
        <v>2.0397999999999999E-2</v>
      </c>
      <c r="R66" s="5">
        <v>16.524242999999998</v>
      </c>
      <c r="S66" s="5">
        <v>1.3295E-2</v>
      </c>
      <c r="T66" s="5">
        <v>7.01884</v>
      </c>
      <c r="U66" s="5">
        <v>0.13283200000000001</v>
      </c>
      <c r="V66" s="5">
        <v>0.142342</v>
      </c>
      <c r="W66" s="5">
        <v>1.1429E-2</v>
      </c>
      <c r="X66" s="5">
        <v>7.4321849999999996</v>
      </c>
      <c r="Y66" s="5">
        <v>0.20194500000000001</v>
      </c>
      <c r="Z66" s="5">
        <v>11.071448999999999</v>
      </c>
      <c r="AA66" s="5">
        <v>0.100562</v>
      </c>
      <c r="AB66" s="5">
        <v>2.5639050000000001</v>
      </c>
      <c r="AC66" s="5">
        <v>3.5819999999999998E-2</v>
      </c>
      <c r="AD66" s="5">
        <v>0.32877299999999998</v>
      </c>
      <c r="AE66" s="5">
        <v>9.4299999999999991E-3</v>
      </c>
      <c r="AF66" s="5">
        <v>0.115823</v>
      </c>
      <c r="AG66" s="5">
        <v>1.0149E-2</v>
      </c>
      <c r="AH66" s="5">
        <v>0.1006824886917406</v>
      </c>
      <c r="AI66" s="5">
        <v>6.6648536798700492E-3</v>
      </c>
      <c r="AJ66" s="5">
        <v>4.9371999999999999E-2</v>
      </c>
      <c r="AK66" s="5">
        <v>1.9750000000000002E-3</v>
      </c>
      <c r="AM66" s="5">
        <v>2.6650291282690652</v>
      </c>
      <c r="AN66" s="5">
        <v>1.2716159376895268E-2</v>
      </c>
      <c r="AP66" s="5">
        <v>87.31101994661347</v>
      </c>
      <c r="AR66" s="5" t="s">
        <v>109</v>
      </c>
      <c r="AS66" s="5" t="s">
        <v>109</v>
      </c>
      <c r="AT66" s="5" t="s">
        <v>109</v>
      </c>
      <c r="AU66" s="5" t="s">
        <v>109</v>
      </c>
      <c r="AV66" s="5" t="s">
        <v>109</v>
      </c>
      <c r="AW66" s="5" t="s">
        <v>109</v>
      </c>
      <c r="AX66" s="5" t="s">
        <v>109</v>
      </c>
      <c r="AY66" s="5" t="s">
        <v>109</v>
      </c>
      <c r="AZ66" s="5" t="s">
        <v>109</v>
      </c>
      <c r="BA66" s="5" t="s">
        <v>109</v>
      </c>
      <c r="BB66" s="5" t="s">
        <v>109</v>
      </c>
      <c r="BC66" s="5" t="s">
        <v>109</v>
      </c>
      <c r="BD66" s="5" t="s">
        <v>109</v>
      </c>
      <c r="BE66" s="5" t="s">
        <v>109</v>
      </c>
      <c r="BF66" s="5" t="s">
        <v>109</v>
      </c>
      <c r="BG66" s="5" t="s">
        <v>109</v>
      </c>
      <c r="BH66" s="5" t="s">
        <v>109</v>
      </c>
      <c r="BI66" s="5" t="s">
        <v>109</v>
      </c>
      <c r="BJ66" s="5" t="s">
        <v>109</v>
      </c>
      <c r="BK66" s="5" t="s">
        <v>109</v>
      </c>
      <c r="BL66" s="5" t="s">
        <v>109</v>
      </c>
      <c r="BM66" s="5" t="s">
        <v>109</v>
      </c>
      <c r="BN66" s="5" t="s">
        <v>109</v>
      </c>
      <c r="BO66" s="5" t="s">
        <v>109</v>
      </c>
      <c r="BP66" s="5" t="s">
        <v>109</v>
      </c>
      <c r="BQ66" s="5" t="s">
        <v>109</v>
      </c>
      <c r="BR66" s="5" t="s">
        <v>109</v>
      </c>
      <c r="BS66" s="5" t="s">
        <v>109</v>
      </c>
      <c r="BT66" s="5" t="s">
        <v>109</v>
      </c>
      <c r="BU66" s="5" t="s">
        <v>109</v>
      </c>
      <c r="BV66" s="5" t="s">
        <v>109</v>
      </c>
      <c r="BW66" s="5" t="s">
        <v>109</v>
      </c>
      <c r="BX66" s="5" t="s">
        <v>109</v>
      </c>
      <c r="BY66" s="5" t="s">
        <v>109</v>
      </c>
    </row>
    <row r="67" spans="1:77" ht="16" customHeight="1">
      <c r="A67" s="1" t="s">
        <v>27</v>
      </c>
      <c r="B67" s="2" t="s">
        <v>41</v>
      </c>
      <c r="C67" s="4">
        <v>4</v>
      </c>
      <c r="D67" s="15" t="str">
        <f t="shared" ref="D67:D109" si="1">B67&amp;"-"&amp;C67</f>
        <v>MM-L17-BPPC-4-4</v>
      </c>
      <c r="E67" s="4">
        <v>68</v>
      </c>
      <c r="F67" s="4">
        <v>92</v>
      </c>
      <c r="G67" s="8" t="s">
        <v>61</v>
      </c>
      <c r="H67" s="4">
        <v>17</v>
      </c>
      <c r="I67" s="4" t="s">
        <v>61</v>
      </c>
      <c r="J67" s="4" t="s">
        <v>60</v>
      </c>
      <c r="L67" s="14">
        <v>43312</v>
      </c>
      <c r="N67" s="5">
        <v>48.993326000000003</v>
      </c>
      <c r="O67" s="5">
        <v>0.31419200000000003</v>
      </c>
      <c r="P67" s="5">
        <v>0.827484</v>
      </c>
      <c r="Q67" s="5">
        <v>2.2560000000000002E-3</v>
      </c>
      <c r="R67" s="5">
        <v>17.482368000000001</v>
      </c>
      <c r="S67" s="5">
        <v>0.35656700000000002</v>
      </c>
      <c r="T67" s="5">
        <v>6.5601820000000002</v>
      </c>
      <c r="U67" s="5">
        <v>0.271256</v>
      </c>
      <c r="V67" s="5">
        <v>0.10491499999999999</v>
      </c>
      <c r="W67" s="5">
        <v>9.1120000000000003E-3</v>
      </c>
      <c r="X67" s="5">
        <v>6.719881</v>
      </c>
      <c r="Y67" s="5">
        <v>0.29761900000000002</v>
      </c>
      <c r="Z67" s="5">
        <v>11.028072</v>
      </c>
      <c r="AA67" s="5">
        <v>9.2698000000000003E-2</v>
      </c>
      <c r="AB67" s="5">
        <v>2.725247</v>
      </c>
      <c r="AC67" s="5">
        <v>0.10410700000000001</v>
      </c>
      <c r="AD67" s="5">
        <v>0.33105600000000002</v>
      </c>
      <c r="AE67" s="5">
        <v>9.3500000000000007E-3</v>
      </c>
      <c r="AF67" s="5">
        <v>0.12509100000000001</v>
      </c>
      <c r="AG67" s="5">
        <v>7.1180000000000002E-3</v>
      </c>
      <c r="AH67" s="5">
        <v>0.11515349737631185</v>
      </c>
      <c r="AI67" s="5">
        <v>3.6866075712143937E-3</v>
      </c>
      <c r="AJ67" s="5">
        <v>6.1520999999999999E-2</v>
      </c>
      <c r="AK67" s="5">
        <v>3.862E-3</v>
      </c>
      <c r="AM67" s="5">
        <v>2.3536258179507286</v>
      </c>
      <c r="AN67" s="5">
        <v>5.4561207611906887E-2</v>
      </c>
      <c r="AP67" s="5">
        <v>87.770482374046253</v>
      </c>
      <c r="AR67" s="5" t="s">
        <v>109</v>
      </c>
      <c r="AS67" s="5" t="s">
        <v>109</v>
      </c>
      <c r="AT67" s="5" t="s">
        <v>109</v>
      </c>
      <c r="AU67" s="5" t="s">
        <v>109</v>
      </c>
      <c r="AV67" s="5" t="s">
        <v>109</v>
      </c>
      <c r="AW67" s="5" t="s">
        <v>109</v>
      </c>
      <c r="AX67" s="5" t="s">
        <v>109</v>
      </c>
      <c r="AY67" s="5" t="s">
        <v>109</v>
      </c>
      <c r="AZ67" s="5" t="s">
        <v>109</v>
      </c>
      <c r="BA67" s="5" t="s">
        <v>109</v>
      </c>
      <c r="BB67" s="5" t="s">
        <v>109</v>
      </c>
      <c r="BC67" s="5" t="s">
        <v>109</v>
      </c>
      <c r="BD67" s="5" t="s">
        <v>109</v>
      </c>
      <c r="BE67" s="5" t="s">
        <v>109</v>
      </c>
      <c r="BF67" s="5" t="s">
        <v>109</v>
      </c>
      <c r="BG67" s="5" t="s">
        <v>109</v>
      </c>
      <c r="BH67" s="5" t="s">
        <v>109</v>
      </c>
      <c r="BI67" s="5" t="s">
        <v>109</v>
      </c>
      <c r="BJ67" s="5" t="s">
        <v>109</v>
      </c>
      <c r="BK67" s="5" t="s">
        <v>109</v>
      </c>
      <c r="BL67" s="5" t="s">
        <v>109</v>
      </c>
      <c r="BM67" s="5" t="s">
        <v>109</v>
      </c>
      <c r="BN67" s="5" t="s">
        <v>109</v>
      </c>
      <c r="BO67" s="5" t="s">
        <v>109</v>
      </c>
      <c r="BP67" s="5" t="s">
        <v>109</v>
      </c>
      <c r="BQ67" s="5" t="s">
        <v>109</v>
      </c>
      <c r="BR67" s="5" t="s">
        <v>109</v>
      </c>
      <c r="BS67" s="5" t="s">
        <v>109</v>
      </c>
      <c r="BT67" s="5" t="s">
        <v>109</v>
      </c>
      <c r="BU67" s="5" t="s">
        <v>109</v>
      </c>
      <c r="BV67" s="5" t="s">
        <v>109</v>
      </c>
      <c r="BW67" s="5" t="s">
        <v>109</v>
      </c>
      <c r="BX67" s="5" t="s">
        <v>109</v>
      </c>
      <c r="BY67" s="5" t="s">
        <v>109</v>
      </c>
    </row>
    <row r="68" spans="1:77" ht="16" customHeight="1">
      <c r="A68" s="1" t="s">
        <v>27</v>
      </c>
      <c r="B68" s="2" t="s">
        <v>41</v>
      </c>
      <c r="C68" s="4">
        <v>5</v>
      </c>
      <c r="D68" s="15" t="str">
        <f t="shared" si="1"/>
        <v>MM-L17-BPPC-4-5</v>
      </c>
      <c r="E68" s="4">
        <v>50</v>
      </c>
      <c r="F68" s="4">
        <v>59</v>
      </c>
      <c r="G68" s="8" t="s">
        <v>61</v>
      </c>
      <c r="H68" s="4">
        <v>12</v>
      </c>
      <c r="I68" s="4" t="s">
        <v>60</v>
      </c>
      <c r="J68" s="4" t="s">
        <v>60</v>
      </c>
      <c r="L68" s="14">
        <v>43312</v>
      </c>
      <c r="N68" s="5">
        <v>50.064788</v>
      </c>
      <c r="O68" s="5">
        <v>1.609213</v>
      </c>
      <c r="P68" s="5">
        <v>0.77804799999999996</v>
      </c>
      <c r="Q68" s="5">
        <v>1.6792999999999999E-2</v>
      </c>
      <c r="R68" s="5">
        <v>17.673189000000001</v>
      </c>
      <c r="S68" s="5">
        <v>0.208008</v>
      </c>
      <c r="T68" s="5">
        <v>6.7456620000000003</v>
      </c>
      <c r="U68" s="5">
        <v>0.16195200000000001</v>
      </c>
      <c r="V68" s="5">
        <v>0.13647200000000001</v>
      </c>
      <c r="W68" s="5">
        <v>1.6361000000000001E-2</v>
      </c>
      <c r="X68" s="5">
        <v>5.7604559999999996</v>
      </c>
      <c r="Y68" s="5">
        <v>0.11776399999999999</v>
      </c>
      <c r="Z68" s="5">
        <v>11.888373</v>
      </c>
      <c r="AA68" s="5">
        <v>9.2685000000000003E-2</v>
      </c>
      <c r="AB68" s="5">
        <v>2.6496930000000001</v>
      </c>
      <c r="AC68" s="5">
        <v>9.0510999999999994E-2</v>
      </c>
      <c r="AD68" s="5">
        <v>0.26804099999999997</v>
      </c>
      <c r="AE68" s="5">
        <v>3.5374000000000003E-2</v>
      </c>
      <c r="AF68" s="5">
        <v>9.0569999999999998E-2</v>
      </c>
      <c r="AG68" s="5">
        <v>1.2161E-2</v>
      </c>
      <c r="AH68" s="5">
        <v>0.12066718140929535</v>
      </c>
      <c r="AI68" s="5">
        <v>6.7413511994002997E-3</v>
      </c>
      <c r="AJ68" s="5">
        <v>7.3377999999999999E-2</v>
      </c>
      <c r="AK68" s="5">
        <v>1.46E-4</v>
      </c>
      <c r="AM68" s="5">
        <v>1.34</v>
      </c>
      <c r="AN68" s="5" t="s">
        <v>109</v>
      </c>
      <c r="AP68" s="5">
        <v>87.856304953191341</v>
      </c>
      <c r="AR68" s="5" t="s">
        <v>109</v>
      </c>
      <c r="AS68" s="5" t="s">
        <v>109</v>
      </c>
      <c r="AT68" s="5" t="s">
        <v>109</v>
      </c>
      <c r="AU68" s="5" t="s">
        <v>109</v>
      </c>
      <c r="AV68" s="5">
        <v>38.802759334462216</v>
      </c>
      <c r="AW68" s="5">
        <v>3.8541302034671303</v>
      </c>
      <c r="AX68" s="5">
        <v>226.76086904629148</v>
      </c>
      <c r="AY68" s="5">
        <v>5.2196891375526198</v>
      </c>
      <c r="AZ68" s="5" t="s">
        <v>109</v>
      </c>
      <c r="BA68" s="5" t="s">
        <v>109</v>
      </c>
      <c r="BB68" s="5">
        <v>522.40727539689601</v>
      </c>
      <c r="BC68" s="5">
        <v>4.8405483770567317</v>
      </c>
      <c r="BD68" s="5">
        <v>17.803052709816889</v>
      </c>
      <c r="BE68" s="5">
        <v>0.98969692465126113</v>
      </c>
      <c r="BF68" s="5">
        <v>57.900219529644723</v>
      </c>
      <c r="BG68" s="5">
        <v>3.1208853345319643</v>
      </c>
      <c r="BH68" s="5">
        <v>1.4153823919552089</v>
      </c>
      <c r="BI68" s="5">
        <v>0.12436707891807076</v>
      </c>
      <c r="BJ68" s="5">
        <v>78.580902056047947</v>
      </c>
      <c r="BK68" s="5">
        <v>1.7681539860967768</v>
      </c>
      <c r="BL68" s="5">
        <v>5.2618636002802184</v>
      </c>
      <c r="BM68" s="5">
        <v>0.10933143538780686</v>
      </c>
      <c r="BN68" s="5">
        <v>14.378082472167716</v>
      </c>
      <c r="BO68" s="5">
        <v>0.31131498189183926</v>
      </c>
      <c r="BP68" s="5">
        <v>9.0673737161605565</v>
      </c>
      <c r="BQ68" s="5">
        <v>0.37761040628782544</v>
      </c>
      <c r="BR68" s="5">
        <v>2.2371330340832598</v>
      </c>
      <c r="BS68" s="5">
        <v>7.054842575605072E-2</v>
      </c>
      <c r="BT68" s="5">
        <v>2.9903127355868668</v>
      </c>
      <c r="BU68" s="5">
        <v>9.8775169576357014E-2</v>
      </c>
      <c r="BV68" s="5">
        <v>2.0538048439923675</v>
      </c>
      <c r="BW68" s="5">
        <v>9.8775169576357014E-2</v>
      </c>
      <c r="BX68" s="5">
        <v>2.1056966251318769</v>
      </c>
      <c r="BY68" s="5">
        <v>0.104234747914097</v>
      </c>
    </row>
    <row r="69" spans="1:77" ht="16" customHeight="1">
      <c r="A69" s="1" t="s">
        <v>24</v>
      </c>
      <c r="B69" s="2" t="s">
        <v>42</v>
      </c>
      <c r="C69" s="4">
        <v>14</v>
      </c>
      <c r="D69" s="15" t="str">
        <f t="shared" si="1"/>
        <v>BRM-1-14</v>
      </c>
      <c r="E69" s="4">
        <v>34</v>
      </c>
      <c r="F69" s="4">
        <v>48</v>
      </c>
      <c r="G69" s="8" t="s">
        <v>61</v>
      </c>
      <c r="H69" s="4">
        <v>21</v>
      </c>
      <c r="I69" s="4" t="s">
        <v>65</v>
      </c>
      <c r="J69" s="4" t="s">
        <v>65</v>
      </c>
      <c r="L69" s="14">
        <v>42891</v>
      </c>
      <c r="N69" s="5">
        <v>49.458399999999997</v>
      </c>
      <c r="O69" s="5" t="e">
        <v>#N/A</v>
      </c>
      <c r="P69" s="5">
        <v>1.06365</v>
      </c>
      <c r="Q69" s="5" t="e">
        <v>#N/A</v>
      </c>
      <c r="R69" s="5">
        <v>20.252300000000002</v>
      </c>
      <c r="S69" s="5" t="e">
        <v>#N/A</v>
      </c>
      <c r="T69" s="5">
        <v>5.8930499999999997</v>
      </c>
      <c r="U69" s="5" t="e">
        <v>#N/A</v>
      </c>
      <c r="V69" s="5">
        <v>7.6230000000000006E-2</v>
      </c>
      <c r="W69" s="5" t="e">
        <v>#N/A</v>
      </c>
      <c r="X69" s="5">
        <v>4.2876399999999997</v>
      </c>
      <c r="Y69" s="5" t="e">
        <v>#N/A</v>
      </c>
      <c r="Z69" s="5">
        <v>11.1839</v>
      </c>
      <c r="AA69" s="5" t="e">
        <v>#N/A</v>
      </c>
      <c r="AB69" s="5">
        <v>4.3899699999999999</v>
      </c>
      <c r="AC69" s="5" t="e">
        <v>#N/A</v>
      </c>
      <c r="AD69" s="5">
        <v>0.76127999999999996</v>
      </c>
      <c r="AE69" s="5" t="e">
        <v>#N/A</v>
      </c>
      <c r="AF69" s="5">
        <v>0.263822</v>
      </c>
      <c r="AG69" s="5" t="e">
        <v>#N/A</v>
      </c>
      <c r="AH69" s="5">
        <v>0.23763300000000001</v>
      </c>
      <c r="AI69" s="5" t="e">
        <v>#N/A</v>
      </c>
      <c r="AJ69" s="5">
        <v>0.33909899999999998</v>
      </c>
      <c r="AK69" s="5" t="e">
        <v>#N/A</v>
      </c>
      <c r="AM69" s="5" t="s">
        <v>109</v>
      </c>
      <c r="AN69" s="5" t="s">
        <v>109</v>
      </c>
      <c r="AP69" s="5">
        <v>88.449858765144938</v>
      </c>
      <c r="AR69" s="5" t="s">
        <v>109</v>
      </c>
      <c r="AS69" s="5" t="s">
        <v>109</v>
      </c>
      <c r="AT69" s="5" t="s">
        <v>109</v>
      </c>
      <c r="AU69" s="5" t="s">
        <v>109</v>
      </c>
      <c r="AV69" s="5" t="s">
        <v>109</v>
      </c>
      <c r="AW69" s="5" t="s">
        <v>109</v>
      </c>
      <c r="AX69" s="5" t="s">
        <v>109</v>
      </c>
      <c r="AY69" s="5" t="s">
        <v>109</v>
      </c>
      <c r="AZ69" s="5" t="s">
        <v>109</v>
      </c>
      <c r="BA69" s="5" t="s">
        <v>109</v>
      </c>
      <c r="BB69" s="5" t="s">
        <v>109</v>
      </c>
      <c r="BC69" s="5" t="s">
        <v>109</v>
      </c>
      <c r="BD69" s="5" t="s">
        <v>109</v>
      </c>
      <c r="BE69" s="5" t="s">
        <v>109</v>
      </c>
      <c r="BF69" s="5" t="s">
        <v>109</v>
      </c>
      <c r="BG69" s="5" t="s">
        <v>109</v>
      </c>
      <c r="BH69" s="5" t="s">
        <v>109</v>
      </c>
      <c r="BI69" s="5" t="s">
        <v>109</v>
      </c>
      <c r="BJ69" s="5" t="s">
        <v>109</v>
      </c>
      <c r="BK69" s="5" t="s">
        <v>109</v>
      </c>
      <c r="BL69" s="5" t="s">
        <v>109</v>
      </c>
      <c r="BM69" s="5" t="s">
        <v>109</v>
      </c>
      <c r="BN69" s="5" t="s">
        <v>109</v>
      </c>
      <c r="BO69" s="5" t="s">
        <v>109</v>
      </c>
      <c r="BP69" s="5" t="s">
        <v>109</v>
      </c>
      <c r="BQ69" s="5" t="s">
        <v>109</v>
      </c>
      <c r="BR69" s="5" t="s">
        <v>109</v>
      </c>
      <c r="BS69" s="5" t="s">
        <v>109</v>
      </c>
      <c r="BT69" s="5" t="s">
        <v>109</v>
      </c>
      <c r="BU69" s="5" t="s">
        <v>109</v>
      </c>
      <c r="BV69" s="5" t="s">
        <v>109</v>
      </c>
      <c r="BW69" s="5" t="s">
        <v>109</v>
      </c>
      <c r="BX69" s="5" t="s">
        <v>109</v>
      </c>
      <c r="BY69" s="5" t="s">
        <v>109</v>
      </c>
    </row>
    <row r="70" spans="1:77" ht="16" customHeight="1">
      <c r="A70" s="1" t="s">
        <v>24</v>
      </c>
      <c r="B70" s="2" t="s">
        <v>42</v>
      </c>
      <c r="C70" s="4">
        <v>16</v>
      </c>
      <c r="D70" s="15" t="str">
        <f t="shared" si="1"/>
        <v>BRM-1-16</v>
      </c>
      <c r="E70" s="4">
        <v>80</v>
      </c>
      <c r="F70" s="4">
        <v>120</v>
      </c>
      <c r="G70" s="8" t="s">
        <v>61</v>
      </c>
      <c r="H70" s="4">
        <v>44</v>
      </c>
      <c r="I70" s="4" t="s">
        <v>61</v>
      </c>
      <c r="J70" s="4" t="s">
        <v>65</v>
      </c>
      <c r="L70" s="14">
        <v>42891</v>
      </c>
      <c r="N70" s="5">
        <v>50.460751999999999</v>
      </c>
      <c r="O70" s="5">
        <v>0.18487000000000001</v>
      </c>
      <c r="P70" s="5">
        <v>1.065369</v>
      </c>
      <c r="Q70" s="5">
        <v>3.1637999999999999E-2</v>
      </c>
      <c r="R70" s="5">
        <v>19.268208999999999</v>
      </c>
      <c r="S70" s="5">
        <v>0.53511500000000001</v>
      </c>
      <c r="T70" s="5">
        <v>5.9008539999999998</v>
      </c>
      <c r="U70" s="5">
        <v>1.7645000000000001E-2</v>
      </c>
      <c r="V70" s="5">
        <v>8.4191000000000002E-2</v>
      </c>
      <c r="W70" s="5">
        <v>9.0609999999999996E-3</v>
      </c>
      <c r="X70" s="5">
        <v>4.7923859999999996</v>
      </c>
      <c r="Y70" s="5">
        <v>4.1086999999999999E-2</v>
      </c>
      <c r="Z70" s="5">
        <v>10.312023</v>
      </c>
      <c r="AA70" s="5">
        <v>9.1562000000000004E-2</v>
      </c>
      <c r="AB70" s="5">
        <v>4.6443219999999998</v>
      </c>
      <c r="AC70" s="5">
        <v>0.15353800000000001</v>
      </c>
      <c r="AD70" s="5">
        <v>0.69676400000000005</v>
      </c>
      <c r="AE70" s="5">
        <v>2.4975000000000001E-2</v>
      </c>
      <c r="AF70" s="5">
        <v>0.22034300000000001</v>
      </c>
      <c r="AG70" s="5">
        <v>5.117E-3</v>
      </c>
      <c r="AH70" s="5">
        <v>0.17730399999999999</v>
      </c>
      <c r="AI70" s="5">
        <v>2.065E-3</v>
      </c>
      <c r="AJ70" s="5">
        <v>0.273866</v>
      </c>
      <c r="AK70" s="5">
        <v>2.4919999999999999E-3</v>
      </c>
      <c r="AM70" s="5" t="s">
        <v>109</v>
      </c>
      <c r="AN70" s="5" t="s">
        <v>109</v>
      </c>
      <c r="AP70" s="5">
        <v>88.339161627582556</v>
      </c>
      <c r="AR70" s="5" t="s">
        <v>109</v>
      </c>
      <c r="AS70" s="5" t="s">
        <v>109</v>
      </c>
      <c r="AT70" s="5" t="s">
        <v>109</v>
      </c>
      <c r="AU70" s="5" t="s">
        <v>109</v>
      </c>
      <c r="AV70" s="5" t="s">
        <v>109</v>
      </c>
      <c r="AW70" s="5" t="s">
        <v>109</v>
      </c>
      <c r="AX70" s="5" t="s">
        <v>109</v>
      </c>
      <c r="AY70" s="5" t="s">
        <v>109</v>
      </c>
      <c r="AZ70" s="5" t="s">
        <v>109</v>
      </c>
      <c r="BA70" s="5" t="s">
        <v>109</v>
      </c>
      <c r="BB70" s="5" t="s">
        <v>109</v>
      </c>
      <c r="BC70" s="5" t="s">
        <v>109</v>
      </c>
      <c r="BD70" s="5" t="s">
        <v>109</v>
      </c>
      <c r="BE70" s="5" t="s">
        <v>109</v>
      </c>
      <c r="BF70" s="5" t="s">
        <v>109</v>
      </c>
      <c r="BG70" s="5" t="s">
        <v>109</v>
      </c>
      <c r="BH70" s="5" t="s">
        <v>109</v>
      </c>
      <c r="BI70" s="5" t="s">
        <v>109</v>
      </c>
      <c r="BJ70" s="5" t="s">
        <v>109</v>
      </c>
      <c r="BK70" s="5" t="s">
        <v>109</v>
      </c>
      <c r="BL70" s="5" t="s">
        <v>109</v>
      </c>
      <c r="BM70" s="5" t="s">
        <v>109</v>
      </c>
      <c r="BN70" s="5" t="s">
        <v>109</v>
      </c>
      <c r="BO70" s="5" t="s">
        <v>109</v>
      </c>
      <c r="BP70" s="5" t="s">
        <v>109</v>
      </c>
      <c r="BQ70" s="5" t="s">
        <v>109</v>
      </c>
      <c r="BR70" s="5" t="s">
        <v>109</v>
      </c>
      <c r="BS70" s="5" t="s">
        <v>109</v>
      </c>
      <c r="BT70" s="5" t="s">
        <v>109</v>
      </c>
      <c r="BU70" s="5" t="s">
        <v>109</v>
      </c>
      <c r="BV70" s="5" t="s">
        <v>109</v>
      </c>
      <c r="BW70" s="5" t="s">
        <v>109</v>
      </c>
      <c r="BX70" s="5" t="s">
        <v>109</v>
      </c>
      <c r="BY70" s="5" t="s">
        <v>109</v>
      </c>
    </row>
    <row r="71" spans="1:77" ht="16" customHeight="1">
      <c r="A71" s="1" t="s">
        <v>24</v>
      </c>
      <c r="B71" s="2" t="s">
        <v>42</v>
      </c>
      <c r="C71" s="4">
        <v>17</v>
      </c>
      <c r="D71" s="15" t="str">
        <f t="shared" si="1"/>
        <v>BRM-1-17</v>
      </c>
      <c r="E71" s="4">
        <v>64</v>
      </c>
      <c r="F71" s="4">
        <v>109</v>
      </c>
      <c r="G71" s="4" t="s">
        <v>61</v>
      </c>
      <c r="H71" s="4">
        <v>32</v>
      </c>
      <c r="I71" s="4" t="s">
        <v>65</v>
      </c>
      <c r="J71" s="4" t="s">
        <v>65</v>
      </c>
      <c r="L71" s="14">
        <v>42891</v>
      </c>
      <c r="N71" s="5">
        <v>50.047750999999998</v>
      </c>
      <c r="O71" s="5">
        <v>0.41553600000000002</v>
      </c>
      <c r="P71" s="5">
        <v>0.97958100000000004</v>
      </c>
      <c r="Q71" s="5">
        <v>8.4130000000000003E-3</v>
      </c>
      <c r="R71" s="5">
        <v>18.947279999999999</v>
      </c>
      <c r="S71" s="5">
        <v>0.58272000000000002</v>
      </c>
      <c r="T71" s="5">
        <v>5.8254070000000002</v>
      </c>
      <c r="U71" s="5">
        <v>6.5866999999999995E-2</v>
      </c>
      <c r="V71" s="5">
        <v>7.5773999999999994E-2</v>
      </c>
      <c r="W71" s="5">
        <v>6.7629999999999999E-3</v>
      </c>
      <c r="X71" s="5">
        <v>5.4813280000000004</v>
      </c>
      <c r="Y71" s="5">
        <v>0.19090699999999999</v>
      </c>
      <c r="Z71" s="5">
        <v>9.846584</v>
      </c>
      <c r="AA71" s="5">
        <v>8.4496000000000002E-2</v>
      </c>
      <c r="AB71" s="5">
        <v>4.6925109999999997</v>
      </c>
      <c r="AC71" s="5">
        <v>0.190218</v>
      </c>
      <c r="AD71" s="5">
        <v>0.63990599999999997</v>
      </c>
      <c r="AE71" s="5">
        <v>2.5739000000000001E-2</v>
      </c>
      <c r="AF71" s="5">
        <v>0.19305600000000001</v>
      </c>
      <c r="AG71" s="5">
        <v>9.2099999999999994E-3</v>
      </c>
      <c r="AH71" s="5">
        <v>0.167513</v>
      </c>
      <c r="AI71" s="5">
        <v>1.952E-3</v>
      </c>
      <c r="AJ71" s="5">
        <v>0.25123600000000001</v>
      </c>
      <c r="AK71" s="5">
        <v>2.0630000000000002E-3</v>
      </c>
      <c r="AM71" s="5" t="s">
        <v>109</v>
      </c>
      <c r="AN71" s="5" t="s">
        <v>109</v>
      </c>
      <c r="AP71" s="5">
        <v>88.292726888339757</v>
      </c>
      <c r="AR71" s="5">
        <v>7.6668473917414648</v>
      </c>
      <c r="AS71" s="5">
        <v>1.1232419729358898</v>
      </c>
      <c r="AT71" s="5">
        <v>4.5456224124006415</v>
      </c>
      <c r="AU71" s="5">
        <v>1.6952604054784099</v>
      </c>
      <c r="AV71" s="5">
        <v>31.6979704617675</v>
      </c>
      <c r="AW71" s="5">
        <v>1.8619953742661262</v>
      </c>
      <c r="AX71" s="5">
        <v>292.83966928971682</v>
      </c>
      <c r="AY71" s="5">
        <v>14.679867236883112</v>
      </c>
      <c r="AZ71" s="5">
        <v>10.111312806483561</v>
      </c>
      <c r="BA71" s="5">
        <v>0.45258148409151377</v>
      </c>
      <c r="BB71" s="5">
        <v>1720.1902054496936</v>
      </c>
      <c r="BC71" s="5">
        <v>42.82124722683313</v>
      </c>
      <c r="BD71" s="5">
        <v>16.753649327070143</v>
      </c>
      <c r="BE71" s="5">
        <v>1.4004153576079474</v>
      </c>
      <c r="BF71" s="5">
        <v>119.26104901785384</v>
      </c>
      <c r="BG71" s="5">
        <v>9.1826141159008401</v>
      </c>
      <c r="BH71" s="5">
        <v>5.8284581055133078</v>
      </c>
      <c r="BI71" s="5">
        <v>0.57759984040412027</v>
      </c>
      <c r="BJ71" s="5">
        <v>310.14781682194382</v>
      </c>
      <c r="BK71" s="5">
        <v>9.894698154580885</v>
      </c>
      <c r="BL71" s="5">
        <v>20.12320968429686</v>
      </c>
      <c r="BM71" s="5">
        <v>0.33042252926948384</v>
      </c>
      <c r="BN71" s="5">
        <v>45.640841494331958</v>
      </c>
      <c r="BO71" s="5">
        <v>0.89757211486487343</v>
      </c>
      <c r="BP71" s="5">
        <v>20.042880287504971</v>
      </c>
      <c r="BQ71" s="5">
        <v>1.1927840364816515</v>
      </c>
      <c r="BR71" s="5">
        <v>3.0699047083418232</v>
      </c>
      <c r="BS71" s="5">
        <v>0.16988121501640488</v>
      </c>
      <c r="BT71" s="5">
        <v>3.0310290936739528</v>
      </c>
      <c r="BU71" s="5">
        <v>0.45666922547500882</v>
      </c>
      <c r="BV71" s="5">
        <v>1.1345921225875601</v>
      </c>
      <c r="BW71" s="5">
        <v>8.4461882234644958E-2</v>
      </c>
      <c r="BX71" s="5">
        <v>5.5726587174910138</v>
      </c>
      <c r="BY71" s="5">
        <v>0.23246551386029582</v>
      </c>
    </row>
    <row r="72" spans="1:77" ht="16" customHeight="1">
      <c r="A72" s="1" t="s">
        <v>24</v>
      </c>
      <c r="B72" s="2" t="s">
        <v>42</v>
      </c>
      <c r="C72" s="4">
        <v>18</v>
      </c>
      <c r="D72" s="15" t="str">
        <f t="shared" si="1"/>
        <v>BRM-1-18</v>
      </c>
      <c r="E72" s="4">
        <v>37</v>
      </c>
      <c r="F72" s="4">
        <v>52</v>
      </c>
      <c r="G72" s="8" t="s">
        <v>61</v>
      </c>
      <c r="H72" s="4">
        <v>22</v>
      </c>
      <c r="I72" s="4" t="s">
        <v>65</v>
      </c>
      <c r="J72" s="4" t="s">
        <v>65</v>
      </c>
      <c r="L72" s="14">
        <v>42891</v>
      </c>
      <c r="N72" s="5">
        <v>47.818396</v>
      </c>
      <c r="O72" s="5">
        <v>0.27876099999999998</v>
      </c>
      <c r="P72" s="5">
        <v>1.137445</v>
      </c>
      <c r="Q72" s="5">
        <v>3.8254000000000003E-2</v>
      </c>
      <c r="R72" s="5">
        <v>19.501123</v>
      </c>
      <c r="S72" s="5">
        <v>0.737958</v>
      </c>
      <c r="T72" s="5">
        <v>5.742216</v>
      </c>
      <c r="U72" s="5">
        <v>0.118757</v>
      </c>
      <c r="V72" s="5">
        <v>9.2809000000000003E-2</v>
      </c>
      <c r="W72" s="5">
        <v>1.4175E-2</v>
      </c>
      <c r="X72" s="5">
        <v>5.2808120000000001</v>
      </c>
      <c r="Y72" s="5">
        <v>4.5765E-2</v>
      </c>
      <c r="Z72" s="5">
        <v>10.312172</v>
      </c>
      <c r="AA72" s="5">
        <v>9.8860000000000003E-2</v>
      </c>
      <c r="AB72" s="5">
        <v>4.303096</v>
      </c>
      <c r="AC72" s="5">
        <v>0.22817699999999999</v>
      </c>
      <c r="AD72" s="5">
        <v>0.97780400000000001</v>
      </c>
      <c r="AE72" s="5">
        <v>4.0285000000000001E-2</v>
      </c>
      <c r="AF72" s="5">
        <v>0.30682500000000001</v>
      </c>
      <c r="AG72" s="5">
        <v>2.4190000000000001E-3</v>
      </c>
      <c r="AH72" s="5">
        <v>0.208089</v>
      </c>
      <c r="AI72" s="5">
        <v>3.0209999999999998E-3</v>
      </c>
      <c r="AJ72" s="5">
        <v>0.26653300000000002</v>
      </c>
      <c r="AK72" s="5">
        <v>4.0610000000000004E-3</v>
      </c>
      <c r="AM72" s="5" t="s">
        <v>109</v>
      </c>
      <c r="AN72" s="5" t="s">
        <v>109</v>
      </c>
      <c r="AP72" s="5">
        <v>88.928997176237431</v>
      </c>
      <c r="AR72" s="5" t="s">
        <v>109</v>
      </c>
      <c r="AS72" s="5" t="s">
        <v>109</v>
      </c>
      <c r="AT72" s="5" t="s">
        <v>109</v>
      </c>
      <c r="AU72" s="5" t="s">
        <v>109</v>
      </c>
      <c r="AV72" s="5" t="s">
        <v>109</v>
      </c>
      <c r="AW72" s="5" t="s">
        <v>109</v>
      </c>
      <c r="AX72" s="5" t="s">
        <v>109</v>
      </c>
      <c r="AY72" s="5" t="s">
        <v>109</v>
      </c>
      <c r="AZ72" s="5" t="s">
        <v>109</v>
      </c>
      <c r="BA72" s="5" t="s">
        <v>109</v>
      </c>
      <c r="BB72" s="5" t="s">
        <v>109</v>
      </c>
      <c r="BC72" s="5" t="s">
        <v>109</v>
      </c>
      <c r="BD72" s="5" t="s">
        <v>109</v>
      </c>
      <c r="BE72" s="5" t="s">
        <v>109</v>
      </c>
      <c r="BF72" s="5" t="s">
        <v>109</v>
      </c>
      <c r="BG72" s="5" t="s">
        <v>109</v>
      </c>
      <c r="BH72" s="5" t="s">
        <v>109</v>
      </c>
      <c r="BI72" s="5" t="s">
        <v>109</v>
      </c>
      <c r="BJ72" s="5" t="s">
        <v>109</v>
      </c>
      <c r="BK72" s="5" t="s">
        <v>109</v>
      </c>
      <c r="BL72" s="5" t="s">
        <v>109</v>
      </c>
      <c r="BM72" s="5" t="s">
        <v>109</v>
      </c>
      <c r="BN72" s="5" t="s">
        <v>109</v>
      </c>
      <c r="BO72" s="5" t="s">
        <v>109</v>
      </c>
      <c r="BP72" s="5" t="s">
        <v>109</v>
      </c>
      <c r="BQ72" s="5" t="s">
        <v>109</v>
      </c>
      <c r="BR72" s="5" t="s">
        <v>109</v>
      </c>
      <c r="BS72" s="5" t="s">
        <v>109</v>
      </c>
      <c r="BT72" s="5" t="s">
        <v>109</v>
      </c>
      <c r="BU72" s="5" t="s">
        <v>109</v>
      </c>
      <c r="BV72" s="5" t="s">
        <v>109</v>
      </c>
      <c r="BW72" s="5" t="s">
        <v>109</v>
      </c>
      <c r="BX72" s="5" t="s">
        <v>109</v>
      </c>
      <c r="BY72" s="5" t="s">
        <v>109</v>
      </c>
    </row>
    <row r="73" spans="1:77" ht="16" customHeight="1">
      <c r="A73" s="1" t="s">
        <v>24</v>
      </c>
      <c r="B73" s="2" t="s">
        <v>42</v>
      </c>
      <c r="C73" s="4">
        <v>19</v>
      </c>
      <c r="D73" s="15" t="str">
        <f t="shared" si="1"/>
        <v>BRM-1-19</v>
      </c>
      <c r="E73" s="4">
        <v>51</v>
      </c>
      <c r="F73" s="4">
        <v>81</v>
      </c>
      <c r="G73" s="8" t="s">
        <v>61</v>
      </c>
      <c r="H73" s="4">
        <v>25</v>
      </c>
      <c r="I73" s="4" t="s">
        <v>65</v>
      </c>
      <c r="J73" s="4" t="s">
        <v>65</v>
      </c>
      <c r="L73" s="14">
        <v>42891</v>
      </c>
      <c r="N73" s="5">
        <v>49.994436</v>
      </c>
      <c r="O73" s="5">
        <v>0.14514199999999999</v>
      </c>
      <c r="P73" s="5">
        <v>1.037237</v>
      </c>
      <c r="Q73" s="5">
        <v>2.8766E-2</v>
      </c>
      <c r="R73" s="5">
        <v>19.773149</v>
      </c>
      <c r="S73" s="5">
        <v>0.27652300000000002</v>
      </c>
      <c r="T73" s="5">
        <v>6.9905030000000004</v>
      </c>
      <c r="U73" s="5">
        <v>6.1870000000000001E-2</v>
      </c>
      <c r="V73" s="5">
        <v>8.8535000000000003E-2</v>
      </c>
      <c r="W73" s="5">
        <v>2.0018000000000001E-2</v>
      </c>
      <c r="X73" s="5">
        <v>4.6590059999999998</v>
      </c>
      <c r="Y73" s="5">
        <v>2.5943999999999998E-2</v>
      </c>
      <c r="Z73" s="5">
        <v>8.5394509999999997</v>
      </c>
      <c r="AA73" s="5">
        <v>0.72406499999999996</v>
      </c>
      <c r="AB73" s="5">
        <v>4.3584160000000001</v>
      </c>
      <c r="AC73" s="5">
        <v>0.117434</v>
      </c>
      <c r="AD73" s="5">
        <v>0.88901399999999997</v>
      </c>
      <c r="AE73" s="5">
        <v>5.9957999999999997E-2</v>
      </c>
      <c r="AF73" s="5">
        <v>0.23332900000000001</v>
      </c>
      <c r="AG73" s="5">
        <v>2.3137999999999999E-2</v>
      </c>
      <c r="AH73" s="5">
        <v>0.14171400000000001</v>
      </c>
      <c r="AI73" s="5">
        <v>2.529E-3</v>
      </c>
      <c r="AJ73" s="5">
        <v>0.24845600000000001</v>
      </c>
      <c r="AK73" s="5">
        <v>5.7080000000000004E-3</v>
      </c>
      <c r="AM73" s="5" t="s">
        <v>109</v>
      </c>
      <c r="AN73" s="5" t="s">
        <v>109</v>
      </c>
      <c r="AP73" s="5">
        <v>86.609111740945693</v>
      </c>
      <c r="AR73" s="5">
        <v>5.3478862530819065</v>
      </c>
      <c r="AS73" s="5">
        <v>1.2224726677647646</v>
      </c>
      <c r="AT73" s="5">
        <v>4.1698002133897685</v>
      </c>
      <c r="AU73" s="5">
        <v>1.7096351068659317</v>
      </c>
      <c r="AV73" s="5">
        <v>28.175861094562634</v>
      </c>
      <c r="AW73" s="5">
        <v>1.564164627780398</v>
      </c>
      <c r="AX73" s="5">
        <v>224.80728009991967</v>
      </c>
      <c r="AY73" s="5">
        <v>14.422842791445838</v>
      </c>
      <c r="AZ73" s="5">
        <v>15.291928387608602</v>
      </c>
      <c r="BA73" s="5">
        <v>0.63459248005748681</v>
      </c>
      <c r="BB73" s="5">
        <v>1362.6738341793866</v>
      </c>
      <c r="BC73" s="5">
        <v>48.843128008111158</v>
      </c>
      <c r="BD73" s="5">
        <v>13.409573837487358</v>
      </c>
      <c r="BE73" s="5">
        <v>1.1022820245403395</v>
      </c>
      <c r="BF73" s="5">
        <v>115.34221982349398</v>
      </c>
      <c r="BG73" s="5">
        <v>9.5878686362264993</v>
      </c>
      <c r="BH73" s="5">
        <v>5.7394322682486312</v>
      </c>
      <c r="BI73" s="5">
        <v>0.57903713861938932</v>
      </c>
      <c r="BJ73" s="5">
        <v>311.7141824374927</v>
      </c>
      <c r="BK73" s="5">
        <v>12.256343051418259</v>
      </c>
      <c r="BL73" s="5">
        <v>17.44200960506301</v>
      </c>
      <c r="BM73" s="5">
        <v>0.70145755183363301</v>
      </c>
      <c r="BN73" s="5">
        <v>39.104575534690859</v>
      </c>
      <c r="BO73" s="5">
        <v>1.4906213235117542</v>
      </c>
      <c r="BP73" s="5">
        <v>20.732349129366575</v>
      </c>
      <c r="BQ73" s="5">
        <v>0.9120960395043749</v>
      </c>
      <c r="BR73" s="5">
        <v>4.3349574351708569</v>
      </c>
      <c r="BS73" s="5">
        <v>0.3001682701315122</v>
      </c>
      <c r="BT73" s="5">
        <v>2.8037772174808349</v>
      </c>
      <c r="BU73" s="5">
        <v>0.32327669240463447</v>
      </c>
      <c r="BV73" s="5">
        <v>1.0499909065942714</v>
      </c>
      <c r="BW73" s="5">
        <v>0.23130377555679391</v>
      </c>
      <c r="BX73" s="5">
        <v>6.8616187781447069</v>
      </c>
      <c r="BY73" s="5">
        <v>0.50672033595936217</v>
      </c>
    </row>
    <row r="74" spans="1:77" ht="16" customHeight="1">
      <c r="A74" s="1" t="s">
        <v>24</v>
      </c>
      <c r="B74" s="2" t="s">
        <v>42</v>
      </c>
      <c r="C74" s="4">
        <v>22</v>
      </c>
      <c r="D74" s="15" t="str">
        <f t="shared" si="1"/>
        <v>BRM-1-22</v>
      </c>
      <c r="E74" s="4">
        <v>57</v>
      </c>
      <c r="F74" s="4">
        <v>63</v>
      </c>
      <c r="G74" s="8" t="s">
        <v>61</v>
      </c>
      <c r="H74" s="4">
        <v>23</v>
      </c>
      <c r="I74" s="4" t="s">
        <v>65</v>
      </c>
      <c r="J74" s="4" t="s">
        <v>65</v>
      </c>
      <c r="L74" s="14">
        <v>42891</v>
      </c>
      <c r="N74" s="5">
        <v>49.852595999999998</v>
      </c>
      <c r="O74" s="5">
        <v>0.63363400000000003</v>
      </c>
      <c r="P74" s="5">
        <v>1.0341499999999999</v>
      </c>
      <c r="Q74" s="5">
        <v>1.0714E-2</v>
      </c>
      <c r="R74" s="5">
        <v>19.484446999999999</v>
      </c>
      <c r="S74" s="5">
        <v>0.27622600000000003</v>
      </c>
      <c r="T74" s="5">
        <v>6.0029859999999999</v>
      </c>
      <c r="U74" s="5">
        <v>0.250307</v>
      </c>
      <c r="V74" s="5">
        <v>8.5764999999999994E-2</v>
      </c>
      <c r="W74" s="5">
        <v>4.4520000000000002E-3</v>
      </c>
      <c r="X74" s="5">
        <v>3.9673349999999998</v>
      </c>
      <c r="Y74" s="5">
        <v>0.38836300000000001</v>
      </c>
      <c r="Z74" s="5">
        <v>10.495433999999999</v>
      </c>
      <c r="AA74" s="5">
        <v>4.7210000000000002E-2</v>
      </c>
      <c r="AB74" s="5">
        <v>5.2733030000000003</v>
      </c>
      <c r="AC74" s="5">
        <v>0.21090999999999999</v>
      </c>
      <c r="AD74" s="5">
        <v>0.623197</v>
      </c>
      <c r="AE74" s="5">
        <v>6.6532999999999995E-2</v>
      </c>
      <c r="AF74" s="5">
        <v>0.211199</v>
      </c>
      <c r="AG74" s="5">
        <v>1.8415000000000001E-2</v>
      </c>
      <c r="AH74" s="5">
        <v>0.18864300000000001</v>
      </c>
      <c r="AI74" s="5">
        <v>4.0439999999999999E-3</v>
      </c>
      <c r="AJ74" s="5">
        <v>0.28517199999999998</v>
      </c>
      <c r="AK74" s="5">
        <v>2.2650000000000001E-3</v>
      </c>
      <c r="AM74" s="5" t="s">
        <v>109</v>
      </c>
      <c r="AN74" s="5" t="s">
        <v>109</v>
      </c>
      <c r="AP74" s="5">
        <v>87.933674456320418</v>
      </c>
      <c r="AR74" s="5">
        <v>9.1769975953004899</v>
      </c>
      <c r="AS74" s="5">
        <v>1.5272163253070703</v>
      </c>
      <c r="AT74" s="5">
        <v>3.0054244280692353</v>
      </c>
      <c r="AU74" s="5">
        <v>1.263830552244519</v>
      </c>
      <c r="AV74" s="5">
        <v>30.870965567813148</v>
      </c>
      <c r="AW74" s="5">
        <v>1.6257581617209254</v>
      </c>
      <c r="AX74" s="5">
        <v>345.68861286854724</v>
      </c>
      <c r="AY74" s="5">
        <v>22.64818244491947</v>
      </c>
      <c r="AZ74" s="5">
        <v>8.9469198142101032</v>
      </c>
      <c r="BA74" s="5">
        <v>0.27617522345413004</v>
      </c>
      <c r="BB74" s="5">
        <v>2135.017013612623</v>
      </c>
      <c r="BC74" s="5">
        <v>55.180027843337321</v>
      </c>
      <c r="BD74" s="5">
        <v>14.212858489867964</v>
      </c>
      <c r="BE74" s="5">
        <v>1.1062665228291224</v>
      </c>
      <c r="BF74" s="5">
        <v>126.25055879248399</v>
      </c>
      <c r="BG74" s="5">
        <v>9.3560589057443622</v>
      </c>
      <c r="BH74" s="5">
        <v>4.8622505159845231</v>
      </c>
      <c r="BI74" s="5">
        <v>0.5306905164132748</v>
      </c>
      <c r="BJ74" s="5">
        <v>313.29739890413794</v>
      </c>
      <c r="BK74" s="5">
        <v>12.852139604894257</v>
      </c>
      <c r="BL74" s="5">
        <v>21.776728850909972</v>
      </c>
      <c r="BM74" s="5">
        <v>0.69167421640488203</v>
      </c>
      <c r="BN74" s="5">
        <v>48.72929830038256</v>
      </c>
      <c r="BO74" s="5">
        <v>2.5419040670701398</v>
      </c>
      <c r="BP74" s="5">
        <v>23.722371678854095</v>
      </c>
      <c r="BQ74" s="5">
        <v>1.6942106130332029</v>
      </c>
      <c r="BR74" s="5">
        <v>4.1704989095988108</v>
      </c>
      <c r="BS74" s="5">
        <v>0.35092564348410948</v>
      </c>
      <c r="BT74" s="5">
        <v>2.3216713128728843</v>
      </c>
      <c r="BU74" s="5">
        <v>0.15678329382175751</v>
      </c>
      <c r="BV74" s="5">
        <v>0.34589757437624263</v>
      </c>
      <c r="BW74" s="5">
        <v>0.4841821341710783</v>
      </c>
      <c r="BX74" s="5">
        <v>5.5326958641540447</v>
      </c>
      <c r="BY74" s="5">
        <v>0.36771202725759078</v>
      </c>
    </row>
    <row r="75" spans="1:77" ht="16" customHeight="1">
      <c r="A75" s="1" t="s">
        <v>24</v>
      </c>
      <c r="B75" s="2" t="s">
        <v>42</v>
      </c>
      <c r="C75" s="4">
        <v>23</v>
      </c>
      <c r="D75" s="15" t="str">
        <f t="shared" si="1"/>
        <v>BRM-1-23</v>
      </c>
      <c r="E75" s="4" t="s">
        <v>65</v>
      </c>
      <c r="F75" s="4" t="s">
        <v>65</v>
      </c>
      <c r="G75" s="4" t="s">
        <v>65</v>
      </c>
      <c r="H75" s="4" t="s">
        <v>65</v>
      </c>
      <c r="I75" s="4" t="s">
        <v>65</v>
      </c>
      <c r="J75" s="4" t="s">
        <v>65</v>
      </c>
      <c r="L75" s="14">
        <v>42891</v>
      </c>
      <c r="N75" s="5">
        <v>48.724900000000005</v>
      </c>
      <c r="O75" s="5">
        <v>0.21354624791833707</v>
      </c>
      <c r="P75" s="5">
        <v>1.1481300000000001</v>
      </c>
      <c r="Q75" s="5">
        <v>2.9839906166072318E-2</v>
      </c>
      <c r="R75" s="5">
        <v>18.427350000000001</v>
      </c>
      <c r="S75" s="5">
        <v>0.31218764389385917</v>
      </c>
      <c r="T75" s="5">
        <v>4.509315</v>
      </c>
      <c r="U75" s="5">
        <v>2.4034559492530257E-2</v>
      </c>
      <c r="V75" s="5">
        <v>9.5222500000000002E-2</v>
      </c>
      <c r="W75" s="5">
        <v>2.3334523779159778E-5</v>
      </c>
      <c r="X75" s="5">
        <v>7.5112000000000005</v>
      </c>
      <c r="Y75" s="5">
        <v>0.10714081948538608</v>
      </c>
      <c r="Z75" s="5">
        <v>9.5470749999999995</v>
      </c>
      <c r="AA75" s="5">
        <v>0.86129141482427407</v>
      </c>
      <c r="AB75" s="5">
        <v>4.5775699999999997</v>
      </c>
      <c r="AC75" s="5">
        <v>0.18727015992944554</v>
      </c>
      <c r="AD75" s="5">
        <v>0.85926600000000009</v>
      </c>
      <c r="AE75" s="5">
        <v>1.5734540094963091E-2</v>
      </c>
      <c r="AF75" s="5">
        <v>0.29676649999999999</v>
      </c>
      <c r="AG75" s="5">
        <v>2.5315129873259568E-2</v>
      </c>
      <c r="AH75" s="5">
        <v>0.17381449999999998</v>
      </c>
      <c r="AI75" s="5">
        <v>1.5308861812688757E-3</v>
      </c>
      <c r="AJ75" s="5">
        <v>0.226795</v>
      </c>
      <c r="AK75" s="5">
        <v>3.0561155082882529E-3</v>
      </c>
      <c r="AM75" s="5" t="s">
        <v>109</v>
      </c>
      <c r="AN75" s="5" t="s">
        <v>109</v>
      </c>
      <c r="AP75" s="5">
        <v>84.728236445515947</v>
      </c>
      <c r="AR75" s="5" t="s">
        <v>109</v>
      </c>
      <c r="AS75" s="5" t="s">
        <v>109</v>
      </c>
      <c r="AT75" s="5" t="s">
        <v>109</v>
      </c>
      <c r="AU75" s="5" t="s">
        <v>109</v>
      </c>
      <c r="AV75" s="5" t="s">
        <v>109</v>
      </c>
      <c r="AW75" s="5" t="s">
        <v>109</v>
      </c>
      <c r="AX75" s="5" t="s">
        <v>109</v>
      </c>
      <c r="AY75" s="5" t="s">
        <v>109</v>
      </c>
      <c r="AZ75" s="5" t="s">
        <v>109</v>
      </c>
      <c r="BA75" s="5" t="s">
        <v>109</v>
      </c>
      <c r="BB75" s="5" t="s">
        <v>109</v>
      </c>
      <c r="BC75" s="5" t="s">
        <v>109</v>
      </c>
      <c r="BD75" s="5" t="s">
        <v>109</v>
      </c>
      <c r="BE75" s="5" t="s">
        <v>109</v>
      </c>
      <c r="BF75" s="5" t="s">
        <v>109</v>
      </c>
      <c r="BG75" s="5" t="s">
        <v>109</v>
      </c>
      <c r="BH75" s="5" t="s">
        <v>109</v>
      </c>
      <c r="BI75" s="5" t="s">
        <v>109</v>
      </c>
      <c r="BJ75" s="5" t="s">
        <v>109</v>
      </c>
      <c r="BK75" s="5" t="s">
        <v>109</v>
      </c>
      <c r="BL75" s="5" t="s">
        <v>109</v>
      </c>
      <c r="BM75" s="5" t="s">
        <v>109</v>
      </c>
      <c r="BN75" s="5" t="s">
        <v>109</v>
      </c>
      <c r="BO75" s="5" t="s">
        <v>109</v>
      </c>
      <c r="BP75" s="5" t="s">
        <v>109</v>
      </c>
      <c r="BQ75" s="5" t="s">
        <v>109</v>
      </c>
      <c r="BR75" s="5" t="s">
        <v>109</v>
      </c>
      <c r="BS75" s="5" t="s">
        <v>109</v>
      </c>
      <c r="BT75" s="5" t="s">
        <v>109</v>
      </c>
      <c r="BU75" s="5" t="s">
        <v>109</v>
      </c>
      <c r="BV75" s="5" t="s">
        <v>109</v>
      </c>
      <c r="BW75" s="5" t="s">
        <v>109</v>
      </c>
      <c r="BX75" s="5" t="s">
        <v>109</v>
      </c>
      <c r="BY75" s="5" t="s">
        <v>109</v>
      </c>
    </row>
    <row r="76" spans="1:77" ht="16" customHeight="1">
      <c r="A76" s="1" t="s">
        <v>24</v>
      </c>
      <c r="B76" s="2" t="s">
        <v>42</v>
      </c>
      <c r="C76" s="4">
        <v>24</v>
      </c>
      <c r="D76" s="15" t="str">
        <f t="shared" si="1"/>
        <v>BRM-1-24</v>
      </c>
      <c r="E76" s="4">
        <v>58</v>
      </c>
      <c r="F76" s="4">
        <v>70</v>
      </c>
      <c r="G76" s="8" t="s">
        <v>61</v>
      </c>
      <c r="H76" s="4">
        <v>19</v>
      </c>
      <c r="I76" s="4" t="s">
        <v>65</v>
      </c>
      <c r="J76" s="4" t="s">
        <v>65</v>
      </c>
      <c r="L76" s="14">
        <v>42891</v>
      </c>
      <c r="N76" s="5">
        <v>55.516866999999998</v>
      </c>
      <c r="O76" s="5">
        <v>0.37314700000000001</v>
      </c>
      <c r="P76" s="5">
        <v>1.9749369999999999</v>
      </c>
      <c r="Q76" s="5">
        <v>8.1805000000000003E-2</v>
      </c>
      <c r="R76" s="5">
        <v>14.404567999999999</v>
      </c>
      <c r="S76" s="5">
        <v>0.160247</v>
      </c>
      <c r="T76" s="5">
        <v>6.6738179999999998</v>
      </c>
      <c r="U76" s="5">
        <v>3.4450000000000001E-2</v>
      </c>
      <c r="V76" s="5">
        <v>9.2899999999999996E-2</v>
      </c>
      <c r="W76" s="5">
        <v>1.8919999999999999E-2</v>
      </c>
      <c r="X76" s="5">
        <v>3.7815249999999998</v>
      </c>
      <c r="Y76" s="5">
        <v>7.7757999999999994E-2</v>
      </c>
      <c r="Z76" s="5">
        <v>7.2078220000000002</v>
      </c>
      <c r="AA76" s="5">
        <v>1.5809E-2</v>
      </c>
      <c r="AB76" s="5">
        <v>4.3710529999999999</v>
      </c>
      <c r="AC76" s="5">
        <v>3.9292000000000001E-2</v>
      </c>
      <c r="AD76" s="5">
        <v>1.805369</v>
      </c>
      <c r="AE76" s="5">
        <v>4.1376000000000003E-2</v>
      </c>
      <c r="AF76" s="5">
        <v>0.48472100000000001</v>
      </c>
      <c r="AG76" s="5">
        <v>1.0044000000000001E-2</v>
      </c>
      <c r="AH76" s="5">
        <v>4.6670000000000003E-2</v>
      </c>
      <c r="AI76" s="5">
        <v>1.7700000000000001E-3</v>
      </c>
      <c r="AJ76" s="5">
        <v>0.36230800000000002</v>
      </c>
      <c r="AK76" s="5">
        <v>8.4569999999999992E-3</v>
      </c>
      <c r="AM76" s="5" t="s">
        <v>109</v>
      </c>
      <c r="AN76" s="5" t="s">
        <v>109</v>
      </c>
      <c r="AP76" s="5">
        <v>86.696716074468952</v>
      </c>
      <c r="AR76" s="5">
        <v>18.600000000000001</v>
      </c>
      <c r="AS76" s="5">
        <v>2.8</v>
      </c>
      <c r="AT76" s="5">
        <v>8</v>
      </c>
      <c r="AU76" s="5">
        <v>3</v>
      </c>
      <c r="AV76" s="5">
        <v>30</v>
      </c>
      <c r="AW76" s="5">
        <v>1.6</v>
      </c>
      <c r="AX76" s="5">
        <v>350</v>
      </c>
      <c r="AY76" s="5">
        <v>17.5</v>
      </c>
      <c r="AZ76" s="5">
        <v>23</v>
      </c>
      <c r="BA76" s="5">
        <v>0.4</v>
      </c>
      <c r="BB76" s="5">
        <v>734.4</v>
      </c>
      <c r="BC76" s="5">
        <v>18.100000000000001</v>
      </c>
      <c r="BD76" s="5">
        <v>20.7</v>
      </c>
      <c r="BE76" s="5">
        <v>1.8</v>
      </c>
      <c r="BF76" s="5">
        <v>175.5</v>
      </c>
      <c r="BG76" s="5">
        <v>13.1</v>
      </c>
      <c r="BH76" s="5">
        <v>12.8</v>
      </c>
      <c r="BI76" s="5">
        <v>1.3</v>
      </c>
      <c r="BJ76" s="5">
        <v>574</v>
      </c>
      <c r="BK76" s="5">
        <v>15.5</v>
      </c>
      <c r="BL76" s="5">
        <v>29.7</v>
      </c>
      <c r="BM76" s="5">
        <v>0.5</v>
      </c>
      <c r="BN76" s="5">
        <v>65.7</v>
      </c>
      <c r="BO76" s="5">
        <v>1</v>
      </c>
      <c r="BP76" s="5">
        <v>34.700000000000003</v>
      </c>
      <c r="BQ76" s="5">
        <v>0.9</v>
      </c>
      <c r="BR76" s="5">
        <v>6</v>
      </c>
      <c r="BS76" s="5">
        <v>0.3</v>
      </c>
      <c r="BT76" s="5">
        <v>4.3</v>
      </c>
      <c r="BU76" s="5">
        <v>0.2</v>
      </c>
      <c r="BV76" s="5">
        <v>2.2999999999999998</v>
      </c>
      <c r="BW76" s="5">
        <v>0.1</v>
      </c>
      <c r="BX76" s="5">
        <v>9.8000000000000007</v>
      </c>
      <c r="BY76" s="5">
        <v>0.4</v>
      </c>
    </row>
    <row r="77" spans="1:77" ht="16" customHeight="1">
      <c r="A77" s="1" t="s">
        <v>24</v>
      </c>
      <c r="B77" s="2" t="s">
        <v>42</v>
      </c>
      <c r="C77" s="4">
        <v>25</v>
      </c>
      <c r="D77" s="15" t="str">
        <f t="shared" si="1"/>
        <v>BRM-1-25</v>
      </c>
      <c r="E77" s="4">
        <v>66</v>
      </c>
      <c r="F77" s="4">
        <v>88</v>
      </c>
      <c r="G77" s="8" t="s">
        <v>61</v>
      </c>
      <c r="H77" s="4">
        <v>26</v>
      </c>
      <c r="I77" s="4" t="s">
        <v>61</v>
      </c>
      <c r="J77" s="4" t="s">
        <v>65</v>
      </c>
      <c r="L77" s="14">
        <v>42891</v>
      </c>
      <c r="N77" s="5">
        <v>48.900849999999998</v>
      </c>
      <c r="O77" s="5">
        <v>0.20244467145370651</v>
      </c>
      <c r="P77" s="5">
        <v>1.0513049999999999</v>
      </c>
      <c r="Q77" s="5">
        <v>4.6308423099907028E-2</v>
      </c>
      <c r="R77" s="5">
        <v>20.010899999999999</v>
      </c>
      <c r="S77" s="5">
        <v>0.36373572824236144</v>
      </c>
      <c r="T77" s="5">
        <v>3.6814849999999999</v>
      </c>
      <c r="U77" s="5">
        <v>0.40097904240745563</v>
      </c>
      <c r="V77" s="5">
        <v>9.2693499999999998E-2</v>
      </c>
      <c r="W77" s="5">
        <v>1.6880760187266444E-2</v>
      </c>
      <c r="X77" s="5">
        <v>6.4469899999999996</v>
      </c>
      <c r="Y77" s="5">
        <v>0.33523932496054282</v>
      </c>
      <c r="Z77" s="5">
        <v>10.677900000000001</v>
      </c>
      <c r="AA77" s="5">
        <v>4.4689148570989906E-2</v>
      </c>
      <c r="AB77" s="5">
        <v>4.8511699999999998</v>
      </c>
      <c r="AC77" s="5">
        <v>7.848885271170598E-3</v>
      </c>
      <c r="AD77" s="5">
        <v>0.63867050000000003</v>
      </c>
      <c r="AE77" s="5">
        <v>4.0817738943993473E-2</v>
      </c>
      <c r="AF77" s="5">
        <v>0.24060199999999998</v>
      </c>
      <c r="AG77" s="5">
        <v>1.1112890173127766E-2</v>
      </c>
      <c r="AH77" s="5">
        <v>0.2080545</v>
      </c>
      <c r="AI77" s="5">
        <v>7.4521983669250391E-3</v>
      </c>
      <c r="AJ77" s="5">
        <v>0.32369199999999998</v>
      </c>
      <c r="AK77" s="5">
        <v>2.5696260428318927E-3</v>
      </c>
      <c r="AM77" s="5" t="s">
        <v>109</v>
      </c>
      <c r="AN77" s="5" t="s">
        <v>109</v>
      </c>
      <c r="AP77" s="5">
        <v>88.389845760888022</v>
      </c>
      <c r="AR77" s="5">
        <v>8.8000000000000007</v>
      </c>
      <c r="AS77" s="5">
        <v>1.3</v>
      </c>
      <c r="AT77" s="5">
        <v>3</v>
      </c>
      <c r="AU77" s="5">
        <v>1.2</v>
      </c>
      <c r="AV77" s="5">
        <v>32</v>
      </c>
      <c r="AW77" s="5">
        <v>1.5</v>
      </c>
      <c r="AX77" s="5">
        <v>250.5</v>
      </c>
      <c r="AY77" s="5">
        <v>17.600000000000001</v>
      </c>
      <c r="AZ77" s="5">
        <v>7.6</v>
      </c>
      <c r="BA77" s="5">
        <v>0.2</v>
      </c>
      <c r="BB77" s="5">
        <v>1595.4</v>
      </c>
      <c r="BC77" s="5">
        <v>28.7</v>
      </c>
      <c r="BD77" s="5">
        <v>13.1</v>
      </c>
      <c r="BE77" s="5">
        <v>1</v>
      </c>
      <c r="BF77" s="5">
        <v>104.5</v>
      </c>
      <c r="BG77" s="5">
        <v>7.8</v>
      </c>
      <c r="BH77" s="5">
        <v>4.3</v>
      </c>
      <c r="BI77" s="5">
        <v>0.5</v>
      </c>
      <c r="BJ77" s="5">
        <v>219.2</v>
      </c>
      <c r="BK77" s="5">
        <v>6.5</v>
      </c>
      <c r="BL77" s="5">
        <v>16.3</v>
      </c>
      <c r="BM77" s="5">
        <v>0.2</v>
      </c>
      <c r="BN77" s="5">
        <v>40.700000000000003</v>
      </c>
      <c r="BO77" s="5">
        <v>1.2</v>
      </c>
      <c r="BP77" s="5">
        <v>19.7</v>
      </c>
      <c r="BQ77" s="5">
        <v>0.6</v>
      </c>
      <c r="BR77" s="5">
        <v>4.9000000000000004</v>
      </c>
      <c r="BS77" s="5">
        <v>0.5</v>
      </c>
      <c r="BT77" s="5">
        <v>2.7</v>
      </c>
      <c r="BU77" s="5">
        <v>0.3</v>
      </c>
      <c r="BV77" s="5">
        <v>0.7</v>
      </c>
      <c r="BW77" s="5">
        <v>0.1</v>
      </c>
      <c r="BX77" s="5">
        <v>4.4000000000000004</v>
      </c>
      <c r="BY77" s="5">
        <v>0.3</v>
      </c>
    </row>
    <row r="78" spans="1:77" ht="16" customHeight="1">
      <c r="A78" s="1" t="s">
        <v>24</v>
      </c>
      <c r="B78" s="2" t="s">
        <v>42</v>
      </c>
      <c r="C78" s="4">
        <v>30</v>
      </c>
      <c r="D78" s="15" t="str">
        <f t="shared" si="1"/>
        <v>BRM-1-30</v>
      </c>
      <c r="E78" s="4">
        <v>87</v>
      </c>
      <c r="F78" s="4">
        <v>126</v>
      </c>
      <c r="G78" s="8" t="s">
        <v>61</v>
      </c>
      <c r="H78" s="4">
        <v>32</v>
      </c>
      <c r="I78" s="4" t="s">
        <v>60</v>
      </c>
      <c r="J78" s="4" t="s">
        <v>60</v>
      </c>
      <c r="L78" s="14">
        <v>43312</v>
      </c>
      <c r="N78" s="5">
        <v>51.277918</v>
      </c>
      <c r="O78" s="5">
        <v>1.402093</v>
      </c>
      <c r="P78" s="5">
        <v>0.83716400000000002</v>
      </c>
      <c r="Q78" s="5">
        <v>1.9620000000000002E-3</v>
      </c>
      <c r="R78" s="5">
        <v>18.236896000000002</v>
      </c>
      <c r="S78" s="5">
        <v>0.12700500000000001</v>
      </c>
      <c r="T78" s="5">
        <v>6.0726639999999996</v>
      </c>
      <c r="U78" s="5">
        <v>0.25110100000000002</v>
      </c>
      <c r="V78" s="5">
        <v>0.10003099999999999</v>
      </c>
      <c r="W78" s="5">
        <v>2.1905000000000001E-2</v>
      </c>
      <c r="X78" s="5">
        <v>4.9429360000000004</v>
      </c>
      <c r="Y78" s="5">
        <v>0.334005</v>
      </c>
      <c r="Z78" s="5">
        <v>8.8163400000000003</v>
      </c>
      <c r="AA78" s="5">
        <v>6.1492999999999999E-2</v>
      </c>
      <c r="AB78" s="5">
        <v>3.9492569999999998</v>
      </c>
      <c r="AC78" s="5">
        <v>9.1347999999999999E-2</v>
      </c>
      <c r="AD78" s="5">
        <v>0.67347199999999996</v>
      </c>
      <c r="AE78" s="5">
        <v>4.9236000000000002E-2</v>
      </c>
      <c r="AF78" s="5">
        <v>0.202436</v>
      </c>
      <c r="AG78" s="5">
        <v>1.6053999999999999E-2</v>
      </c>
      <c r="AH78" s="5">
        <v>0.18828463680659671</v>
      </c>
      <c r="AI78" s="5">
        <v>4.2331278110944526E-3</v>
      </c>
      <c r="AJ78" s="5">
        <v>0.29970999999999998</v>
      </c>
      <c r="AK78" s="5">
        <v>2.454E-3</v>
      </c>
      <c r="AM78" s="5">
        <v>3.1330903850681331</v>
      </c>
      <c r="AN78" s="5">
        <v>6.3297984495772772E-2</v>
      </c>
      <c r="AP78" s="5">
        <v>86.155397813628355</v>
      </c>
      <c r="AR78" s="5" t="s">
        <v>109</v>
      </c>
      <c r="AS78" s="5" t="s">
        <v>109</v>
      </c>
      <c r="AT78" s="5" t="s">
        <v>109</v>
      </c>
      <c r="AU78" s="5" t="s">
        <v>109</v>
      </c>
      <c r="AV78" s="5">
        <v>23.427328268952756</v>
      </c>
      <c r="AW78" s="5">
        <v>2.2951073060376999</v>
      </c>
      <c r="AX78" s="5">
        <v>177.33360810278276</v>
      </c>
      <c r="AY78" s="5">
        <v>3.8559917935591241</v>
      </c>
      <c r="AZ78" s="5" t="s">
        <v>109</v>
      </c>
      <c r="BA78" s="5" t="s">
        <v>109</v>
      </c>
      <c r="BB78" s="5">
        <v>1160.9615019639539</v>
      </c>
      <c r="BC78" s="5">
        <v>8.583957965217726</v>
      </c>
      <c r="BD78" s="5">
        <v>12.797996406907076</v>
      </c>
      <c r="BE78" s="5">
        <v>0.70622118336334161</v>
      </c>
      <c r="BF78" s="5">
        <v>90.894118192690058</v>
      </c>
      <c r="BG78" s="5">
        <v>4.918916232973781</v>
      </c>
      <c r="BH78" s="5">
        <v>4.2754051270007478</v>
      </c>
      <c r="BI78" s="5">
        <v>0.32794457794219178</v>
      </c>
      <c r="BJ78" s="5">
        <v>264.98967190960724</v>
      </c>
      <c r="BK78" s="5">
        <v>4.4582559706708516</v>
      </c>
      <c r="BL78" s="5">
        <v>15.277744271602291</v>
      </c>
      <c r="BM78" s="5">
        <v>0.26649867332470895</v>
      </c>
      <c r="BN78" s="5">
        <v>34.940618131711027</v>
      </c>
      <c r="BO78" s="5">
        <v>0.55518737465283974</v>
      </c>
      <c r="BP78" s="5">
        <v>18.570406026717574</v>
      </c>
      <c r="BQ78" s="5">
        <v>0.32123433102210219</v>
      </c>
      <c r="BR78" s="5">
        <v>3.3267598040886339</v>
      </c>
      <c r="BS78" s="5">
        <v>8.9896903452272497E-2</v>
      </c>
      <c r="BT78" s="5">
        <v>2.3756370137566392</v>
      </c>
      <c r="BU78" s="5">
        <v>5.3214391474591227E-2</v>
      </c>
      <c r="BV78" s="5">
        <v>1.3274918420319568</v>
      </c>
      <c r="BW78" s="5">
        <v>4.1132927831310062E-2</v>
      </c>
      <c r="BX78" s="5">
        <v>5.1574805614351593</v>
      </c>
      <c r="BY78" s="5">
        <v>8.5267807632519815E-2</v>
      </c>
    </row>
    <row r="79" spans="1:77" ht="16" customHeight="1">
      <c r="A79" s="1" t="s">
        <v>24</v>
      </c>
      <c r="B79" s="3" t="s">
        <v>42</v>
      </c>
      <c r="C79" s="8">
        <v>34</v>
      </c>
      <c r="D79" s="15" t="str">
        <f t="shared" si="1"/>
        <v>BRM-1-34</v>
      </c>
      <c r="E79" s="8">
        <v>57</v>
      </c>
      <c r="F79" s="8">
        <v>83</v>
      </c>
      <c r="G79" s="8" t="s">
        <v>61</v>
      </c>
      <c r="H79" s="8">
        <v>25</v>
      </c>
      <c r="I79" s="8" t="s">
        <v>61</v>
      </c>
      <c r="J79" s="4" t="s">
        <v>60</v>
      </c>
      <c r="K79" s="8"/>
      <c r="L79" s="14">
        <v>43304</v>
      </c>
      <c r="M79" s="8"/>
      <c r="N79" s="5">
        <v>49.518155</v>
      </c>
      <c r="O79" s="5">
        <v>0.66574299999999997</v>
      </c>
      <c r="P79" s="5">
        <v>0.99738700000000002</v>
      </c>
      <c r="Q79" s="5">
        <v>9.3559999999999997E-3</v>
      </c>
      <c r="R79" s="5">
        <v>20.070487</v>
      </c>
      <c r="S79" s="5">
        <v>0.29794199999999998</v>
      </c>
      <c r="T79" s="5">
        <v>6.2499349999999998</v>
      </c>
      <c r="U79" s="5">
        <v>0.22972699999999999</v>
      </c>
      <c r="V79" s="5">
        <v>9.4589000000000006E-2</v>
      </c>
      <c r="W79" s="5">
        <v>1.3421000000000001E-2</v>
      </c>
      <c r="X79" s="5">
        <v>4.1177330000000003</v>
      </c>
      <c r="Y79" s="5">
        <v>0.14560300000000001</v>
      </c>
      <c r="Z79" s="5">
        <v>10.831191</v>
      </c>
      <c r="AA79" s="5">
        <v>0.13758200000000001</v>
      </c>
      <c r="AB79" s="5">
        <v>4.5044760000000004</v>
      </c>
      <c r="AC79" s="5">
        <v>0.16275000000000001</v>
      </c>
      <c r="AD79" s="5">
        <v>0.80162199999999995</v>
      </c>
      <c r="AE79" s="5">
        <v>4.0175000000000002E-2</v>
      </c>
      <c r="AF79" s="5">
        <v>0.26483800000000002</v>
      </c>
      <c r="AG79" s="5">
        <v>1.7180000000000001E-2</v>
      </c>
      <c r="AH79" s="5">
        <v>0.2652268744220917</v>
      </c>
      <c r="AI79" s="5">
        <v>2.3514527052355366E-3</v>
      </c>
      <c r="AJ79" s="5">
        <v>0.32916400000000001</v>
      </c>
      <c r="AK79" s="5">
        <v>2.8999999999999998E-3</v>
      </c>
      <c r="AM79" s="5">
        <v>2.3580767830977356</v>
      </c>
      <c r="AN79" s="5">
        <v>0.19436561234845792</v>
      </c>
      <c r="AP79" s="5">
        <v>87.508936246302696</v>
      </c>
      <c r="AR79" s="5" t="s">
        <v>109</v>
      </c>
      <c r="AS79" s="5" t="s">
        <v>109</v>
      </c>
      <c r="AT79" s="5" t="s">
        <v>109</v>
      </c>
      <c r="AU79" s="5" t="s">
        <v>109</v>
      </c>
      <c r="AV79" s="5">
        <v>24.944217453532005</v>
      </c>
      <c r="AW79" s="5">
        <v>2.476903884855933</v>
      </c>
      <c r="AX79" s="5">
        <v>196.18286316696157</v>
      </c>
      <c r="AY79" s="5">
        <v>5.1132634054668129</v>
      </c>
      <c r="AZ79" s="5" t="s">
        <v>109</v>
      </c>
      <c r="BA79" s="5" t="s">
        <v>109</v>
      </c>
      <c r="BB79" s="5">
        <v>1364.1140703829933</v>
      </c>
      <c r="BC79" s="5">
        <v>19.988352942902964</v>
      </c>
      <c r="BD79" s="5">
        <v>13.851179527273317</v>
      </c>
      <c r="BE79" s="5">
        <v>0.77036222891143114</v>
      </c>
      <c r="BF79" s="5">
        <v>106.5987785806728</v>
      </c>
      <c r="BG79" s="5">
        <v>5.7656668577895775</v>
      </c>
      <c r="BH79" s="5">
        <v>5.0628505861079756</v>
      </c>
      <c r="BI79" s="5">
        <v>0.38642975123842338</v>
      </c>
      <c r="BJ79" s="5">
        <v>297.92544392848947</v>
      </c>
      <c r="BK79" s="5">
        <v>5.1234731585558073</v>
      </c>
      <c r="BL79" s="5">
        <v>17.723880860899747</v>
      </c>
      <c r="BM79" s="5">
        <v>0.33643187534522639</v>
      </c>
      <c r="BN79" s="5">
        <v>40.275545533899113</v>
      </c>
      <c r="BO79" s="5">
        <v>0.81530604445815724</v>
      </c>
      <c r="BP79" s="5">
        <v>21.462128840575666</v>
      </c>
      <c r="BQ79" s="5">
        <v>0.46444609991598296</v>
      </c>
      <c r="BR79" s="5">
        <v>3.4933989689834233</v>
      </c>
      <c r="BS79" s="5">
        <v>0.10157716613251272</v>
      </c>
      <c r="BT79" s="5">
        <v>2.7961590487503512</v>
      </c>
      <c r="BU79" s="5">
        <v>0.1093979153656431</v>
      </c>
      <c r="BV79" s="5">
        <v>1.6122339122023557</v>
      </c>
      <c r="BW79" s="5">
        <v>9.5700237011760766E-2</v>
      </c>
      <c r="BX79" s="5">
        <v>6.3377416916319165</v>
      </c>
      <c r="BY79" s="5">
        <v>0.14409109853455312</v>
      </c>
    </row>
    <row r="80" spans="1:77" ht="16" customHeight="1">
      <c r="A80" s="1" t="s">
        <v>24</v>
      </c>
      <c r="B80" s="2" t="s">
        <v>42</v>
      </c>
      <c r="C80" s="4">
        <v>35</v>
      </c>
      <c r="D80" s="15" t="str">
        <f t="shared" si="1"/>
        <v>BRM-1-35</v>
      </c>
      <c r="E80" s="4">
        <v>44</v>
      </c>
      <c r="F80" s="4">
        <v>55</v>
      </c>
      <c r="G80" s="4" t="s">
        <v>60</v>
      </c>
      <c r="H80" s="4" t="s">
        <v>65</v>
      </c>
      <c r="I80" s="4" t="s">
        <v>61</v>
      </c>
      <c r="J80" s="4" t="s">
        <v>60</v>
      </c>
      <c r="L80" s="14">
        <v>43304</v>
      </c>
      <c r="N80" s="5">
        <v>48.216650000000001</v>
      </c>
      <c r="O80" s="5">
        <v>1.5702000000000001E-2</v>
      </c>
      <c r="P80" s="5">
        <v>0.97831999999999997</v>
      </c>
      <c r="Q80" s="5">
        <v>6.5170000000000002E-3</v>
      </c>
      <c r="R80" s="5">
        <v>19.337025000000001</v>
      </c>
      <c r="S80" s="5">
        <v>3.7291999999999999E-2</v>
      </c>
      <c r="T80" s="5">
        <v>5.241555</v>
      </c>
      <c r="U80" s="5">
        <v>0.21438099999999999</v>
      </c>
      <c r="V80" s="5">
        <v>7.2678999999999994E-2</v>
      </c>
      <c r="W80" s="5">
        <v>9.6690000000000005E-3</v>
      </c>
      <c r="X80" s="5">
        <v>4.6313339999999998</v>
      </c>
      <c r="Y80" s="5">
        <v>0.21257899999999999</v>
      </c>
      <c r="Z80" s="5">
        <v>10.306642999999999</v>
      </c>
      <c r="AA80" s="5">
        <v>6.4912999999999998E-2</v>
      </c>
      <c r="AB80" s="5">
        <v>4.3169719999999998</v>
      </c>
      <c r="AC80" s="5">
        <v>8.7151000000000006E-2</v>
      </c>
      <c r="AD80" s="5">
        <v>0.784972</v>
      </c>
      <c r="AE80" s="5">
        <v>2.3340000000000001E-3</v>
      </c>
      <c r="AF80" s="5">
        <v>0.28400500000000001</v>
      </c>
      <c r="AG80" s="5">
        <v>1.0507000000000001E-2</v>
      </c>
      <c r="AH80" s="5">
        <v>0.26196176933649878</v>
      </c>
      <c r="AI80" s="5">
        <v>3.7107109833812318E-4</v>
      </c>
      <c r="AJ80" s="5">
        <v>0.34956700000000002</v>
      </c>
      <c r="AK80" s="5">
        <v>4.6210000000000001E-3</v>
      </c>
      <c r="AM80" s="5" t="s">
        <v>109</v>
      </c>
      <c r="AN80" s="5" t="s">
        <v>109</v>
      </c>
      <c r="AP80" s="5">
        <v>88.611610775203019</v>
      </c>
      <c r="AR80" s="5" t="s">
        <v>109</v>
      </c>
      <c r="AS80" s="5" t="s">
        <v>109</v>
      </c>
      <c r="AT80" s="5" t="s">
        <v>109</v>
      </c>
      <c r="AU80" s="5" t="s">
        <v>109</v>
      </c>
      <c r="AV80" s="5" t="s">
        <v>109</v>
      </c>
      <c r="AW80" s="5" t="s">
        <v>109</v>
      </c>
      <c r="AX80" s="5" t="s">
        <v>109</v>
      </c>
      <c r="AY80" s="5" t="s">
        <v>109</v>
      </c>
      <c r="AZ80" s="5" t="s">
        <v>109</v>
      </c>
      <c r="BA80" s="5" t="s">
        <v>109</v>
      </c>
      <c r="BB80" s="5" t="s">
        <v>109</v>
      </c>
      <c r="BC80" s="5" t="s">
        <v>109</v>
      </c>
      <c r="BD80" s="5" t="s">
        <v>109</v>
      </c>
      <c r="BE80" s="5" t="s">
        <v>109</v>
      </c>
      <c r="BF80" s="5" t="s">
        <v>109</v>
      </c>
      <c r="BG80" s="5" t="s">
        <v>109</v>
      </c>
      <c r="BH80" s="5" t="s">
        <v>109</v>
      </c>
      <c r="BI80" s="5" t="s">
        <v>109</v>
      </c>
      <c r="BJ80" s="5" t="s">
        <v>109</v>
      </c>
      <c r="BK80" s="5" t="s">
        <v>109</v>
      </c>
      <c r="BL80" s="5" t="s">
        <v>109</v>
      </c>
      <c r="BM80" s="5" t="s">
        <v>109</v>
      </c>
      <c r="BN80" s="5" t="s">
        <v>109</v>
      </c>
      <c r="BO80" s="5" t="s">
        <v>109</v>
      </c>
      <c r="BP80" s="5" t="s">
        <v>109</v>
      </c>
      <c r="BQ80" s="5" t="s">
        <v>109</v>
      </c>
      <c r="BR80" s="5" t="s">
        <v>109</v>
      </c>
      <c r="BS80" s="5" t="s">
        <v>109</v>
      </c>
      <c r="BT80" s="5" t="s">
        <v>109</v>
      </c>
      <c r="BU80" s="5" t="s">
        <v>109</v>
      </c>
      <c r="BV80" s="5" t="s">
        <v>109</v>
      </c>
      <c r="BW80" s="5" t="s">
        <v>109</v>
      </c>
      <c r="BX80" s="5" t="s">
        <v>109</v>
      </c>
      <c r="BY80" s="5" t="s">
        <v>109</v>
      </c>
    </row>
    <row r="81" spans="1:77" ht="16" customHeight="1">
      <c r="A81" s="1" t="s">
        <v>24</v>
      </c>
      <c r="B81" s="2" t="s">
        <v>42</v>
      </c>
      <c r="C81" s="4">
        <v>36</v>
      </c>
      <c r="D81" s="15" t="str">
        <f t="shared" si="1"/>
        <v>BRM-1-36</v>
      </c>
      <c r="E81" s="4">
        <v>43</v>
      </c>
      <c r="F81" s="4">
        <v>48</v>
      </c>
      <c r="G81" s="8" t="s">
        <v>61</v>
      </c>
      <c r="H81" s="4">
        <v>17</v>
      </c>
      <c r="I81" s="4" t="s">
        <v>61</v>
      </c>
      <c r="J81" s="4" t="s">
        <v>60</v>
      </c>
      <c r="L81" s="14">
        <v>43312</v>
      </c>
      <c r="N81" s="5">
        <v>51.280009999999997</v>
      </c>
      <c r="O81" s="5">
        <v>1.48099</v>
      </c>
      <c r="P81" s="5">
        <v>1.064662</v>
      </c>
      <c r="Q81" s="5">
        <v>8.7460000000000003E-3</v>
      </c>
      <c r="R81" s="5">
        <v>19.582872999999999</v>
      </c>
      <c r="S81" s="5">
        <v>8.1608E-2</v>
      </c>
      <c r="T81" s="5">
        <v>4.592581</v>
      </c>
      <c r="U81" s="5">
        <v>8.3540000000000003E-3</v>
      </c>
      <c r="V81" s="5">
        <v>6.1568999999999999E-2</v>
      </c>
      <c r="W81" s="5">
        <v>1.6695000000000002E-2</v>
      </c>
      <c r="X81" s="5">
        <v>4.3942050000000004</v>
      </c>
      <c r="Y81" s="5">
        <v>1.3646999999999999E-2</v>
      </c>
      <c r="Z81" s="5">
        <v>11.11443</v>
      </c>
      <c r="AA81" s="5">
        <v>1.7829999999999999E-2</v>
      </c>
      <c r="AB81" s="5">
        <v>4.0750130000000002</v>
      </c>
      <c r="AC81" s="5">
        <v>0.37510199999999999</v>
      </c>
      <c r="AD81" s="5">
        <v>0.80685200000000001</v>
      </c>
      <c r="AE81" s="5">
        <v>2.8349999999999998E-3</v>
      </c>
      <c r="AF81" s="5">
        <v>0.298821</v>
      </c>
      <c r="AG81" s="5">
        <v>2.6041000000000002E-2</v>
      </c>
      <c r="AH81" s="5">
        <v>0.26002503448275865</v>
      </c>
      <c r="AI81" s="5">
        <v>4.5464553973013503E-3</v>
      </c>
      <c r="AJ81" s="5">
        <v>0.406781</v>
      </c>
      <c r="AK81" s="5">
        <v>1.7830000000000001E-3</v>
      </c>
      <c r="AM81" s="5">
        <v>0.58261716678957165</v>
      </c>
      <c r="AN81" s="5">
        <v>2.8510211036165876E-3</v>
      </c>
      <c r="AP81" s="5">
        <v>88.399320025381428</v>
      </c>
      <c r="AR81" s="5" t="s">
        <v>109</v>
      </c>
      <c r="AS81" s="5" t="s">
        <v>109</v>
      </c>
      <c r="AT81" s="5" t="s">
        <v>109</v>
      </c>
      <c r="AU81" s="5" t="s">
        <v>109</v>
      </c>
      <c r="AV81" s="5" t="s">
        <v>109</v>
      </c>
      <c r="AW81" s="5" t="s">
        <v>109</v>
      </c>
      <c r="AX81" s="5" t="s">
        <v>109</v>
      </c>
      <c r="AY81" s="5" t="s">
        <v>109</v>
      </c>
      <c r="AZ81" s="5" t="s">
        <v>109</v>
      </c>
      <c r="BA81" s="5" t="s">
        <v>109</v>
      </c>
      <c r="BB81" s="5" t="s">
        <v>109</v>
      </c>
      <c r="BC81" s="5" t="s">
        <v>109</v>
      </c>
      <c r="BD81" s="5" t="s">
        <v>109</v>
      </c>
      <c r="BE81" s="5" t="s">
        <v>109</v>
      </c>
      <c r="BF81" s="5" t="s">
        <v>109</v>
      </c>
      <c r="BG81" s="5" t="s">
        <v>109</v>
      </c>
      <c r="BH81" s="5" t="s">
        <v>109</v>
      </c>
      <c r="BI81" s="5" t="s">
        <v>109</v>
      </c>
      <c r="BJ81" s="5" t="s">
        <v>109</v>
      </c>
      <c r="BK81" s="5" t="s">
        <v>109</v>
      </c>
      <c r="BL81" s="5" t="s">
        <v>109</v>
      </c>
      <c r="BM81" s="5" t="s">
        <v>109</v>
      </c>
      <c r="BN81" s="5" t="s">
        <v>109</v>
      </c>
      <c r="BO81" s="5" t="s">
        <v>109</v>
      </c>
      <c r="BP81" s="5" t="s">
        <v>109</v>
      </c>
      <c r="BQ81" s="5" t="s">
        <v>109</v>
      </c>
      <c r="BR81" s="5" t="s">
        <v>109</v>
      </c>
      <c r="BS81" s="5" t="s">
        <v>109</v>
      </c>
      <c r="BT81" s="5" t="s">
        <v>109</v>
      </c>
      <c r="BU81" s="5" t="s">
        <v>109</v>
      </c>
      <c r="BV81" s="5" t="s">
        <v>109</v>
      </c>
      <c r="BW81" s="5" t="s">
        <v>109</v>
      </c>
      <c r="BX81" s="5" t="s">
        <v>109</v>
      </c>
      <c r="BY81" s="5" t="s">
        <v>109</v>
      </c>
    </row>
    <row r="82" spans="1:77" ht="16" customHeight="1">
      <c r="A82" s="1" t="s">
        <v>24</v>
      </c>
      <c r="B82" s="2" t="s">
        <v>42</v>
      </c>
      <c r="C82" s="4">
        <v>39</v>
      </c>
      <c r="D82" s="15" t="str">
        <f t="shared" si="1"/>
        <v>BRM-1-39</v>
      </c>
      <c r="E82" s="4">
        <v>39</v>
      </c>
      <c r="F82" s="4">
        <v>90</v>
      </c>
      <c r="G82" s="8" t="s">
        <v>61</v>
      </c>
      <c r="H82" s="4">
        <v>15</v>
      </c>
      <c r="I82" s="4" t="s">
        <v>61</v>
      </c>
      <c r="J82" s="4" t="s">
        <v>60</v>
      </c>
      <c r="L82" s="14">
        <v>43312</v>
      </c>
      <c r="N82" s="5">
        <v>51.140967000000003</v>
      </c>
      <c r="O82" s="5">
        <v>1.4085890000000001</v>
      </c>
      <c r="P82" s="5">
        <v>0.97165000000000001</v>
      </c>
      <c r="Q82" s="5">
        <v>4.1666000000000002E-2</v>
      </c>
      <c r="R82" s="5">
        <v>18.663692999999999</v>
      </c>
      <c r="S82" s="5">
        <v>0.16226299999999999</v>
      </c>
      <c r="T82" s="5">
        <v>5.9589980000000002</v>
      </c>
      <c r="U82" s="5">
        <v>0.406447</v>
      </c>
      <c r="V82" s="5">
        <v>9.0367000000000003E-2</v>
      </c>
      <c r="W82" s="5">
        <v>1.3383000000000001E-2</v>
      </c>
      <c r="X82" s="5">
        <v>4.0770049999999998</v>
      </c>
      <c r="Y82" s="5">
        <v>0.154003</v>
      </c>
      <c r="Z82" s="5">
        <v>9.9809210000000004</v>
      </c>
      <c r="AA82" s="5">
        <v>5.5964E-2</v>
      </c>
      <c r="AB82" s="5">
        <v>4.048108</v>
      </c>
      <c r="AC82" s="5">
        <v>0.106182</v>
      </c>
      <c r="AD82" s="5">
        <v>0.80650900000000003</v>
      </c>
      <c r="AE82" s="5">
        <v>2.0947E-2</v>
      </c>
      <c r="AF82" s="5">
        <v>0.26682299999999998</v>
      </c>
      <c r="AG82" s="5">
        <v>2.0065E-2</v>
      </c>
      <c r="AH82" s="5">
        <v>0.21641480284857573</v>
      </c>
      <c r="AI82" s="5">
        <v>6.2276862818590713E-3</v>
      </c>
      <c r="AJ82" s="5">
        <v>0.31843500000000002</v>
      </c>
      <c r="AK82" s="5">
        <v>6.8069999999999997E-3</v>
      </c>
      <c r="AM82" s="5">
        <v>3.8470563540476412</v>
      </c>
      <c r="AN82" s="5">
        <v>5.0976572478781838E-2</v>
      </c>
      <c r="AP82" s="5">
        <v>88.170441904437368</v>
      </c>
      <c r="AR82" s="5" t="s">
        <v>109</v>
      </c>
      <c r="AS82" s="5" t="s">
        <v>109</v>
      </c>
      <c r="AT82" s="5" t="s">
        <v>109</v>
      </c>
      <c r="AU82" s="5" t="s">
        <v>109</v>
      </c>
      <c r="AV82" s="5" t="s">
        <v>109</v>
      </c>
      <c r="AW82" s="5" t="s">
        <v>109</v>
      </c>
      <c r="AX82" s="5" t="s">
        <v>109</v>
      </c>
      <c r="AY82" s="5" t="s">
        <v>109</v>
      </c>
      <c r="AZ82" s="5" t="s">
        <v>109</v>
      </c>
      <c r="BA82" s="5" t="s">
        <v>109</v>
      </c>
      <c r="BB82" s="5" t="s">
        <v>109</v>
      </c>
      <c r="BC82" s="5" t="s">
        <v>109</v>
      </c>
      <c r="BD82" s="5" t="s">
        <v>109</v>
      </c>
      <c r="BE82" s="5" t="s">
        <v>109</v>
      </c>
      <c r="BF82" s="5" t="s">
        <v>109</v>
      </c>
      <c r="BG82" s="5" t="s">
        <v>109</v>
      </c>
      <c r="BH82" s="5" t="s">
        <v>109</v>
      </c>
      <c r="BI82" s="5" t="s">
        <v>109</v>
      </c>
      <c r="BJ82" s="5" t="s">
        <v>109</v>
      </c>
      <c r="BK82" s="5" t="s">
        <v>109</v>
      </c>
      <c r="BL82" s="5" t="s">
        <v>109</v>
      </c>
      <c r="BM82" s="5" t="s">
        <v>109</v>
      </c>
      <c r="BN82" s="5" t="s">
        <v>109</v>
      </c>
      <c r="BO82" s="5" t="s">
        <v>109</v>
      </c>
      <c r="BP82" s="5" t="s">
        <v>109</v>
      </c>
      <c r="BQ82" s="5" t="s">
        <v>109</v>
      </c>
      <c r="BR82" s="5" t="s">
        <v>109</v>
      </c>
      <c r="BS82" s="5" t="s">
        <v>109</v>
      </c>
      <c r="BT82" s="5" t="s">
        <v>109</v>
      </c>
      <c r="BU82" s="5" t="s">
        <v>109</v>
      </c>
      <c r="BV82" s="5" t="s">
        <v>109</v>
      </c>
      <c r="BW82" s="5" t="s">
        <v>109</v>
      </c>
      <c r="BX82" s="5" t="s">
        <v>109</v>
      </c>
      <c r="BY82" s="5" t="s">
        <v>109</v>
      </c>
    </row>
    <row r="83" spans="1:77" ht="16" customHeight="1">
      <c r="A83" s="1" t="s">
        <v>24</v>
      </c>
      <c r="B83" s="2" t="s">
        <v>42</v>
      </c>
      <c r="C83" s="4">
        <v>40</v>
      </c>
      <c r="D83" s="15" t="str">
        <f t="shared" si="1"/>
        <v>BRM-1-40</v>
      </c>
      <c r="E83" s="4">
        <v>33</v>
      </c>
      <c r="F83" s="4">
        <v>47</v>
      </c>
      <c r="G83" s="8" t="s">
        <v>61</v>
      </c>
      <c r="H83" s="4">
        <v>16</v>
      </c>
      <c r="I83" s="4" t="s">
        <v>61</v>
      </c>
      <c r="J83" s="4" t="s">
        <v>60</v>
      </c>
      <c r="L83" s="14">
        <v>43304</v>
      </c>
      <c r="N83" s="5">
        <v>49.535473000000003</v>
      </c>
      <c r="O83" s="5">
        <v>0.40273199999999998</v>
      </c>
      <c r="P83" s="5">
        <v>1.0439750000000001</v>
      </c>
      <c r="Q83" s="5">
        <v>1.1697000000000001E-2</v>
      </c>
      <c r="R83" s="5">
        <v>20.012053000000002</v>
      </c>
      <c r="S83" s="5">
        <v>0.117522</v>
      </c>
      <c r="T83" s="5">
        <v>5.6349049999999998</v>
      </c>
      <c r="U83" s="5">
        <v>7.2278999999999996E-2</v>
      </c>
      <c r="V83" s="5">
        <v>7.4631000000000003E-2</v>
      </c>
      <c r="W83" s="5">
        <v>1.8481999999999998E-2</v>
      </c>
      <c r="X83" s="5">
        <v>3.927422</v>
      </c>
      <c r="Y83" s="5">
        <v>0.35661500000000002</v>
      </c>
      <c r="Z83" s="5">
        <v>10.836957999999999</v>
      </c>
      <c r="AA83" s="5">
        <v>0.19186800000000001</v>
      </c>
      <c r="AB83" s="5">
        <v>3.8913220000000002</v>
      </c>
      <c r="AC83" s="5">
        <v>7.4358999999999995E-2</v>
      </c>
      <c r="AD83" s="5">
        <v>0.82198000000000004</v>
      </c>
      <c r="AE83" s="5">
        <v>1.5573E-2</v>
      </c>
      <c r="AF83" s="5">
        <v>0.31281199999999998</v>
      </c>
      <c r="AG83" s="5">
        <v>5.7419999999999997E-3</v>
      </c>
      <c r="AH83" s="5">
        <v>0.27046915531675625</v>
      </c>
      <c r="AI83" s="5">
        <v>3.6654290890915909E-3</v>
      </c>
      <c r="AJ83" s="5">
        <v>0.343412</v>
      </c>
      <c r="AK83" s="5">
        <v>2.2209999999999999E-3</v>
      </c>
      <c r="AM83" s="5" t="s">
        <v>109</v>
      </c>
      <c r="AN83" s="5" t="s">
        <v>109</v>
      </c>
      <c r="AP83" s="5">
        <v>87.617849189691995</v>
      </c>
      <c r="AR83" s="5" t="s">
        <v>109</v>
      </c>
      <c r="AS83" s="5" t="s">
        <v>109</v>
      </c>
      <c r="AT83" s="5" t="s">
        <v>109</v>
      </c>
      <c r="AU83" s="5" t="s">
        <v>109</v>
      </c>
      <c r="AV83" s="5" t="s">
        <v>109</v>
      </c>
      <c r="AW83" s="5" t="s">
        <v>109</v>
      </c>
      <c r="AX83" s="5" t="s">
        <v>109</v>
      </c>
      <c r="AY83" s="5" t="s">
        <v>109</v>
      </c>
      <c r="AZ83" s="5" t="s">
        <v>109</v>
      </c>
      <c r="BA83" s="5" t="s">
        <v>109</v>
      </c>
      <c r="BB83" s="5" t="s">
        <v>109</v>
      </c>
      <c r="BC83" s="5" t="s">
        <v>109</v>
      </c>
      <c r="BD83" s="5" t="s">
        <v>109</v>
      </c>
      <c r="BE83" s="5" t="s">
        <v>109</v>
      </c>
      <c r="BF83" s="5" t="s">
        <v>109</v>
      </c>
      <c r="BG83" s="5" t="s">
        <v>109</v>
      </c>
      <c r="BH83" s="5" t="s">
        <v>109</v>
      </c>
      <c r="BI83" s="5" t="s">
        <v>109</v>
      </c>
      <c r="BJ83" s="5" t="s">
        <v>109</v>
      </c>
      <c r="BK83" s="5" t="s">
        <v>109</v>
      </c>
      <c r="BL83" s="5" t="s">
        <v>109</v>
      </c>
      <c r="BM83" s="5" t="s">
        <v>109</v>
      </c>
      <c r="BN83" s="5" t="s">
        <v>109</v>
      </c>
      <c r="BO83" s="5" t="s">
        <v>109</v>
      </c>
      <c r="BP83" s="5" t="s">
        <v>109</v>
      </c>
      <c r="BQ83" s="5" t="s">
        <v>109</v>
      </c>
      <c r="BR83" s="5" t="s">
        <v>109</v>
      </c>
      <c r="BS83" s="5" t="s">
        <v>109</v>
      </c>
      <c r="BT83" s="5" t="s">
        <v>109</v>
      </c>
      <c r="BU83" s="5" t="s">
        <v>109</v>
      </c>
      <c r="BV83" s="5" t="s">
        <v>109</v>
      </c>
      <c r="BW83" s="5" t="s">
        <v>109</v>
      </c>
      <c r="BX83" s="5" t="s">
        <v>109</v>
      </c>
      <c r="BY83" s="5" t="s">
        <v>109</v>
      </c>
    </row>
    <row r="84" spans="1:77" ht="16" customHeight="1">
      <c r="A84" s="1" t="s">
        <v>24</v>
      </c>
      <c r="B84" s="2" t="s">
        <v>42</v>
      </c>
      <c r="C84" s="4">
        <v>41</v>
      </c>
      <c r="D84" s="15" t="str">
        <f t="shared" si="1"/>
        <v>BRM-1-41</v>
      </c>
      <c r="E84" s="4">
        <v>56</v>
      </c>
      <c r="F84" s="4">
        <v>104</v>
      </c>
      <c r="G84" s="8" t="s">
        <v>61</v>
      </c>
      <c r="H84" s="4">
        <v>26</v>
      </c>
      <c r="I84" s="4" t="s">
        <v>61</v>
      </c>
      <c r="J84" s="4" t="s">
        <v>60</v>
      </c>
      <c r="L84" s="14">
        <v>43312</v>
      </c>
      <c r="N84" s="5">
        <v>49.156765</v>
      </c>
      <c r="O84" s="5">
        <v>0.83342400000000005</v>
      </c>
      <c r="P84" s="5">
        <v>0.85359600000000002</v>
      </c>
      <c r="Q84" s="5">
        <v>2.4715000000000001E-2</v>
      </c>
      <c r="R84" s="5">
        <v>18.678303</v>
      </c>
      <c r="S84" s="5">
        <v>0.221972</v>
      </c>
      <c r="T84" s="5">
        <v>5.4652609999999999</v>
      </c>
      <c r="U84" s="5">
        <v>4.4315E-2</v>
      </c>
      <c r="V84" s="5">
        <v>7.9866000000000006E-2</v>
      </c>
      <c r="W84" s="5">
        <v>1.6882999999999999E-2</v>
      </c>
      <c r="X84" s="5">
        <v>5.1127349999999998</v>
      </c>
      <c r="Y84" s="5">
        <v>0.212612</v>
      </c>
      <c r="Z84" s="5">
        <v>11.127663</v>
      </c>
      <c r="AA84" s="5">
        <v>0.192912</v>
      </c>
      <c r="AB84" s="5">
        <v>3.4231720000000001</v>
      </c>
      <c r="AC84" s="5">
        <v>0.22845599999999999</v>
      </c>
      <c r="AD84" s="5">
        <v>0.56845999999999997</v>
      </c>
      <c r="AE84" s="5">
        <v>5.2172999999999997E-2</v>
      </c>
      <c r="AF84" s="5">
        <v>0.19014700000000001</v>
      </c>
      <c r="AG84" s="5">
        <v>1.2640999999999999E-2</v>
      </c>
      <c r="AH84" s="5">
        <v>0.23361937218890561</v>
      </c>
      <c r="AI84" s="5">
        <v>8.4141679160419803E-3</v>
      </c>
      <c r="AJ84" s="5">
        <v>0.31631399999999998</v>
      </c>
      <c r="AK84" s="5">
        <v>8.5369999999999994E-3</v>
      </c>
      <c r="AM84" s="5">
        <v>2.04917730403008</v>
      </c>
      <c r="AN84" s="5">
        <v>6.2194100250598225E-2</v>
      </c>
      <c r="AP84" s="5">
        <v>87.788481674240828</v>
      </c>
      <c r="AR84" s="5" t="s">
        <v>109</v>
      </c>
      <c r="AS84" s="5" t="s">
        <v>109</v>
      </c>
      <c r="AT84" s="5" t="s">
        <v>109</v>
      </c>
      <c r="AU84" s="5" t="s">
        <v>109</v>
      </c>
      <c r="AV84" s="5">
        <v>25.38733121248309</v>
      </c>
      <c r="AW84" s="5">
        <v>2.4920810589602467</v>
      </c>
      <c r="AX84" s="5">
        <v>200.59450511102875</v>
      </c>
      <c r="AY84" s="5">
        <v>3.6348142679603694</v>
      </c>
      <c r="AZ84" s="5" t="s">
        <v>109</v>
      </c>
      <c r="BA84" s="5" t="s">
        <v>109</v>
      </c>
      <c r="BB84" s="5">
        <v>1173.6407085441249</v>
      </c>
      <c r="BC84" s="5">
        <v>10.261196509249856</v>
      </c>
      <c r="BD84" s="5">
        <v>12.175593566882645</v>
      </c>
      <c r="BE84" s="5">
        <v>0.65471046951044554</v>
      </c>
      <c r="BF84" s="5">
        <v>80.915508842201461</v>
      </c>
      <c r="BG84" s="5">
        <v>4.3685125628115395</v>
      </c>
      <c r="BH84" s="5">
        <v>4.2389338978054214</v>
      </c>
      <c r="BI84" s="5">
        <v>0.32886609079023266</v>
      </c>
      <c r="BJ84" s="5">
        <v>170.25743355469106</v>
      </c>
      <c r="BK84" s="5">
        <v>2.7680821064810641</v>
      </c>
      <c r="BL84" s="5">
        <v>13.030140159941606</v>
      </c>
      <c r="BM84" s="5">
        <v>0.22954337266880387</v>
      </c>
      <c r="BN84" s="5">
        <v>30.609326018224067</v>
      </c>
      <c r="BO84" s="5">
        <v>0.56626308184302998</v>
      </c>
      <c r="BP84" s="5">
        <v>16.533850917832822</v>
      </c>
      <c r="BQ84" s="5">
        <v>0.28645038987549121</v>
      </c>
      <c r="BR84" s="5">
        <v>3.2097659551738014</v>
      </c>
      <c r="BS84" s="5">
        <v>0.17956757962426526</v>
      </c>
      <c r="BT84" s="5">
        <v>2.4230711741476743</v>
      </c>
      <c r="BU84" s="5">
        <v>8.2444301341905987E-2</v>
      </c>
      <c r="BV84" s="5">
        <v>1.3215642801693064</v>
      </c>
      <c r="BW84" s="5">
        <v>5.6127685884334783E-2</v>
      </c>
      <c r="BX84" s="5">
        <v>3.4885638873421585</v>
      </c>
      <c r="BY84" s="5">
        <v>6.1195831812356612E-2</v>
      </c>
    </row>
    <row r="85" spans="1:77" ht="16" customHeight="1">
      <c r="A85" s="1" t="s">
        <v>24</v>
      </c>
      <c r="B85" s="3" t="s">
        <v>42</v>
      </c>
      <c r="C85" s="8">
        <v>2</v>
      </c>
      <c r="D85" s="15" t="str">
        <f t="shared" si="1"/>
        <v>BRM-1-2</v>
      </c>
      <c r="E85" s="8">
        <v>55</v>
      </c>
      <c r="F85" s="8">
        <v>62</v>
      </c>
      <c r="G85" s="8" t="s">
        <v>61</v>
      </c>
      <c r="H85" s="8">
        <v>21</v>
      </c>
      <c r="I85" s="8" t="s">
        <v>61</v>
      </c>
      <c r="J85" s="4" t="s">
        <v>65</v>
      </c>
      <c r="K85" s="8"/>
      <c r="L85" s="14">
        <v>42891</v>
      </c>
      <c r="M85" s="8"/>
      <c r="N85" s="5">
        <v>50.226616999999997</v>
      </c>
      <c r="O85" s="5">
        <v>3.0492999999999999E-2</v>
      </c>
      <c r="P85" s="5">
        <v>1.030303</v>
      </c>
      <c r="Q85" s="5">
        <v>3.5705000000000001E-2</v>
      </c>
      <c r="R85" s="5">
        <v>19.971292999999999</v>
      </c>
      <c r="S85" s="5">
        <v>0.294012</v>
      </c>
      <c r="T85" s="5">
        <v>5.4601490000000004</v>
      </c>
      <c r="U85" s="5">
        <v>0.15551300000000001</v>
      </c>
      <c r="V85" s="5">
        <v>7.1384000000000003E-2</v>
      </c>
      <c r="W85" s="5">
        <v>1.9442000000000001E-2</v>
      </c>
      <c r="X85" s="5">
        <v>3.5492089999999998</v>
      </c>
      <c r="Y85" s="5">
        <v>0.235461</v>
      </c>
      <c r="Z85" s="5">
        <v>11.623001</v>
      </c>
      <c r="AA85" s="5">
        <v>0.89987399999999995</v>
      </c>
      <c r="AB85" s="5">
        <v>4.3176819999999996</v>
      </c>
      <c r="AC85" s="5">
        <v>2.3196000000000001E-2</v>
      </c>
      <c r="AD85" s="5">
        <v>0.62843099999999996</v>
      </c>
      <c r="AE85" s="5">
        <v>2.5878999999999999E-2</v>
      </c>
      <c r="AF85" s="5">
        <v>0.21596599999999999</v>
      </c>
      <c r="AG85" s="5">
        <v>2.3913E-2</v>
      </c>
      <c r="AH85" s="5">
        <v>0.18444099999999999</v>
      </c>
      <c r="AI85" s="5">
        <v>1.462E-3</v>
      </c>
      <c r="AJ85" s="5">
        <v>0.26947199999999999</v>
      </c>
      <c r="AK85" s="5">
        <v>1.8320000000000001E-3</v>
      </c>
      <c r="AM85" s="5" t="s">
        <v>109</v>
      </c>
      <c r="AN85" s="5" t="s">
        <v>109</v>
      </c>
      <c r="AP85" s="5">
        <v>89.018484689492055</v>
      </c>
      <c r="AR85" s="5" t="s">
        <v>109</v>
      </c>
      <c r="AS85" s="5" t="s">
        <v>109</v>
      </c>
      <c r="AT85" s="5" t="s">
        <v>109</v>
      </c>
      <c r="AU85" s="5" t="s">
        <v>109</v>
      </c>
      <c r="AV85" s="5" t="s">
        <v>109</v>
      </c>
      <c r="AW85" s="5" t="s">
        <v>109</v>
      </c>
      <c r="AX85" s="5" t="s">
        <v>109</v>
      </c>
      <c r="AY85" s="5" t="s">
        <v>109</v>
      </c>
      <c r="AZ85" s="5" t="s">
        <v>109</v>
      </c>
      <c r="BA85" s="5" t="s">
        <v>109</v>
      </c>
      <c r="BB85" s="5" t="s">
        <v>109</v>
      </c>
      <c r="BC85" s="5" t="s">
        <v>109</v>
      </c>
      <c r="BD85" s="5" t="s">
        <v>109</v>
      </c>
      <c r="BE85" s="5" t="s">
        <v>109</v>
      </c>
      <c r="BF85" s="5" t="s">
        <v>109</v>
      </c>
      <c r="BG85" s="5" t="s">
        <v>109</v>
      </c>
      <c r="BH85" s="5" t="s">
        <v>109</v>
      </c>
      <c r="BI85" s="5" t="s">
        <v>109</v>
      </c>
      <c r="BJ85" s="5" t="s">
        <v>109</v>
      </c>
      <c r="BK85" s="5" t="s">
        <v>109</v>
      </c>
      <c r="BL85" s="5" t="s">
        <v>109</v>
      </c>
      <c r="BM85" s="5" t="s">
        <v>109</v>
      </c>
      <c r="BN85" s="5" t="s">
        <v>109</v>
      </c>
      <c r="BO85" s="5" t="s">
        <v>109</v>
      </c>
      <c r="BP85" s="5" t="s">
        <v>109</v>
      </c>
      <c r="BQ85" s="5" t="s">
        <v>109</v>
      </c>
      <c r="BR85" s="5" t="s">
        <v>109</v>
      </c>
      <c r="BS85" s="5" t="s">
        <v>109</v>
      </c>
      <c r="BT85" s="5" t="s">
        <v>109</v>
      </c>
      <c r="BU85" s="5" t="s">
        <v>109</v>
      </c>
      <c r="BV85" s="5" t="s">
        <v>109</v>
      </c>
      <c r="BW85" s="5" t="s">
        <v>109</v>
      </c>
      <c r="BX85" s="5" t="s">
        <v>109</v>
      </c>
      <c r="BY85" s="5" t="s">
        <v>109</v>
      </c>
    </row>
    <row r="86" spans="1:77" ht="16" customHeight="1">
      <c r="A86" s="1" t="s">
        <v>24</v>
      </c>
      <c r="B86" s="3" t="s">
        <v>42</v>
      </c>
      <c r="C86" s="8">
        <v>3</v>
      </c>
      <c r="D86" s="15" t="str">
        <f t="shared" si="1"/>
        <v>BRM-1-3</v>
      </c>
      <c r="E86" s="8">
        <v>81</v>
      </c>
      <c r="F86" s="8">
        <v>103</v>
      </c>
      <c r="G86" s="8" t="s">
        <v>61</v>
      </c>
      <c r="H86" s="8">
        <v>33</v>
      </c>
      <c r="I86" s="8" t="s">
        <v>61</v>
      </c>
      <c r="J86" s="4" t="s">
        <v>65</v>
      </c>
      <c r="K86" s="8"/>
      <c r="L86" s="14">
        <v>42891</v>
      </c>
      <c r="M86" s="8"/>
      <c r="N86" s="5">
        <v>50.410530000000001</v>
      </c>
      <c r="O86" s="5">
        <v>0.33578799999999998</v>
      </c>
      <c r="P86" s="5">
        <v>1.032745</v>
      </c>
      <c r="Q86" s="5">
        <v>1.9938000000000001E-2</v>
      </c>
      <c r="R86" s="5">
        <v>19.944825999999999</v>
      </c>
      <c r="S86" s="5">
        <v>0.46926200000000001</v>
      </c>
      <c r="T86" s="5">
        <v>5.7443059999999999</v>
      </c>
      <c r="U86" s="5">
        <v>0.13105700000000001</v>
      </c>
      <c r="V86" s="5">
        <v>7.9097000000000001E-2</v>
      </c>
      <c r="W86" s="5">
        <v>3.4120000000000001E-3</v>
      </c>
      <c r="X86" s="5">
        <v>4.4949950000000003</v>
      </c>
      <c r="Y86" s="5">
        <v>2.8351000000000001E-2</v>
      </c>
      <c r="Z86" s="5">
        <v>10.347019</v>
      </c>
      <c r="AA86" s="5">
        <v>6.9427000000000003E-2</v>
      </c>
      <c r="AB86" s="5">
        <v>4.7393580000000002</v>
      </c>
      <c r="AC86" s="5">
        <v>7.9811999999999994E-2</v>
      </c>
      <c r="AD86" s="5">
        <v>0.71049600000000002</v>
      </c>
      <c r="AE86" s="5">
        <v>1.0685999999999999E-2</v>
      </c>
      <c r="AF86" s="5">
        <v>0.211561</v>
      </c>
      <c r="AG86" s="5">
        <v>1.2829999999999999E-2</v>
      </c>
      <c r="AH86" s="5">
        <v>0.17347299999999999</v>
      </c>
      <c r="AI86" s="5">
        <v>2.1180000000000001E-3</v>
      </c>
      <c r="AJ86" s="5">
        <v>0.265567</v>
      </c>
      <c r="AK86" s="5">
        <v>7.8340000000000007E-3</v>
      </c>
      <c r="AM86" s="5" t="s">
        <v>109</v>
      </c>
      <c r="AN86" s="5" t="s">
        <v>109</v>
      </c>
      <c r="AP86" s="5">
        <v>87.63915498543183</v>
      </c>
      <c r="AR86" s="5" t="s">
        <v>109</v>
      </c>
      <c r="AS86" s="5" t="s">
        <v>109</v>
      </c>
      <c r="AT86" s="5" t="s">
        <v>109</v>
      </c>
      <c r="AU86" s="5" t="s">
        <v>109</v>
      </c>
      <c r="AV86" s="5" t="s">
        <v>109</v>
      </c>
      <c r="AW86" s="5" t="s">
        <v>109</v>
      </c>
      <c r="AX86" s="5" t="s">
        <v>109</v>
      </c>
      <c r="AY86" s="5" t="s">
        <v>109</v>
      </c>
      <c r="AZ86" s="5" t="s">
        <v>109</v>
      </c>
      <c r="BA86" s="5" t="s">
        <v>109</v>
      </c>
      <c r="BB86" s="5" t="s">
        <v>109</v>
      </c>
      <c r="BC86" s="5" t="s">
        <v>109</v>
      </c>
      <c r="BD86" s="5" t="s">
        <v>109</v>
      </c>
      <c r="BE86" s="5" t="s">
        <v>109</v>
      </c>
      <c r="BF86" s="5" t="s">
        <v>109</v>
      </c>
      <c r="BG86" s="5" t="s">
        <v>109</v>
      </c>
      <c r="BH86" s="5" t="s">
        <v>109</v>
      </c>
      <c r="BI86" s="5" t="s">
        <v>109</v>
      </c>
      <c r="BJ86" s="5" t="s">
        <v>109</v>
      </c>
      <c r="BK86" s="5" t="s">
        <v>109</v>
      </c>
      <c r="BL86" s="5" t="s">
        <v>109</v>
      </c>
      <c r="BM86" s="5" t="s">
        <v>109</v>
      </c>
      <c r="BN86" s="5" t="s">
        <v>109</v>
      </c>
      <c r="BO86" s="5" t="s">
        <v>109</v>
      </c>
      <c r="BP86" s="5" t="s">
        <v>109</v>
      </c>
      <c r="BQ86" s="5" t="s">
        <v>109</v>
      </c>
      <c r="BR86" s="5" t="s">
        <v>109</v>
      </c>
      <c r="BS86" s="5" t="s">
        <v>109</v>
      </c>
      <c r="BT86" s="5" t="s">
        <v>109</v>
      </c>
      <c r="BU86" s="5" t="s">
        <v>109</v>
      </c>
      <c r="BV86" s="5" t="s">
        <v>109</v>
      </c>
      <c r="BW86" s="5" t="s">
        <v>109</v>
      </c>
      <c r="BX86" s="5" t="s">
        <v>109</v>
      </c>
      <c r="BY86" s="5" t="s">
        <v>109</v>
      </c>
    </row>
    <row r="87" spans="1:77" ht="16" customHeight="1">
      <c r="A87" s="1" t="s">
        <v>24</v>
      </c>
      <c r="B87" s="2" t="s">
        <v>42</v>
      </c>
      <c r="C87" s="4">
        <v>5</v>
      </c>
      <c r="D87" s="15" t="str">
        <f t="shared" si="1"/>
        <v>BRM-1-5</v>
      </c>
      <c r="E87" s="4">
        <v>49</v>
      </c>
      <c r="F87" s="4">
        <v>72</v>
      </c>
      <c r="G87" s="8" t="s">
        <v>61</v>
      </c>
      <c r="H87" s="4">
        <v>19</v>
      </c>
      <c r="I87" s="4" t="s">
        <v>61</v>
      </c>
      <c r="J87" s="4" t="s">
        <v>65</v>
      </c>
      <c r="L87" s="14">
        <v>42891</v>
      </c>
      <c r="N87" s="5">
        <v>48.916657999999998</v>
      </c>
      <c r="O87" s="5">
        <v>0.50597899999999996</v>
      </c>
      <c r="P87" s="5">
        <v>1.172221</v>
      </c>
      <c r="Q87" s="5">
        <v>3.4736000000000003E-2</v>
      </c>
      <c r="R87" s="5">
        <v>19.896865999999999</v>
      </c>
      <c r="S87" s="5">
        <v>0.62131000000000003</v>
      </c>
      <c r="T87" s="5">
        <v>5.4127280000000004</v>
      </c>
      <c r="U87" s="5">
        <v>8.8292999999999996E-2</v>
      </c>
      <c r="V87" s="5">
        <v>7.0360000000000006E-2</v>
      </c>
      <c r="W87" s="5">
        <v>1.0596E-2</v>
      </c>
      <c r="X87" s="5">
        <v>4.4219189999999999</v>
      </c>
      <c r="Y87" s="5">
        <v>0.11811000000000001</v>
      </c>
      <c r="Z87" s="5">
        <v>10.835988</v>
      </c>
      <c r="AA87" s="5">
        <v>3.9695000000000001E-2</v>
      </c>
      <c r="AB87" s="5">
        <v>4.6153029999999999</v>
      </c>
      <c r="AC87" s="5">
        <v>9.1691999999999996E-2</v>
      </c>
      <c r="AD87" s="5">
        <v>0.78273700000000002</v>
      </c>
      <c r="AE87" s="5">
        <v>2.376E-2</v>
      </c>
      <c r="AF87" s="5">
        <v>0.27790900000000002</v>
      </c>
      <c r="AG87" s="5">
        <v>1.3259999999999999E-2</v>
      </c>
      <c r="AH87" s="5">
        <v>0.19789200000000001</v>
      </c>
      <c r="AI87" s="5">
        <v>3.6700000000000001E-3</v>
      </c>
      <c r="AJ87" s="5">
        <v>0.30780800000000003</v>
      </c>
      <c r="AK87" s="5">
        <v>4.1450000000000002E-3</v>
      </c>
      <c r="AM87" s="5" t="s">
        <v>109</v>
      </c>
      <c r="AN87" s="5" t="s">
        <v>109</v>
      </c>
      <c r="AP87" s="5">
        <v>88.738577376244848</v>
      </c>
      <c r="AR87" s="5">
        <v>12.028644858933923</v>
      </c>
      <c r="AS87" s="5">
        <v>2.2735645847520383</v>
      </c>
      <c r="AT87" s="5">
        <v>1.751794732520598</v>
      </c>
      <c r="AU87" s="5">
        <v>0.75580692485633016</v>
      </c>
      <c r="AV87" s="5">
        <v>31.162308480482068</v>
      </c>
      <c r="AW87" s="5">
        <v>1.9793220320575455</v>
      </c>
      <c r="AX87" s="5">
        <v>308.97379438536871</v>
      </c>
      <c r="AY87" s="5">
        <v>17.080116920775207</v>
      </c>
      <c r="AZ87" s="5">
        <v>16.276901106698308</v>
      </c>
      <c r="BA87" s="5">
        <v>0.70518130392169864</v>
      </c>
      <c r="BB87" s="5">
        <v>2099.5408072375253</v>
      </c>
      <c r="BC87" s="5">
        <v>100.50732026951651</v>
      </c>
      <c r="BD87" s="5">
        <v>16.311585140163469</v>
      </c>
      <c r="BE87" s="5">
        <v>1.3626218472357101</v>
      </c>
      <c r="BF87" s="5">
        <v>145.20908042018056</v>
      </c>
      <c r="BG87" s="5">
        <v>11.9339256056696</v>
      </c>
      <c r="BH87" s="5">
        <v>10.462200172597635</v>
      </c>
      <c r="BI87" s="5">
        <v>1.1942871808454525</v>
      </c>
      <c r="BJ87" s="5">
        <v>360.84397625398378</v>
      </c>
      <c r="BK87" s="5">
        <v>19.990409205851556</v>
      </c>
      <c r="BL87" s="5">
        <v>25.103088598384748</v>
      </c>
      <c r="BM87" s="5">
        <v>1.4953848931468303</v>
      </c>
      <c r="BN87" s="5">
        <v>60.161844999172345</v>
      </c>
      <c r="BO87" s="5">
        <v>3.064802697305951</v>
      </c>
      <c r="BP87" s="5">
        <v>26.432400752469238</v>
      </c>
      <c r="BQ87" s="5">
        <v>1.0932432684317945</v>
      </c>
      <c r="BR87" s="5">
        <v>4.7104631237862495</v>
      </c>
      <c r="BS87" s="5">
        <v>0.77545356988071679</v>
      </c>
      <c r="BT87" s="5">
        <v>2.5542115096284306</v>
      </c>
      <c r="BU87" s="5">
        <v>0.37178818377542877</v>
      </c>
      <c r="BV87" s="5">
        <v>1.6225046087898316</v>
      </c>
      <c r="BW87" s="5">
        <v>0.13607889414213653</v>
      </c>
      <c r="BX87" s="5">
        <v>6.5641330077691817</v>
      </c>
      <c r="BY87" s="5">
        <v>0.43691873429952111</v>
      </c>
    </row>
    <row r="88" spans="1:77" ht="16" customHeight="1">
      <c r="A88" s="1" t="s">
        <v>24</v>
      </c>
      <c r="B88" s="2" t="s">
        <v>42</v>
      </c>
      <c r="C88" s="4">
        <v>6</v>
      </c>
      <c r="D88" s="15" t="str">
        <f t="shared" si="1"/>
        <v>BRM-1-6</v>
      </c>
      <c r="E88" s="4">
        <v>42</v>
      </c>
      <c r="F88" s="4">
        <v>54</v>
      </c>
      <c r="G88" s="4" t="s">
        <v>61</v>
      </c>
      <c r="H88" s="4">
        <v>20</v>
      </c>
      <c r="I88" s="4" t="s">
        <v>65</v>
      </c>
      <c r="J88" s="4" t="s">
        <v>65</v>
      </c>
      <c r="L88" s="14">
        <v>42891</v>
      </c>
      <c r="N88" s="5">
        <v>48.370820000000002</v>
      </c>
      <c r="O88" s="5">
        <v>0.30698999999999999</v>
      </c>
      <c r="P88" s="5">
        <v>1.0429280000000001</v>
      </c>
      <c r="Q88" s="5">
        <v>2.9939E-2</v>
      </c>
      <c r="R88" s="5">
        <v>20.292870000000001</v>
      </c>
      <c r="S88" s="5">
        <v>1.1415599999999999</v>
      </c>
      <c r="T88" s="5">
        <v>6.9138460000000004</v>
      </c>
      <c r="U88" s="5">
        <v>0.24748500000000001</v>
      </c>
      <c r="V88" s="5">
        <v>7.1237999999999996E-2</v>
      </c>
      <c r="W88" s="5">
        <v>1.6544E-2</v>
      </c>
      <c r="X88" s="5">
        <v>3.8751129999999998</v>
      </c>
      <c r="Y88" s="5">
        <v>0.43268499999999999</v>
      </c>
      <c r="Z88" s="5">
        <v>10.863072000000001</v>
      </c>
      <c r="AA88" s="5">
        <v>0.85697100000000004</v>
      </c>
      <c r="AB88" s="5">
        <v>4.2086769999999998</v>
      </c>
      <c r="AC88" s="5">
        <v>0.18326799999999999</v>
      </c>
      <c r="AD88" s="5">
        <v>0.59864700000000004</v>
      </c>
      <c r="AE88" s="5">
        <v>3.3688999999999997E-2</v>
      </c>
      <c r="AF88" s="5">
        <v>0.235481</v>
      </c>
      <c r="AG88" s="5">
        <v>2.7913E-2</v>
      </c>
      <c r="AH88" s="5">
        <v>0.174147</v>
      </c>
      <c r="AI88" s="5">
        <v>3.9309999999999996E-3</v>
      </c>
      <c r="AJ88" s="5">
        <v>0.27022299999999999</v>
      </c>
      <c r="AK88" s="5">
        <v>3.5010000000000002E-3</v>
      </c>
      <c r="AM88" s="5" t="s">
        <v>109</v>
      </c>
      <c r="AN88" s="5" t="s">
        <v>109</v>
      </c>
      <c r="AP88" s="5">
        <v>87.774355217719631</v>
      </c>
      <c r="AR88" s="5">
        <v>8</v>
      </c>
      <c r="AS88" s="5">
        <v>1.5</v>
      </c>
      <c r="AT88" s="5">
        <v>1.5</v>
      </c>
      <c r="AU88" s="5">
        <v>1.5</v>
      </c>
      <c r="AV88" s="5">
        <v>22.8</v>
      </c>
      <c r="AW88" s="5">
        <v>1.7</v>
      </c>
      <c r="AX88" s="5">
        <v>195</v>
      </c>
      <c r="AY88" s="5">
        <v>12.1</v>
      </c>
      <c r="AZ88" s="5">
        <v>5.7</v>
      </c>
      <c r="BA88" s="5">
        <v>0.4</v>
      </c>
      <c r="BB88" s="5">
        <v>878.3</v>
      </c>
      <c r="BC88" s="5">
        <v>41.2</v>
      </c>
      <c r="BD88" s="5">
        <v>8.3000000000000007</v>
      </c>
      <c r="BE88" s="5">
        <v>0.8</v>
      </c>
      <c r="BF88" s="5">
        <v>61.6</v>
      </c>
      <c r="BG88" s="5">
        <v>5.2</v>
      </c>
      <c r="BH88" s="5">
        <v>2.6</v>
      </c>
      <c r="BI88" s="5">
        <v>0.4</v>
      </c>
      <c r="BJ88" s="5">
        <v>125.2</v>
      </c>
      <c r="BK88" s="5">
        <v>6.8</v>
      </c>
      <c r="BL88" s="5">
        <v>10.7</v>
      </c>
      <c r="BM88" s="5">
        <v>0.7</v>
      </c>
      <c r="BN88" s="5">
        <v>26.3</v>
      </c>
      <c r="BO88" s="5">
        <v>1.2</v>
      </c>
      <c r="BP88" s="5">
        <v>12.3</v>
      </c>
      <c r="BQ88" s="5">
        <v>0.7</v>
      </c>
      <c r="BR88" s="5">
        <v>3</v>
      </c>
      <c r="BS88" s="5">
        <v>0.3</v>
      </c>
      <c r="BT88" s="5">
        <v>1.4</v>
      </c>
      <c r="BU88" s="5">
        <v>0.2</v>
      </c>
      <c r="BV88" s="5">
        <v>1.4</v>
      </c>
      <c r="BW88" s="5">
        <v>0.4</v>
      </c>
      <c r="BX88" s="5">
        <v>3.1</v>
      </c>
      <c r="BY88" s="5">
        <v>0.3</v>
      </c>
    </row>
    <row r="89" spans="1:77" ht="16" customHeight="1">
      <c r="A89" s="1" t="s">
        <v>24</v>
      </c>
      <c r="B89" s="2" t="s">
        <v>42</v>
      </c>
      <c r="C89" s="4">
        <v>7</v>
      </c>
      <c r="D89" s="15" t="str">
        <f t="shared" si="1"/>
        <v>BRM-1-7</v>
      </c>
      <c r="E89" s="4">
        <v>45</v>
      </c>
      <c r="F89" s="4">
        <v>67</v>
      </c>
      <c r="G89" s="4" t="s">
        <v>65</v>
      </c>
      <c r="H89" s="4" t="s">
        <v>65</v>
      </c>
      <c r="I89" s="4" t="s">
        <v>65</v>
      </c>
      <c r="J89" s="4" t="s">
        <v>65</v>
      </c>
      <c r="L89" s="14">
        <v>42891</v>
      </c>
      <c r="N89" s="5">
        <v>49.791027</v>
      </c>
      <c r="O89" s="5">
        <v>0.72365800000000002</v>
      </c>
      <c r="P89" s="5">
        <v>1.171082</v>
      </c>
      <c r="Q89" s="5">
        <v>0.10743</v>
      </c>
      <c r="R89" s="5">
        <v>20.031331000000002</v>
      </c>
      <c r="S89" s="5">
        <v>1.0182450000000001</v>
      </c>
      <c r="T89" s="5">
        <v>6.4887259999999998</v>
      </c>
      <c r="U89" s="5">
        <v>0.59214800000000001</v>
      </c>
      <c r="V89" s="5">
        <v>0.10908900000000001</v>
      </c>
      <c r="W89" s="5">
        <v>2.0504999999999999E-2</v>
      </c>
      <c r="X89" s="5">
        <v>3.6067309999999999</v>
      </c>
      <c r="Y89" s="5">
        <v>0.89890899999999996</v>
      </c>
      <c r="Z89" s="5">
        <v>10.793879</v>
      </c>
      <c r="AA89" s="5">
        <v>0.33054800000000001</v>
      </c>
      <c r="AB89" s="5">
        <v>4.5143769999999996</v>
      </c>
      <c r="AC89" s="5">
        <v>0.45566800000000002</v>
      </c>
      <c r="AD89" s="5">
        <v>0.79392399999999996</v>
      </c>
      <c r="AE89" s="5">
        <v>8.0637E-2</v>
      </c>
      <c r="AF89" s="5">
        <v>0.27013700000000002</v>
      </c>
      <c r="AG89" s="5">
        <v>5.522E-3</v>
      </c>
      <c r="AH89" s="5">
        <v>0.166905</v>
      </c>
      <c r="AI89" s="5">
        <v>4.7149999999999996E-3</v>
      </c>
      <c r="AJ89" s="5">
        <v>0.27312700000000001</v>
      </c>
      <c r="AK89" s="5">
        <v>1.124E-2</v>
      </c>
      <c r="AM89" s="5" t="s">
        <v>109</v>
      </c>
      <c r="AN89" s="5" t="s">
        <v>109</v>
      </c>
      <c r="AP89" s="5">
        <v>86.567028195640347</v>
      </c>
      <c r="AR89" s="5">
        <v>12.5</v>
      </c>
      <c r="AS89" s="5">
        <v>1.9</v>
      </c>
      <c r="AT89" s="5">
        <v>2.5</v>
      </c>
      <c r="AU89" s="5">
        <v>1.1000000000000001</v>
      </c>
      <c r="AV89" s="5">
        <v>33.9</v>
      </c>
      <c r="AW89" s="5">
        <v>2.2000000000000002</v>
      </c>
      <c r="AX89" s="5">
        <v>358.2</v>
      </c>
      <c r="AY89" s="5">
        <v>25</v>
      </c>
      <c r="AZ89" s="5">
        <v>16</v>
      </c>
      <c r="BA89" s="5">
        <v>0.8</v>
      </c>
      <c r="BB89" s="5">
        <v>2243.1</v>
      </c>
      <c r="BC89" s="5">
        <v>149.9</v>
      </c>
      <c r="BD89" s="5">
        <v>19.8</v>
      </c>
      <c r="BE89" s="5">
        <v>1.7</v>
      </c>
      <c r="BF89" s="5">
        <v>162.80000000000001</v>
      </c>
      <c r="BG89" s="5">
        <v>16</v>
      </c>
      <c r="BH89" s="5">
        <v>11.2</v>
      </c>
      <c r="BI89" s="5">
        <v>1.3</v>
      </c>
      <c r="BJ89" s="5">
        <v>419.3</v>
      </c>
      <c r="BK89" s="5">
        <v>22.1</v>
      </c>
      <c r="BL89" s="5">
        <v>28.3</v>
      </c>
      <c r="BM89" s="5">
        <v>1.9</v>
      </c>
      <c r="BN89" s="5">
        <v>63.7</v>
      </c>
      <c r="BO89" s="5">
        <v>3.8</v>
      </c>
      <c r="BP89" s="5">
        <v>27.1</v>
      </c>
      <c r="BQ89" s="5">
        <v>1.5</v>
      </c>
      <c r="BR89" s="5">
        <v>4.2</v>
      </c>
      <c r="BS89" s="5">
        <v>0.3</v>
      </c>
      <c r="BT89" s="5">
        <v>4.0999999999999996</v>
      </c>
      <c r="BU89" s="5">
        <v>0.2</v>
      </c>
      <c r="BV89" s="5">
        <v>1.9</v>
      </c>
      <c r="BW89" s="5">
        <v>0.2</v>
      </c>
      <c r="BX89" s="5">
        <v>7.2</v>
      </c>
      <c r="BY89" s="5">
        <v>0.4</v>
      </c>
    </row>
    <row r="90" spans="1:77" ht="16" customHeight="1">
      <c r="A90" s="1" t="s">
        <v>24</v>
      </c>
      <c r="B90" s="2" t="s">
        <v>42</v>
      </c>
      <c r="C90" s="4">
        <v>8</v>
      </c>
      <c r="D90" s="15" t="str">
        <f t="shared" si="1"/>
        <v>BRM-1-8</v>
      </c>
      <c r="E90" s="4">
        <v>50</v>
      </c>
      <c r="F90" s="4">
        <v>68</v>
      </c>
      <c r="G90" s="8" t="s">
        <v>61</v>
      </c>
      <c r="H90" s="4">
        <v>20</v>
      </c>
      <c r="I90" s="4" t="s">
        <v>65</v>
      </c>
      <c r="J90" s="4" t="s">
        <v>65</v>
      </c>
      <c r="L90" s="14">
        <v>42891</v>
      </c>
      <c r="N90" s="5">
        <v>49.120027999999998</v>
      </c>
      <c r="O90" s="5">
        <v>0.187166</v>
      </c>
      <c r="P90" s="5">
        <v>1.206556</v>
      </c>
      <c r="Q90" s="5">
        <v>1.9262000000000001E-2</v>
      </c>
      <c r="R90" s="5">
        <v>20.758469000000002</v>
      </c>
      <c r="S90" s="5">
        <v>0.38814100000000001</v>
      </c>
      <c r="T90" s="5">
        <v>5.7890519999999999</v>
      </c>
      <c r="U90" s="5">
        <v>0.21595200000000001</v>
      </c>
      <c r="V90" s="5">
        <v>6.9436999999999999E-2</v>
      </c>
      <c r="W90" s="5">
        <v>9.7450000000000002E-3</v>
      </c>
      <c r="X90" s="5">
        <v>2.817266</v>
      </c>
      <c r="Y90" s="5">
        <v>0.35542699999999999</v>
      </c>
      <c r="Z90" s="5">
        <v>9.8862290000000002</v>
      </c>
      <c r="AA90" s="5">
        <v>0.67800499999999997</v>
      </c>
      <c r="AB90" s="5">
        <v>5.0692740000000001</v>
      </c>
      <c r="AC90" s="5">
        <v>6.8239999999999995E-2</v>
      </c>
      <c r="AD90" s="5">
        <v>0.97878799999999999</v>
      </c>
      <c r="AE90" s="5">
        <v>0.13577800000000001</v>
      </c>
      <c r="AF90" s="5">
        <v>0.26732600000000001</v>
      </c>
      <c r="AG90" s="5">
        <v>2.0369000000000002E-2</v>
      </c>
      <c r="AH90" s="5">
        <v>0.233073</v>
      </c>
      <c r="AI90" s="5">
        <v>1.1207E-2</v>
      </c>
      <c r="AJ90" s="5">
        <v>0.32879999999999998</v>
      </c>
      <c r="AK90" s="5">
        <v>4.4349999999999997E-3</v>
      </c>
      <c r="AM90" s="5" t="s">
        <v>109</v>
      </c>
      <c r="AN90" s="5" t="s">
        <v>109</v>
      </c>
      <c r="AP90" s="5">
        <v>88.658409165689861</v>
      </c>
      <c r="AR90" s="5">
        <v>8.5</v>
      </c>
      <c r="AS90" s="5">
        <v>1.7</v>
      </c>
      <c r="AT90" s="5">
        <v>6.4</v>
      </c>
      <c r="AU90" s="5">
        <v>3.1</v>
      </c>
      <c r="AV90" s="5">
        <v>40.4</v>
      </c>
      <c r="AW90" s="5">
        <v>2</v>
      </c>
      <c r="AX90" s="5">
        <v>318.2</v>
      </c>
      <c r="AY90" s="5">
        <v>17.5</v>
      </c>
      <c r="AZ90" s="5">
        <v>16.600000000000001</v>
      </c>
      <c r="BA90" s="5">
        <v>0.7</v>
      </c>
      <c r="BB90" s="5">
        <v>2086.8000000000002</v>
      </c>
      <c r="BC90" s="5">
        <v>65.5</v>
      </c>
      <c r="BD90" s="5">
        <v>17.399999999999999</v>
      </c>
      <c r="BE90" s="5">
        <v>1.5</v>
      </c>
      <c r="BF90" s="5">
        <v>133.69999999999999</v>
      </c>
      <c r="BG90" s="5">
        <v>10.5</v>
      </c>
      <c r="BH90" s="5">
        <v>9.5</v>
      </c>
      <c r="BI90" s="5">
        <v>0.9</v>
      </c>
      <c r="BJ90" s="5">
        <v>369.2</v>
      </c>
      <c r="BK90" s="5">
        <v>12.8</v>
      </c>
      <c r="BL90" s="5">
        <v>25.8</v>
      </c>
      <c r="BM90" s="5">
        <v>0.8</v>
      </c>
      <c r="BN90" s="5">
        <v>59.4</v>
      </c>
      <c r="BO90" s="5">
        <v>1.6</v>
      </c>
      <c r="BP90" s="5">
        <v>30</v>
      </c>
      <c r="BQ90" s="5">
        <v>1.6</v>
      </c>
      <c r="BR90" s="5">
        <v>4.7</v>
      </c>
      <c r="BS90" s="5">
        <v>0.5</v>
      </c>
      <c r="BT90" s="5">
        <v>2.4</v>
      </c>
      <c r="BU90" s="5">
        <v>0.1</v>
      </c>
      <c r="BV90" s="5">
        <v>1.3</v>
      </c>
      <c r="BW90" s="5">
        <v>0.1</v>
      </c>
      <c r="BX90" s="5">
        <v>6.8</v>
      </c>
      <c r="BY90" s="5">
        <v>0.4</v>
      </c>
    </row>
    <row r="91" spans="1:77" ht="16" customHeight="1">
      <c r="A91" s="1" t="s">
        <v>24</v>
      </c>
      <c r="B91" s="3" t="s">
        <v>43</v>
      </c>
      <c r="C91" s="8">
        <v>1</v>
      </c>
      <c r="D91" s="15" t="str">
        <f t="shared" si="1"/>
        <v>MM-L17-BRM-2-1</v>
      </c>
      <c r="E91" s="8">
        <v>71</v>
      </c>
      <c r="F91" s="8">
        <v>89</v>
      </c>
      <c r="G91" s="8" t="s">
        <v>61</v>
      </c>
      <c r="H91" s="8">
        <v>28</v>
      </c>
      <c r="I91" s="8" t="s">
        <v>61</v>
      </c>
      <c r="J91" s="8" t="s">
        <v>60</v>
      </c>
      <c r="K91" s="8"/>
      <c r="L91" s="14">
        <v>43304</v>
      </c>
      <c r="M91" s="8"/>
      <c r="N91" s="5">
        <v>48.628883999999999</v>
      </c>
      <c r="O91" s="5">
        <v>0.53489100000000001</v>
      </c>
      <c r="P91" s="5">
        <v>0.81596900000000006</v>
      </c>
      <c r="Q91" s="5">
        <v>3.8080000000000003E-2</v>
      </c>
      <c r="R91" s="5">
        <v>20.037019999999998</v>
      </c>
      <c r="S91" s="5">
        <v>9.6171999999999994E-2</v>
      </c>
      <c r="T91" s="5">
        <v>4.8960949999999999</v>
      </c>
      <c r="U91" s="5">
        <v>4.3485000000000003E-2</v>
      </c>
      <c r="V91" s="5">
        <v>7.0921999999999999E-2</v>
      </c>
      <c r="W91" s="5">
        <v>1.4826000000000001E-2</v>
      </c>
      <c r="X91" s="5">
        <v>5.1728019999999999</v>
      </c>
      <c r="Y91" s="5">
        <v>4.5603999999999999E-2</v>
      </c>
      <c r="Z91" s="5">
        <v>11.504235</v>
      </c>
      <c r="AA91" s="5">
        <v>5.1202999999999999E-2</v>
      </c>
      <c r="AB91" s="5">
        <v>4.0648249999999999</v>
      </c>
      <c r="AC91" s="5">
        <v>0.1772</v>
      </c>
      <c r="AD91" s="5">
        <v>0.56196299999999999</v>
      </c>
      <c r="AE91" s="5">
        <v>4.3098999999999998E-2</v>
      </c>
      <c r="AF91" s="5">
        <v>0.18565799999999999</v>
      </c>
      <c r="AG91" s="5">
        <v>1.3114000000000001E-2</v>
      </c>
      <c r="AH91" s="5">
        <v>0.23663525037481262</v>
      </c>
      <c r="AI91" s="5">
        <v>5.1486694152923541E-3</v>
      </c>
      <c r="AJ91" s="5">
        <v>0.37568000000000001</v>
      </c>
      <c r="AK91" s="5">
        <v>4.6880000000000003E-3</v>
      </c>
      <c r="AM91" s="5">
        <v>0.97974279952386767</v>
      </c>
      <c r="AN91" s="5">
        <v>1.751663153886173E-3</v>
      </c>
      <c r="AP91" s="5">
        <v>89.641740306442188</v>
      </c>
      <c r="AR91" s="5" t="s">
        <v>109</v>
      </c>
      <c r="AS91" s="5" t="s">
        <v>109</v>
      </c>
      <c r="AT91" s="5" t="s">
        <v>109</v>
      </c>
      <c r="AU91" s="5" t="s">
        <v>109</v>
      </c>
      <c r="AV91" s="5">
        <v>26.328758184116698</v>
      </c>
      <c r="AW91" s="5">
        <v>2.6052832952408305</v>
      </c>
      <c r="AX91" s="5">
        <v>211.45414277168666</v>
      </c>
      <c r="AY91" s="5">
        <v>4.0580968470388541</v>
      </c>
      <c r="AZ91" s="5" t="s">
        <v>109</v>
      </c>
      <c r="BA91" s="5" t="s">
        <v>109</v>
      </c>
      <c r="BB91" s="5">
        <v>1251.6518672862378</v>
      </c>
      <c r="BC91" s="5">
        <v>7.8985557813293612</v>
      </c>
      <c r="BD91" s="5">
        <v>11.917269171951839</v>
      </c>
      <c r="BE91" s="5">
        <v>0.68697622126858882</v>
      </c>
      <c r="BF91" s="5">
        <v>80.05171665757986</v>
      </c>
      <c r="BG91" s="5">
        <v>4.4660083679716003</v>
      </c>
      <c r="BH91" s="5">
        <v>3.6385714967598282</v>
      </c>
      <c r="BI91" s="5">
        <v>0.27980462106890042</v>
      </c>
      <c r="BJ91" s="5">
        <v>160.82896222540467</v>
      </c>
      <c r="BK91" s="5">
        <v>2.9228006614336954</v>
      </c>
      <c r="BL91" s="5">
        <v>12.942472829611717</v>
      </c>
      <c r="BM91" s="5">
        <v>0.26654429702859317</v>
      </c>
      <c r="BN91" s="5">
        <v>31.341376684716028</v>
      </c>
      <c r="BO91" s="5">
        <v>0.52365068999851838</v>
      </c>
      <c r="BP91" s="5">
        <v>16.177545253886091</v>
      </c>
      <c r="BQ91" s="5">
        <v>0.34678835836962502</v>
      </c>
      <c r="BR91" s="5">
        <v>3.047065111221932</v>
      </c>
      <c r="BS91" s="5">
        <v>0.11912081409838071</v>
      </c>
      <c r="BT91" s="5">
        <v>2.4935118716829088</v>
      </c>
      <c r="BU91" s="5">
        <v>6.0114860442531795E-2</v>
      </c>
      <c r="BV91" s="5">
        <v>1.4876097220378584</v>
      </c>
      <c r="BW91" s="5">
        <v>6.0114860442531795E-2</v>
      </c>
      <c r="BX91" s="5">
        <v>4.2103404211694189</v>
      </c>
      <c r="BY91" s="5">
        <v>0.24980675766492316</v>
      </c>
    </row>
    <row r="92" spans="1:77" ht="16" customHeight="1">
      <c r="A92" s="1" t="s">
        <v>24</v>
      </c>
      <c r="B92" s="2" t="s">
        <v>43</v>
      </c>
      <c r="C92" s="4">
        <v>10</v>
      </c>
      <c r="D92" s="15" t="str">
        <f t="shared" si="1"/>
        <v>MM-L17-BRM-2-10</v>
      </c>
      <c r="E92" s="4">
        <v>70</v>
      </c>
      <c r="F92" s="4">
        <v>84</v>
      </c>
      <c r="G92" s="8" t="s">
        <v>61</v>
      </c>
      <c r="H92" s="4">
        <v>30</v>
      </c>
      <c r="I92" s="4" t="s">
        <v>61</v>
      </c>
      <c r="J92" s="4" t="s">
        <v>65</v>
      </c>
      <c r="L92" s="14">
        <v>43304</v>
      </c>
      <c r="N92" s="5">
        <v>48.617102000000003</v>
      </c>
      <c r="O92" s="5">
        <v>1.396987</v>
      </c>
      <c r="P92" s="5">
        <v>1.210094</v>
      </c>
      <c r="Q92" s="5">
        <v>0.118604</v>
      </c>
      <c r="R92" s="5">
        <v>20.644915000000001</v>
      </c>
      <c r="S92" s="5">
        <v>7.4811000000000002E-2</v>
      </c>
      <c r="T92" s="5">
        <v>5.4804149999999998</v>
      </c>
      <c r="U92" s="5">
        <v>0.26761699999999999</v>
      </c>
      <c r="V92" s="5">
        <v>7.8898999999999997E-2</v>
      </c>
      <c r="W92" s="5">
        <v>1.4402E-2</v>
      </c>
      <c r="X92" s="5">
        <v>3.4205380000000001</v>
      </c>
      <c r="Y92" s="5">
        <v>2.2252000000000001E-2</v>
      </c>
      <c r="Z92" s="5">
        <v>10.846069999999999</v>
      </c>
      <c r="AA92" s="5">
        <v>7.4749999999999997E-2</v>
      </c>
      <c r="AB92" s="5">
        <v>4.5022159999999998</v>
      </c>
      <c r="AC92" s="5">
        <v>0.22983500000000001</v>
      </c>
      <c r="AD92" s="5">
        <v>0.85913200000000001</v>
      </c>
      <c r="AE92" s="5">
        <v>1.9313E-2</v>
      </c>
      <c r="AF92" s="5">
        <v>0.31302799999999997</v>
      </c>
      <c r="AG92" s="5">
        <v>4.4076999999999998E-2</v>
      </c>
      <c r="AH92" s="5">
        <v>0.29663086992377857</v>
      </c>
      <c r="AI92" s="5">
        <v>4.9373293764838188E-3</v>
      </c>
      <c r="AJ92" s="5">
        <v>0.26087199999999999</v>
      </c>
      <c r="AK92" s="5">
        <v>3.2030000000000001E-3</v>
      </c>
      <c r="AM92" s="5">
        <v>0.89317329167188042</v>
      </c>
      <c r="AN92" s="5">
        <v>2.5343865125692044E-2</v>
      </c>
      <c r="AP92" s="5">
        <v>87.26516697608065</v>
      </c>
      <c r="AR92" s="5" t="s">
        <v>109</v>
      </c>
      <c r="AS92" s="5" t="s">
        <v>109</v>
      </c>
      <c r="AT92" s="5" t="s">
        <v>109</v>
      </c>
      <c r="AU92" s="5" t="s">
        <v>109</v>
      </c>
      <c r="AV92" s="5" t="s">
        <v>109</v>
      </c>
      <c r="AW92" s="5" t="s">
        <v>109</v>
      </c>
      <c r="AX92" s="5" t="s">
        <v>109</v>
      </c>
      <c r="AY92" s="5" t="s">
        <v>109</v>
      </c>
      <c r="AZ92" s="5" t="s">
        <v>109</v>
      </c>
      <c r="BA92" s="5" t="s">
        <v>109</v>
      </c>
      <c r="BB92" s="5" t="s">
        <v>109</v>
      </c>
      <c r="BC92" s="5" t="s">
        <v>109</v>
      </c>
      <c r="BD92" s="5" t="s">
        <v>109</v>
      </c>
      <c r="BE92" s="5" t="s">
        <v>109</v>
      </c>
      <c r="BF92" s="5" t="s">
        <v>109</v>
      </c>
      <c r="BG92" s="5" t="s">
        <v>109</v>
      </c>
      <c r="BH92" s="5" t="s">
        <v>109</v>
      </c>
      <c r="BI92" s="5" t="s">
        <v>109</v>
      </c>
      <c r="BJ92" s="5" t="s">
        <v>109</v>
      </c>
      <c r="BK92" s="5" t="s">
        <v>109</v>
      </c>
      <c r="BL92" s="5" t="s">
        <v>109</v>
      </c>
      <c r="BM92" s="5" t="s">
        <v>109</v>
      </c>
      <c r="BN92" s="5" t="s">
        <v>109</v>
      </c>
      <c r="BO92" s="5" t="s">
        <v>109</v>
      </c>
      <c r="BP92" s="5" t="s">
        <v>109</v>
      </c>
      <c r="BQ92" s="5" t="s">
        <v>109</v>
      </c>
      <c r="BR92" s="5" t="s">
        <v>109</v>
      </c>
      <c r="BS92" s="5" t="s">
        <v>109</v>
      </c>
      <c r="BT92" s="5" t="s">
        <v>109</v>
      </c>
      <c r="BU92" s="5" t="s">
        <v>109</v>
      </c>
      <c r="BV92" s="5" t="s">
        <v>109</v>
      </c>
      <c r="BW92" s="5" t="s">
        <v>109</v>
      </c>
      <c r="BX92" s="5" t="s">
        <v>109</v>
      </c>
      <c r="BY92" s="5" t="s">
        <v>109</v>
      </c>
    </row>
    <row r="93" spans="1:77" ht="16" customHeight="1">
      <c r="A93" s="1" t="s">
        <v>24</v>
      </c>
      <c r="B93" s="2" t="s">
        <v>43</v>
      </c>
      <c r="C93" s="4">
        <v>13</v>
      </c>
      <c r="D93" s="15" t="str">
        <f t="shared" si="1"/>
        <v>MM-L17-BRM-2-13</v>
      </c>
      <c r="E93" s="4">
        <v>65</v>
      </c>
      <c r="F93" s="4">
        <v>112</v>
      </c>
      <c r="G93" s="4" t="s">
        <v>61</v>
      </c>
      <c r="H93" s="4">
        <v>33</v>
      </c>
      <c r="I93" s="4" t="s">
        <v>65</v>
      </c>
      <c r="J93" s="4" t="s">
        <v>65</v>
      </c>
      <c r="L93" s="14">
        <v>43304</v>
      </c>
      <c r="N93" s="5">
        <v>48.866299999999995</v>
      </c>
      <c r="O93" s="5">
        <v>1.0719738802788048</v>
      </c>
      <c r="P93" s="5">
        <v>1.1255700000000002</v>
      </c>
      <c r="Q93" s="5">
        <v>8.2377940008232828E-2</v>
      </c>
      <c r="R93" s="5">
        <v>20.244949999999999</v>
      </c>
      <c r="S93" s="5">
        <v>6.342747827243371E-2</v>
      </c>
      <c r="T93" s="5">
        <v>5.2244399999999995</v>
      </c>
      <c r="U93" s="5">
        <v>6.6029631227200292E-2</v>
      </c>
      <c r="V93" s="5">
        <v>8.5260500000000003E-2</v>
      </c>
      <c r="W93" s="5">
        <v>1.3932124909718588E-2</v>
      </c>
      <c r="X93" s="5">
        <v>4.7397</v>
      </c>
      <c r="Y93" s="5">
        <v>6.0910178131409434E-2</v>
      </c>
      <c r="Z93" s="5">
        <v>10.921299999999999</v>
      </c>
      <c r="AA93" s="5">
        <v>0.14622968234937761</v>
      </c>
      <c r="AB93" s="5">
        <v>4.6258049999999997</v>
      </c>
      <c r="AC93" s="5">
        <v>0.16053445253278192</v>
      </c>
      <c r="AD93" s="5">
        <v>0.82671800000000006</v>
      </c>
      <c r="AE93" s="5">
        <v>3.840862614049087E-2</v>
      </c>
      <c r="AF93" s="5">
        <v>0.37037350000000002</v>
      </c>
      <c r="AG93" s="5">
        <v>1.6634687027413504E-2</v>
      </c>
      <c r="AH93" s="5">
        <v>0.28573747095020924</v>
      </c>
      <c r="AI93" s="5">
        <v>1.5396990633109241E-3</v>
      </c>
      <c r="AJ93" s="5">
        <v>0.34016350000000001</v>
      </c>
      <c r="AK93" s="5">
        <v>4.1386959902848606E-3</v>
      </c>
      <c r="AM93" s="5" t="s">
        <v>109</v>
      </c>
      <c r="AN93" s="5" t="s">
        <v>109</v>
      </c>
      <c r="AP93" s="5">
        <v>88.623020032942577</v>
      </c>
      <c r="AR93" s="5" t="s">
        <v>109</v>
      </c>
      <c r="AS93" s="5" t="s">
        <v>109</v>
      </c>
      <c r="AT93" s="5" t="s">
        <v>109</v>
      </c>
      <c r="AU93" s="5" t="s">
        <v>109</v>
      </c>
      <c r="AV93" s="5" t="s">
        <v>109</v>
      </c>
      <c r="AW93" s="5" t="s">
        <v>109</v>
      </c>
      <c r="AX93" s="5" t="s">
        <v>109</v>
      </c>
      <c r="AY93" s="5" t="s">
        <v>109</v>
      </c>
      <c r="AZ93" s="5" t="s">
        <v>109</v>
      </c>
      <c r="BA93" s="5" t="s">
        <v>109</v>
      </c>
      <c r="BB93" s="5" t="s">
        <v>109</v>
      </c>
      <c r="BC93" s="5" t="s">
        <v>109</v>
      </c>
      <c r="BD93" s="5" t="s">
        <v>109</v>
      </c>
      <c r="BE93" s="5" t="s">
        <v>109</v>
      </c>
      <c r="BF93" s="5" t="s">
        <v>109</v>
      </c>
      <c r="BG93" s="5" t="s">
        <v>109</v>
      </c>
      <c r="BH93" s="5" t="s">
        <v>109</v>
      </c>
      <c r="BI93" s="5" t="s">
        <v>109</v>
      </c>
      <c r="BJ93" s="5" t="s">
        <v>109</v>
      </c>
      <c r="BK93" s="5" t="s">
        <v>109</v>
      </c>
      <c r="BL93" s="5" t="s">
        <v>109</v>
      </c>
      <c r="BM93" s="5" t="s">
        <v>109</v>
      </c>
      <c r="BN93" s="5" t="s">
        <v>109</v>
      </c>
      <c r="BO93" s="5" t="s">
        <v>109</v>
      </c>
      <c r="BP93" s="5" t="s">
        <v>109</v>
      </c>
      <c r="BQ93" s="5" t="s">
        <v>109</v>
      </c>
      <c r="BR93" s="5" t="s">
        <v>109</v>
      </c>
      <c r="BS93" s="5" t="s">
        <v>109</v>
      </c>
      <c r="BT93" s="5" t="s">
        <v>109</v>
      </c>
      <c r="BU93" s="5" t="s">
        <v>109</v>
      </c>
      <c r="BV93" s="5" t="s">
        <v>109</v>
      </c>
      <c r="BW93" s="5" t="s">
        <v>109</v>
      </c>
      <c r="BX93" s="5" t="s">
        <v>109</v>
      </c>
      <c r="BY93" s="5" t="s">
        <v>109</v>
      </c>
    </row>
    <row r="94" spans="1:77" ht="16" customHeight="1">
      <c r="A94" s="1" t="s">
        <v>24</v>
      </c>
      <c r="B94" s="2" t="s">
        <v>43</v>
      </c>
      <c r="C94" s="4">
        <v>14</v>
      </c>
      <c r="D94" s="15" t="str">
        <f t="shared" si="1"/>
        <v>MM-L17-BRM-2-14</v>
      </c>
      <c r="E94" s="4">
        <v>43</v>
      </c>
      <c r="F94" s="4">
        <v>64</v>
      </c>
      <c r="G94" s="8" t="s">
        <v>61</v>
      </c>
      <c r="H94" s="4">
        <v>18</v>
      </c>
      <c r="I94" s="4" t="s">
        <v>61</v>
      </c>
      <c r="J94" s="4" t="s">
        <v>65</v>
      </c>
      <c r="L94" s="14">
        <v>43304</v>
      </c>
      <c r="N94" s="5">
        <v>49.258679999999998</v>
      </c>
      <c r="O94" s="5">
        <v>1.8062940000000001</v>
      </c>
      <c r="P94" s="5">
        <v>0.84621500000000005</v>
      </c>
      <c r="Q94" s="5">
        <v>1.8880000000000001E-2</v>
      </c>
      <c r="R94" s="5">
        <v>19.957619999999999</v>
      </c>
      <c r="S94" s="5">
        <v>7.7724000000000001E-2</v>
      </c>
      <c r="T94" s="5">
        <v>5.3295349999999999</v>
      </c>
      <c r="U94" s="5">
        <v>0.16148199999999999</v>
      </c>
      <c r="V94" s="5">
        <v>6.8307000000000007E-2</v>
      </c>
      <c r="W94" s="5">
        <v>9.8110000000000003E-3</v>
      </c>
      <c r="X94" s="5">
        <v>4.6314929999999999</v>
      </c>
      <c r="Y94" s="5">
        <v>2.6241E-2</v>
      </c>
      <c r="Z94" s="5">
        <v>11.369107</v>
      </c>
      <c r="AA94" s="5">
        <v>8.4949999999999998E-2</v>
      </c>
      <c r="AB94" s="5">
        <v>4.2952019999999997</v>
      </c>
      <c r="AC94" s="5">
        <v>1.0735E-2</v>
      </c>
      <c r="AD94" s="5">
        <v>0.68733500000000003</v>
      </c>
      <c r="AE94" s="5">
        <v>2.3081999999999998E-2</v>
      </c>
      <c r="AF94" s="5">
        <v>0.201992</v>
      </c>
      <c r="AG94" s="5">
        <v>2.0469000000000001E-2</v>
      </c>
      <c r="AH94" s="5">
        <v>0.2386644350868424</v>
      </c>
      <c r="AI94" s="5">
        <v>4.9433402474072224E-3</v>
      </c>
      <c r="AJ94" s="5">
        <v>0.29786099999999999</v>
      </c>
      <c r="AK94" s="5">
        <v>1.5070000000000001E-3</v>
      </c>
      <c r="AM94" s="5">
        <v>0.89247563205428138</v>
      </c>
      <c r="AN94" s="5">
        <v>5.7110911445188636E-3</v>
      </c>
      <c r="AP94" s="5">
        <v>88.395680200328712</v>
      </c>
      <c r="AR94" s="5" t="s">
        <v>109</v>
      </c>
      <c r="AS94" s="5" t="s">
        <v>109</v>
      </c>
      <c r="AT94" s="5" t="s">
        <v>109</v>
      </c>
      <c r="AU94" s="5" t="s">
        <v>109</v>
      </c>
      <c r="AV94" s="5" t="s">
        <v>109</v>
      </c>
      <c r="AW94" s="5" t="s">
        <v>109</v>
      </c>
      <c r="AX94" s="5" t="s">
        <v>109</v>
      </c>
      <c r="AY94" s="5" t="s">
        <v>109</v>
      </c>
      <c r="AZ94" s="5" t="s">
        <v>109</v>
      </c>
      <c r="BA94" s="5" t="s">
        <v>109</v>
      </c>
      <c r="BB94" s="5" t="s">
        <v>109</v>
      </c>
      <c r="BC94" s="5" t="s">
        <v>109</v>
      </c>
      <c r="BD94" s="5" t="s">
        <v>109</v>
      </c>
      <c r="BE94" s="5" t="s">
        <v>109</v>
      </c>
      <c r="BF94" s="5" t="s">
        <v>109</v>
      </c>
      <c r="BG94" s="5" t="s">
        <v>109</v>
      </c>
      <c r="BH94" s="5" t="s">
        <v>109</v>
      </c>
      <c r="BI94" s="5" t="s">
        <v>109</v>
      </c>
      <c r="BJ94" s="5" t="s">
        <v>109</v>
      </c>
      <c r="BK94" s="5" t="s">
        <v>109</v>
      </c>
      <c r="BL94" s="5" t="s">
        <v>109</v>
      </c>
      <c r="BM94" s="5" t="s">
        <v>109</v>
      </c>
      <c r="BN94" s="5" t="s">
        <v>109</v>
      </c>
      <c r="BO94" s="5" t="s">
        <v>109</v>
      </c>
      <c r="BP94" s="5" t="s">
        <v>109</v>
      </c>
      <c r="BQ94" s="5" t="s">
        <v>109</v>
      </c>
      <c r="BR94" s="5" t="s">
        <v>109</v>
      </c>
      <c r="BS94" s="5" t="s">
        <v>109</v>
      </c>
      <c r="BT94" s="5" t="s">
        <v>109</v>
      </c>
      <c r="BU94" s="5" t="s">
        <v>109</v>
      </c>
      <c r="BV94" s="5" t="s">
        <v>109</v>
      </c>
      <c r="BW94" s="5" t="s">
        <v>109</v>
      </c>
      <c r="BX94" s="5" t="s">
        <v>109</v>
      </c>
      <c r="BY94" s="5" t="s">
        <v>109</v>
      </c>
    </row>
    <row r="95" spans="1:77" ht="16" customHeight="1">
      <c r="A95" s="1" t="s">
        <v>24</v>
      </c>
      <c r="B95" s="2" t="s">
        <v>43</v>
      </c>
      <c r="C95" s="4">
        <v>16</v>
      </c>
      <c r="D95" s="15" t="str">
        <f t="shared" si="1"/>
        <v>MM-L17-BRM-2-16</v>
      </c>
      <c r="E95" s="4">
        <v>38</v>
      </c>
      <c r="F95" s="4">
        <v>52</v>
      </c>
      <c r="G95" s="4" t="s">
        <v>65</v>
      </c>
      <c r="H95" s="4" t="s">
        <v>65</v>
      </c>
      <c r="I95" s="4" t="s">
        <v>65</v>
      </c>
      <c r="J95" s="4" t="s">
        <v>65</v>
      </c>
      <c r="L95" s="14">
        <v>43304</v>
      </c>
      <c r="N95" s="5">
        <v>48.419744000000001</v>
      </c>
      <c r="O95" s="5">
        <v>0.75621300000000002</v>
      </c>
      <c r="P95" s="5">
        <v>0.86636199999999997</v>
      </c>
      <c r="Q95" s="5">
        <v>8.4459000000000006E-2</v>
      </c>
      <c r="R95" s="5">
        <v>19.753404</v>
      </c>
      <c r="S95" s="5">
        <v>0.31686500000000001</v>
      </c>
      <c r="T95" s="5">
        <v>4.9149960000000004</v>
      </c>
      <c r="U95" s="5">
        <v>0.23599200000000001</v>
      </c>
      <c r="V95" s="5">
        <v>8.6222999999999994E-2</v>
      </c>
      <c r="W95" s="5">
        <v>2.8924999999999999E-2</v>
      </c>
      <c r="X95" s="5">
        <v>3.927718</v>
      </c>
      <c r="Y95" s="5">
        <v>6.6920999999999994E-2</v>
      </c>
      <c r="Z95" s="5">
        <v>11.249249000000001</v>
      </c>
      <c r="AA95" s="5">
        <v>2.2421E-2</v>
      </c>
      <c r="AB95" s="5">
        <v>3.9432040000000002</v>
      </c>
      <c r="AC95" s="5">
        <v>0.21186099999999999</v>
      </c>
      <c r="AD95" s="5">
        <v>0.58953</v>
      </c>
      <c r="AE95" s="5">
        <v>3.4174999999999997E-2</v>
      </c>
      <c r="AF95" s="5">
        <v>0.25474200000000002</v>
      </c>
      <c r="AG95" s="5">
        <v>1.3247E-2</v>
      </c>
      <c r="AH95" s="5">
        <v>0.24782460164938147</v>
      </c>
      <c r="AI95" s="5">
        <v>4.2813429963763586E-3</v>
      </c>
      <c r="AJ95" s="5">
        <v>0.27359600000000001</v>
      </c>
      <c r="AK95" s="5">
        <v>2.5699999999999998E-3</v>
      </c>
      <c r="AM95" s="5">
        <v>2.4304166269852754</v>
      </c>
      <c r="AN95" s="5">
        <v>0.1105190313407565</v>
      </c>
      <c r="AP95" s="5">
        <v>89.035308880172792</v>
      </c>
      <c r="AR95" s="5" t="s">
        <v>109</v>
      </c>
      <c r="AS95" s="5" t="s">
        <v>109</v>
      </c>
      <c r="AT95" s="5" t="s">
        <v>109</v>
      </c>
      <c r="AU95" s="5" t="s">
        <v>109</v>
      </c>
      <c r="AV95" s="5" t="s">
        <v>109</v>
      </c>
      <c r="AW95" s="5" t="s">
        <v>109</v>
      </c>
      <c r="AX95" s="5" t="s">
        <v>109</v>
      </c>
      <c r="AY95" s="5" t="s">
        <v>109</v>
      </c>
      <c r="AZ95" s="5" t="s">
        <v>109</v>
      </c>
      <c r="BA95" s="5" t="s">
        <v>109</v>
      </c>
      <c r="BB95" s="5" t="s">
        <v>109</v>
      </c>
      <c r="BC95" s="5" t="s">
        <v>109</v>
      </c>
      <c r="BD95" s="5" t="s">
        <v>109</v>
      </c>
      <c r="BE95" s="5" t="s">
        <v>109</v>
      </c>
      <c r="BF95" s="5" t="s">
        <v>109</v>
      </c>
      <c r="BG95" s="5" t="s">
        <v>109</v>
      </c>
      <c r="BH95" s="5" t="s">
        <v>109</v>
      </c>
      <c r="BI95" s="5" t="s">
        <v>109</v>
      </c>
      <c r="BJ95" s="5" t="s">
        <v>109</v>
      </c>
      <c r="BK95" s="5" t="s">
        <v>109</v>
      </c>
      <c r="BL95" s="5" t="s">
        <v>109</v>
      </c>
      <c r="BM95" s="5" t="s">
        <v>109</v>
      </c>
      <c r="BN95" s="5" t="s">
        <v>109</v>
      </c>
      <c r="BO95" s="5" t="s">
        <v>109</v>
      </c>
      <c r="BP95" s="5" t="s">
        <v>109</v>
      </c>
      <c r="BQ95" s="5" t="s">
        <v>109</v>
      </c>
      <c r="BR95" s="5" t="s">
        <v>109</v>
      </c>
      <c r="BS95" s="5" t="s">
        <v>109</v>
      </c>
      <c r="BT95" s="5" t="s">
        <v>109</v>
      </c>
      <c r="BU95" s="5" t="s">
        <v>109</v>
      </c>
      <c r="BV95" s="5" t="s">
        <v>109</v>
      </c>
      <c r="BW95" s="5" t="s">
        <v>109</v>
      </c>
      <c r="BX95" s="5" t="s">
        <v>109</v>
      </c>
      <c r="BY95" s="5" t="s">
        <v>109</v>
      </c>
    </row>
    <row r="96" spans="1:77" ht="16" customHeight="1">
      <c r="A96" s="1" t="s">
        <v>24</v>
      </c>
      <c r="B96" s="2" t="s">
        <v>43</v>
      </c>
      <c r="C96" s="4">
        <v>17</v>
      </c>
      <c r="D96" s="15" t="str">
        <f t="shared" si="1"/>
        <v>MM-L17-BRM-2-17</v>
      </c>
      <c r="E96" s="4">
        <v>44</v>
      </c>
      <c r="F96" s="4">
        <v>81</v>
      </c>
      <c r="G96" s="8" t="s">
        <v>61</v>
      </c>
      <c r="H96" s="4">
        <v>20</v>
      </c>
      <c r="I96" s="4" t="s">
        <v>61</v>
      </c>
      <c r="J96" s="4" t="s">
        <v>65</v>
      </c>
      <c r="L96" s="14">
        <v>43304</v>
      </c>
      <c r="N96" s="5">
        <v>48.872022000000001</v>
      </c>
      <c r="O96" s="5">
        <v>1.1146940000000001</v>
      </c>
      <c r="P96" s="5">
        <v>0.85441100000000003</v>
      </c>
      <c r="Q96" s="5">
        <v>1.0007E-2</v>
      </c>
      <c r="R96" s="5">
        <v>20.421997999999999</v>
      </c>
      <c r="S96" s="5">
        <v>0.20511399999999999</v>
      </c>
      <c r="T96" s="5">
        <v>5.2963820000000004</v>
      </c>
      <c r="U96" s="5">
        <v>0.21553600000000001</v>
      </c>
      <c r="V96" s="5">
        <v>8.6319000000000007E-2</v>
      </c>
      <c r="W96" s="5">
        <v>2.1999999999999999E-2</v>
      </c>
      <c r="X96" s="5">
        <v>4.5709289999999996</v>
      </c>
      <c r="Y96" s="5">
        <v>0.118003</v>
      </c>
      <c r="Z96" s="5">
        <v>12.141163000000001</v>
      </c>
      <c r="AA96" s="5">
        <v>0.113034</v>
      </c>
      <c r="AB96" s="5">
        <v>3.837148</v>
      </c>
      <c r="AC96" s="5">
        <v>0.426147</v>
      </c>
      <c r="AD96" s="5">
        <v>0.55587399999999998</v>
      </c>
      <c r="AE96" s="5">
        <v>3.0426999999999999E-2</v>
      </c>
      <c r="AF96" s="5">
        <v>0.21353900000000001</v>
      </c>
      <c r="AG96" s="5">
        <v>1.5741000000000002E-2</v>
      </c>
      <c r="AH96" s="5">
        <v>0.20075026565038109</v>
      </c>
      <c r="AI96" s="5">
        <v>5.5636621267024866E-3</v>
      </c>
      <c r="AJ96" s="5">
        <v>0.29353000000000001</v>
      </c>
      <c r="AK96" s="5">
        <v>4.4359999999999998E-3</v>
      </c>
      <c r="AM96" s="5">
        <v>0.69963403697877835</v>
      </c>
      <c r="AN96" s="5">
        <v>3.5157480236307562E-2</v>
      </c>
      <c r="AP96" s="5">
        <v>88.984923338820678</v>
      </c>
      <c r="AR96" s="5" t="s">
        <v>109</v>
      </c>
      <c r="AS96" s="5" t="s">
        <v>109</v>
      </c>
      <c r="AT96" s="5" t="s">
        <v>109</v>
      </c>
      <c r="AU96" s="5" t="s">
        <v>109</v>
      </c>
      <c r="AV96" s="5" t="s">
        <v>109</v>
      </c>
      <c r="AW96" s="5" t="s">
        <v>109</v>
      </c>
      <c r="AX96" s="5" t="s">
        <v>109</v>
      </c>
      <c r="AY96" s="5" t="s">
        <v>109</v>
      </c>
      <c r="AZ96" s="5" t="s">
        <v>109</v>
      </c>
      <c r="BA96" s="5" t="s">
        <v>109</v>
      </c>
      <c r="BB96" s="5" t="s">
        <v>109</v>
      </c>
      <c r="BC96" s="5" t="s">
        <v>109</v>
      </c>
      <c r="BD96" s="5" t="s">
        <v>109</v>
      </c>
      <c r="BE96" s="5" t="s">
        <v>109</v>
      </c>
      <c r="BF96" s="5" t="s">
        <v>109</v>
      </c>
      <c r="BG96" s="5" t="s">
        <v>109</v>
      </c>
      <c r="BH96" s="5" t="s">
        <v>109</v>
      </c>
      <c r="BI96" s="5" t="s">
        <v>109</v>
      </c>
      <c r="BJ96" s="5" t="s">
        <v>109</v>
      </c>
      <c r="BK96" s="5" t="s">
        <v>109</v>
      </c>
      <c r="BL96" s="5" t="s">
        <v>109</v>
      </c>
      <c r="BM96" s="5" t="s">
        <v>109</v>
      </c>
      <c r="BN96" s="5" t="s">
        <v>109</v>
      </c>
      <c r="BO96" s="5" t="s">
        <v>109</v>
      </c>
      <c r="BP96" s="5" t="s">
        <v>109</v>
      </c>
      <c r="BQ96" s="5" t="s">
        <v>109</v>
      </c>
      <c r="BR96" s="5" t="s">
        <v>109</v>
      </c>
      <c r="BS96" s="5" t="s">
        <v>109</v>
      </c>
      <c r="BT96" s="5" t="s">
        <v>109</v>
      </c>
      <c r="BU96" s="5" t="s">
        <v>109</v>
      </c>
      <c r="BV96" s="5" t="s">
        <v>109</v>
      </c>
      <c r="BW96" s="5" t="s">
        <v>109</v>
      </c>
      <c r="BX96" s="5" t="s">
        <v>109</v>
      </c>
      <c r="BY96" s="5" t="s">
        <v>109</v>
      </c>
    </row>
    <row r="97" spans="1:80" ht="16" customHeight="1">
      <c r="A97" s="1" t="s">
        <v>24</v>
      </c>
      <c r="B97" s="2" t="s">
        <v>43</v>
      </c>
      <c r="C97" s="4">
        <v>18</v>
      </c>
      <c r="D97" s="15" t="str">
        <f t="shared" si="1"/>
        <v>MM-L17-BRM-2-18</v>
      </c>
      <c r="E97" s="4">
        <v>80</v>
      </c>
      <c r="F97" s="4">
        <v>87</v>
      </c>
      <c r="G97" s="8" t="s">
        <v>61</v>
      </c>
      <c r="H97" s="4">
        <v>32</v>
      </c>
      <c r="I97" s="4" t="s">
        <v>61</v>
      </c>
      <c r="J97" s="4" t="s">
        <v>65</v>
      </c>
      <c r="L97" s="14">
        <v>43304</v>
      </c>
      <c r="N97" s="5">
        <v>50.095661999999997</v>
      </c>
      <c r="O97" s="5">
        <v>0.76215100000000002</v>
      </c>
      <c r="P97" s="5">
        <v>0.95651799999999998</v>
      </c>
      <c r="Q97" s="5">
        <v>4.1576000000000002E-2</v>
      </c>
      <c r="R97" s="5">
        <v>20.678726999999999</v>
      </c>
      <c r="S97" s="5">
        <v>9.1391E-2</v>
      </c>
      <c r="T97" s="5">
        <v>5.3612780000000004</v>
      </c>
      <c r="U97" s="5">
        <v>0.163081</v>
      </c>
      <c r="V97" s="5">
        <v>8.7045999999999998E-2</v>
      </c>
      <c r="W97" s="5">
        <v>1.9632E-2</v>
      </c>
      <c r="X97" s="5">
        <v>3.41561</v>
      </c>
      <c r="Y97" s="5">
        <v>0.24799199999999999</v>
      </c>
      <c r="Z97" s="5">
        <v>10.771504</v>
      </c>
      <c r="AA97" s="5">
        <v>0.16703599999999999</v>
      </c>
      <c r="AB97" s="5">
        <v>4.193511</v>
      </c>
      <c r="AC97" s="5">
        <v>0.15388199999999999</v>
      </c>
      <c r="AD97" s="5">
        <v>0.83049300000000004</v>
      </c>
      <c r="AE97" s="5">
        <v>5.8636000000000001E-2</v>
      </c>
      <c r="AF97" s="5">
        <v>0.23327200000000001</v>
      </c>
      <c r="AG97" s="5">
        <v>3.3889000000000002E-2</v>
      </c>
      <c r="AH97" s="5">
        <v>0.1877868206922404</v>
      </c>
      <c r="AI97" s="5">
        <v>4.8399532675246788E-3</v>
      </c>
      <c r="AJ97" s="5">
        <v>0.25629200000000002</v>
      </c>
      <c r="AK97" s="5">
        <v>4.2259999999999997E-3</v>
      </c>
      <c r="AM97" s="5">
        <v>0.71068653568406348</v>
      </c>
      <c r="AN97" s="5">
        <v>3.0540690868284592E-2</v>
      </c>
      <c r="AP97" s="5">
        <v>88.654054405482313</v>
      </c>
      <c r="AR97" s="5" t="s">
        <v>109</v>
      </c>
      <c r="AS97" s="5" t="s">
        <v>109</v>
      </c>
      <c r="AT97" s="5" t="s">
        <v>109</v>
      </c>
      <c r="AU97" s="5" t="s">
        <v>109</v>
      </c>
      <c r="AV97" s="5">
        <v>24.651568596817608</v>
      </c>
      <c r="AW97" s="5">
        <v>2.4199420132940834</v>
      </c>
      <c r="AX97" s="5">
        <v>198.87603531607837</v>
      </c>
      <c r="AY97" s="5">
        <v>3.5673469393347275</v>
      </c>
      <c r="AZ97" s="5" t="s">
        <v>109</v>
      </c>
      <c r="BA97" s="5" t="s">
        <v>109</v>
      </c>
      <c r="BB97" s="5">
        <v>1250.4064840233011</v>
      </c>
      <c r="BC97" s="5">
        <v>13.119410849051638</v>
      </c>
      <c r="BD97" s="5">
        <v>14.233411218109216</v>
      </c>
      <c r="BE97" s="5">
        <v>0.76606960961893678</v>
      </c>
      <c r="BF97" s="5">
        <v>96.588356337268976</v>
      </c>
      <c r="BG97" s="5">
        <v>5.227718554858316</v>
      </c>
      <c r="BH97" s="5">
        <v>5.5682959922087401</v>
      </c>
      <c r="BI97" s="5">
        <v>0.4327520256133332</v>
      </c>
      <c r="BJ97" s="5">
        <v>322.58445253012582</v>
      </c>
      <c r="BK97" s="5">
        <v>6.3140030670428633</v>
      </c>
      <c r="BL97" s="5">
        <v>17.46087164561558</v>
      </c>
      <c r="BM97" s="5">
        <v>0.36982103484281337</v>
      </c>
      <c r="BN97" s="5">
        <v>40.227926430041869</v>
      </c>
      <c r="BO97" s="5">
        <v>0.74407828423138545</v>
      </c>
      <c r="BP97" s="5">
        <v>19.751511924051545</v>
      </c>
      <c r="BQ97" s="5">
        <v>0.41468203198112813</v>
      </c>
      <c r="BR97" s="5">
        <v>3.6756619733555396</v>
      </c>
      <c r="BS97" s="5">
        <v>0.13084203175429621</v>
      </c>
      <c r="BT97" s="5">
        <v>2.7893783627701669</v>
      </c>
      <c r="BU97" s="5">
        <v>8.7353347315112947E-2</v>
      </c>
      <c r="BV97" s="5">
        <v>1.7519788930897964</v>
      </c>
      <c r="BW97" s="5">
        <v>8.7353347315112947E-2</v>
      </c>
      <c r="BX97" s="5">
        <v>6.4946368803719725</v>
      </c>
      <c r="BY97" s="5">
        <v>8.6661330736731351E-2</v>
      </c>
    </row>
    <row r="98" spans="1:80" ht="16" customHeight="1">
      <c r="A98" s="1" t="s">
        <v>24</v>
      </c>
      <c r="B98" s="3" t="s">
        <v>43</v>
      </c>
      <c r="C98" s="8">
        <v>24</v>
      </c>
      <c r="D98" s="15" t="str">
        <f t="shared" si="1"/>
        <v>MM-L17-BRM-2-24</v>
      </c>
      <c r="E98" s="8">
        <v>77</v>
      </c>
      <c r="F98" s="8">
        <v>133</v>
      </c>
      <c r="G98" s="8" t="s">
        <v>61</v>
      </c>
      <c r="H98" s="8">
        <v>41</v>
      </c>
      <c r="I98" s="8" t="s">
        <v>60</v>
      </c>
      <c r="J98" s="8" t="s">
        <v>60</v>
      </c>
      <c r="K98" s="8"/>
      <c r="L98" s="14">
        <v>43783</v>
      </c>
      <c r="M98" s="8"/>
      <c r="N98" s="5">
        <v>49.545622999999999</v>
      </c>
      <c r="O98" s="5">
        <v>0.35947600000000002</v>
      </c>
      <c r="P98" s="5">
        <v>0.99849900000000003</v>
      </c>
      <c r="Q98" s="5">
        <v>3.0921000000000001E-2</v>
      </c>
      <c r="R98" s="5">
        <v>19.604431000000002</v>
      </c>
      <c r="S98" s="5">
        <v>0.16636699999999999</v>
      </c>
      <c r="T98" s="5">
        <v>6.6107310000000004</v>
      </c>
      <c r="U98" s="5">
        <v>0.27715600000000001</v>
      </c>
      <c r="V98" s="5">
        <v>0.100467</v>
      </c>
      <c r="W98" s="5">
        <v>1.1985000000000001E-2</v>
      </c>
      <c r="X98" s="5">
        <v>5.2749560000000004</v>
      </c>
      <c r="Y98" s="5">
        <v>7.5608999999999996E-2</v>
      </c>
      <c r="Z98" s="5">
        <v>10.57766</v>
      </c>
      <c r="AA98" s="5">
        <v>3.2440999999999998E-2</v>
      </c>
      <c r="AB98" s="5">
        <v>3.87018</v>
      </c>
      <c r="AC98" s="5">
        <v>0.31141200000000002</v>
      </c>
      <c r="AD98" s="5">
        <v>0.91768499999999997</v>
      </c>
      <c r="AE98" s="5">
        <v>4.1284000000000001E-2</v>
      </c>
      <c r="AF98" s="5">
        <v>0.264847</v>
      </c>
      <c r="AG98" s="5">
        <v>7.1100000000000004E-4</v>
      </c>
      <c r="AH98" s="5">
        <v>0.23238500000000001</v>
      </c>
      <c r="AI98" s="5">
        <v>6.2599999999999999E-3</v>
      </c>
      <c r="AJ98" s="5">
        <v>0.240755</v>
      </c>
      <c r="AK98" s="5">
        <v>3.375E-3</v>
      </c>
      <c r="AM98" s="5">
        <v>1.2494706247561909</v>
      </c>
      <c r="AN98" s="5">
        <v>8.4010378921570115E-3</v>
      </c>
      <c r="AP98" s="5">
        <v>86.554533621725653</v>
      </c>
      <c r="AR98" s="5" t="s">
        <v>109</v>
      </c>
      <c r="AS98" s="5" t="s">
        <v>109</v>
      </c>
      <c r="AT98" s="5" t="s">
        <v>109</v>
      </c>
      <c r="AU98" s="5" t="s">
        <v>109</v>
      </c>
      <c r="AV98" s="5">
        <v>26.880975495325032</v>
      </c>
      <c r="AW98" s="5">
        <v>2.6344474457978864</v>
      </c>
      <c r="AX98" s="5">
        <v>188.35138712501649</v>
      </c>
      <c r="AY98" s="5">
        <v>2.0821057028422847</v>
      </c>
      <c r="AZ98" s="5" t="s">
        <v>109</v>
      </c>
      <c r="BA98" s="5" t="s">
        <v>109</v>
      </c>
      <c r="BB98" s="5">
        <v>1158.8975882102106</v>
      </c>
      <c r="BC98" s="5">
        <v>10.803279760380137</v>
      </c>
      <c r="BD98" s="5">
        <v>12.771101869378215</v>
      </c>
      <c r="BE98" s="5">
        <v>0.68605281923538819</v>
      </c>
      <c r="BF98" s="5">
        <v>98.464494321551172</v>
      </c>
      <c r="BG98" s="5">
        <v>5.2003962664289762</v>
      </c>
      <c r="BH98" s="5">
        <v>7.7224944083611105</v>
      </c>
      <c r="BI98" s="5">
        <v>0.58698958024892889</v>
      </c>
      <c r="BJ98" s="5">
        <v>318.5219803219012</v>
      </c>
      <c r="BK98" s="5">
        <v>5.4000416127437534</v>
      </c>
      <c r="BL98" s="5">
        <v>15.973733811239427</v>
      </c>
      <c r="BM98" s="5">
        <v>0.29531241843240585</v>
      </c>
      <c r="BN98" s="5">
        <v>38.013924076876734</v>
      </c>
      <c r="BO98" s="5">
        <v>0.61013757328419682</v>
      </c>
      <c r="BP98" s="5">
        <v>19.100428333371788</v>
      </c>
      <c r="BQ98" s="5">
        <v>0.39600981974855615</v>
      </c>
      <c r="BR98" s="5">
        <v>3.6148782575934177</v>
      </c>
      <c r="BS98" s="5">
        <v>0.10880555493007486</v>
      </c>
      <c r="BT98" s="5">
        <v>2.50392450556705</v>
      </c>
      <c r="BU98" s="5">
        <v>5.5273113956414974E-2</v>
      </c>
      <c r="BV98" s="5">
        <v>1.2721758604791433</v>
      </c>
      <c r="BW98" s="5">
        <v>5.5273113956414974E-2</v>
      </c>
      <c r="BX98" s="5">
        <v>5.0502287180555445</v>
      </c>
      <c r="BY98" s="5">
        <v>0.10632330670066834</v>
      </c>
    </row>
    <row r="99" spans="1:80" ht="16" customHeight="1">
      <c r="A99" s="1" t="s">
        <v>24</v>
      </c>
      <c r="B99" s="3" t="s">
        <v>43</v>
      </c>
      <c r="C99" s="8">
        <v>25</v>
      </c>
      <c r="D99" s="15" t="str">
        <f t="shared" si="1"/>
        <v>MM-L17-BRM-2-25</v>
      </c>
      <c r="E99" s="8">
        <v>70</v>
      </c>
      <c r="F99" s="8">
        <v>144</v>
      </c>
      <c r="G99" s="8" t="s">
        <v>61</v>
      </c>
      <c r="H99" s="8">
        <v>38</v>
      </c>
      <c r="I99" s="8" t="s">
        <v>60</v>
      </c>
      <c r="J99" s="8" t="s">
        <v>60</v>
      </c>
      <c r="K99" s="8"/>
      <c r="L99" s="14">
        <v>43783</v>
      </c>
      <c r="M99" s="8"/>
      <c r="N99" s="5">
        <v>48.858972999999999</v>
      </c>
      <c r="O99" s="5">
        <v>0.25228099999999998</v>
      </c>
      <c r="P99" s="5">
        <v>1.0772630000000001</v>
      </c>
      <c r="Q99" s="5">
        <v>3.7900000000000003E-2</v>
      </c>
      <c r="R99" s="5">
        <v>20.478228000000001</v>
      </c>
      <c r="S99" s="5">
        <v>0.36615599999999998</v>
      </c>
      <c r="T99" s="5">
        <v>5.4915909999999997</v>
      </c>
      <c r="U99" s="5">
        <v>0.14097499999999999</v>
      </c>
      <c r="V99" s="5">
        <v>8.2694000000000004E-2</v>
      </c>
      <c r="W99" s="5">
        <v>8.4229999999999999E-3</v>
      </c>
      <c r="X99" s="5">
        <v>5.0524529999999999</v>
      </c>
      <c r="Y99" s="5">
        <v>9.7171999999999994E-2</v>
      </c>
      <c r="Z99" s="5">
        <v>10.820163000000001</v>
      </c>
      <c r="AA99" s="5">
        <v>3.7686999999999998E-2</v>
      </c>
      <c r="AB99" s="5">
        <v>4.0188800000000002</v>
      </c>
      <c r="AC99" s="5">
        <v>0.128052</v>
      </c>
      <c r="AD99" s="5">
        <v>0.809859</v>
      </c>
      <c r="AE99" s="5">
        <v>4.1489999999999999E-2</v>
      </c>
      <c r="AF99" s="5">
        <v>0.26790599999999998</v>
      </c>
      <c r="AG99" s="5">
        <v>6.4749999999999999E-3</v>
      </c>
      <c r="AH99" s="5">
        <v>0.24930099999999999</v>
      </c>
      <c r="AI99" s="5">
        <v>4.5300000000000001E-4</v>
      </c>
      <c r="AJ99" s="5">
        <v>0.33057999999999998</v>
      </c>
      <c r="AK99" s="5">
        <v>5.5900000000000004E-3</v>
      </c>
      <c r="AM99" s="5">
        <v>0.65599337899996757</v>
      </c>
      <c r="AN99" s="5">
        <v>3.7866205381107389E-2</v>
      </c>
      <c r="AP99" s="5">
        <v>87.889879235578334</v>
      </c>
      <c r="AR99" s="5" t="s">
        <v>109</v>
      </c>
      <c r="AS99" s="5" t="s">
        <v>109</v>
      </c>
      <c r="AT99" s="5" t="s">
        <v>109</v>
      </c>
      <c r="AU99" s="5" t="s">
        <v>109</v>
      </c>
      <c r="AV99" s="5">
        <v>22.871655384285233</v>
      </c>
      <c r="AW99" s="5">
        <v>2.2638187674697217</v>
      </c>
      <c r="AX99" s="5">
        <v>194.46239482018385</v>
      </c>
      <c r="AY99" s="5">
        <v>2.3652605950055774</v>
      </c>
      <c r="AZ99" s="5" t="s">
        <v>109</v>
      </c>
      <c r="BA99" s="5" t="s">
        <v>109</v>
      </c>
      <c r="BB99" s="5">
        <v>1431.3457870844063</v>
      </c>
      <c r="BC99" s="5">
        <v>19.9678523167556</v>
      </c>
      <c r="BD99" s="5">
        <v>12.212703739717044</v>
      </c>
      <c r="BE99" s="5">
        <v>0.66753840087989502</v>
      </c>
      <c r="BF99" s="5">
        <v>108.07235816523595</v>
      </c>
      <c r="BG99" s="5">
        <v>5.919184539009378</v>
      </c>
      <c r="BH99" s="5">
        <v>8.1346749967963525</v>
      </c>
      <c r="BI99" s="5">
        <v>0.61335845450236348</v>
      </c>
      <c r="BJ99" s="5">
        <v>273.92776354959244</v>
      </c>
      <c r="BK99" s="5">
        <v>4.7621410659055243</v>
      </c>
      <c r="BL99" s="5">
        <v>18.319385968679718</v>
      </c>
      <c r="BM99" s="5">
        <v>0.33306913551674355</v>
      </c>
      <c r="BN99" s="5">
        <v>43.889676982384103</v>
      </c>
      <c r="BO99" s="5">
        <v>0.75576919311938384</v>
      </c>
      <c r="BP99" s="5">
        <v>22.079967920805288</v>
      </c>
      <c r="BQ99" s="5">
        <v>0.33222264560283193</v>
      </c>
      <c r="BR99" s="5">
        <v>3.8645866122281243</v>
      </c>
      <c r="BS99" s="5">
        <v>7.9887985949492452E-2</v>
      </c>
      <c r="BT99" s="5">
        <v>2.600156300262364</v>
      </c>
      <c r="BU99" s="5">
        <v>5.7346702322086773E-2</v>
      </c>
      <c r="BV99" s="5">
        <v>1.2282849819093622</v>
      </c>
      <c r="BW99" s="5">
        <v>5.7346702322086773E-2</v>
      </c>
      <c r="BX99" s="5">
        <v>5.2599546222580962</v>
      </c>
      <c r="BY99" s="5">
        <v>9.7354538006960908E-2</v>
      </c>
    </row>
    <row r="100" spans="1:80" ht="16" customHeight="1">
      <c r="A100" s="1" t="s">
        <v>24</v>
      </c>
      <c r="B100" s="3" t="s">
        <v>43</v>
      </c>
      <c r="C100" s="8">
        <v>26</v>
      </c>
      <c r="D100" s="15" t="str">
        <f t="shared" si="1"/>
        <v>MM-L17-BRM-2-26</v>
      </c>
      <c r="E100" s="8">
        <v>81</v>
      </c>
      <c r="F100" s="8">
        <v>109</v>
      </c>
      <c r="G100" s="8" t="s">
        <v>61</v>
      </c>
      <c r="H100" s="8">
        <v>41</v>
      </c>
      <c r="I100" s="8" t="s">
        <v>61</v>
      </c>
      <c r="J100" s="8" t="s">
        <v>60</v>
      </c>
      <c r="K100" s="8"/>
      <c r="L100" s="14">
        <v>43783</v>
      </c>
      <c r="M100" s="8"/>
      <c r="N100" s="5">
        <v>49.269404999999999</v>
      </c>
      <c r="O100" s="5">
        <v>0.33263599999999999</v>
      </c>
      <c r="P100" s="5">
        <v>1.0738859999999999</v>
      </c>
      <c r="Q100" s="5">
        <v>2.5222000000000001E-2</v>
      </c>
      <c r="R100" s="5">
        <v>21.255739999999999</v>
      </c>
      <c r="S100" s="5">
        <v>0.34433900000000001</v>
      </c>
      <c r="T100" s="5">
        <v>5.1781170000000003</v>
      </c>
      <c r="U100" s="5">
        <v>0.23180500000000001</v>
      </c>
      <c r="V100" s="5">
        <v>8.0185000000000006E-2</v>
      </c>
      <c r="W100" s="5">
        <v>4.8679999999999999E-3</v>
      </c>
      <c r="X100" s="5">
        <v>4.8754350000000004</v>
      </c>
      <c r="Y100" s="5">
        <v>7.2624999999999995E-2</v>
      </c>
      <c r="Z100" s="5">
        <v>10.980366</v>
      </c>
      <c r="AA100" s="5">
        <v>5.8992999999999997E-2</v>
      </c>
      <c r="AB100" s="5">
        <v>4.2518659999999997</v>
      </c>
      <c r="AC100" s="5">
        <v>0.16100200000000001</v>
      </c>
      <c r="AD100" s="5">
        <v>0.86747099999999999</v>
      </c>
      <c r="AE100" s="5">
        <v>9.0612999999999999E-2</v>
      </c>
      <c r="AF100" s="5">
        <v>0.279839</v>
      </c>
      <c r="AG100" s="5">
        <v>1.9109999999999999E-3</v>
      </c>
      <c r="AH100" s="5">
        <v>0.260986</v>
      </c>
      <c r="AI100" s="5">
        <v>3.0070000000000001E-3</v>
      </c>
      <c r="AJ100" s="5">
        <v>0.35017599999999999</v>
      </c>
      <c r="AK100" s="5">
        <v>1.1220000000000001E-2</v>
      </c>
      <c r="AM100" s="5">
        <v>0.86912062939565704</v>
      </c>
      <c r="AN100" s="5">
        <v>2.4496842056639098E-2</v>
      </c>
      <c r="AP100" s="5">
        <v>88.924291295990344</v>
      </c>
      <c r="AR100" s="5" t="s">
        <v>109</v>
      </c>
      <c r="AS100" s="5" t="s">
        <v>109</v>
      </c>
      <c r="AT100" s="5" t="s">
        <v>109</v>
      </c>
      <c r="AU100" s="5" t="s">
        <v>109</v>
      </c>
      <c r="AV100" s="5">
        <v>22.088314864388433</v>
      </c>
      <c r="AW100" s="5">
        <v>2.2084698222234804</v>
      </c>
      <c r="AX100" s="5">
        <v>184.29614959015007</v>
      </c>
      <c r="AY100" s="5">
        <v>1.9238681646522575</v>
      </c>
      <c r="AZ100" s="5" t="s">
        <v>109</v>
      </c>
      <c r="BA100" s="5" t="s">
        <v>109</v>
      </c>
      <c r="BB100" s="5">
        <v>1557.8244137120932</v>
      </c>
      <c r="BC100" s="5">
        <v>11.042642256831465</v>
      </c>
      <c r="BD100" s="5">
        <v>12.626741265849674</v>
      </c>
      <c r="BE100" s="5">
        <v>0.68531558102848222</v>
      </c>
      <c r="BF100" s="5">
        <v>113.04972762639731</v>
      </c>
      <c r="BG100" s="5">
        <v>6.2308419684816139</v>
      </c>
      <c r="BH100" s="5">
        <v>8.5617604478239606</v>
      </c>
      <c r="BI100" s="5">
        <v>0.64679465627476251</v>
      </c>
      <c r="BJ100" s="5">
        <v>277.8949563559255</v>
      </c>
      <c r="BK100" s="5">
        <v>4.7482948861776393</v>
      </c>
      <c r="BL100" s="5">
        <v>19.35495958285366</v>
      </c>
      <c r="BM100" s="5">
        <v>0.30987883057161814</v>
      </c>
      <c r="BN100" s="5">
        <v>46.07387793741659</v>
      </c>
      <c r="BO100" s="5">
        <v>0.74490364151531763</v>
      </c>
      <c r="BP100" s="5">
        <v>22.908409289473205</v>
      </c>
      <c r="BQ100" s="5">
        <v>0.36326689426575914</v>
      </c>
      <c r="BR100" s="5">
        <v>4.0031061044015965</v>
      </c>
      <c r="BS100" s="5">
        <v>6.9797160045220755E-2</v>
      </c>
      <c r="BT100" s="5">
        <v>2.5514042122450262</v>
      </c>
      <c r="BU100" s="5">
        <v>0.11156724011522615</v>
      </c>
      <c r="BV100" s="5">
        <v>1.1862651978250418</v>
      </c>
      <c r="BW100" s="5">
        <v>0.11156724011522615</v>
      </c>
      <c r="BX100" s="5">
        <v>5.2102201401341093</v>
      </c>
      <c r="BY100" s="5">
        <v>9.1453224933055008E-2</v>
      </c>
    </row>
    <row r="101" spans="1:80" ht="16" customHeight="1">
      <c r="A101" s="1" t="s">
        <v>24</v>
      </c>
      <c r="B101" s="3" t="s">
        <v>43</v>
      </c>
      <c r="C101" s="8">
        <v>29</v>
      </c>
      <c r="D101" s="15" t="str">
        <f t="shared" si="1"/>
        <v>MM-L17-BRM-2-29</v>
      </c>
      <c r="E101" s="8">
        <v>71</v>
      </c>
      <c r="F101" s="8">
        <v>100</v>
      </c>
      <c r="G101" s="8" t="s">
        <v>61</v>
      </c>
      <c r="H101" s="8">
        <v>34</v>
      </c>
      <c r="I101" s="8" t="s">
        <v>61</v>
      </c>
      <c r="J101" s="8" t="s">
        <v>60</v>
      </c>
      <c r="K101" s="8"/>
      <c r="L101" s="14">
        <v>43783</v>
      </c>
      <c r="M101" s="8"/>
      <c r="N101" s="5">
        <v>49.976574999999997</v>
      </c>
      <c r="O101" s="5">
        <v>0.43488100000000002</v>
      </c>
      <c r="P101" s="5">
        <v>0.86935700000000005</v>
      </c>
      <c r="Q101" s="5">
        <v>1.8013000000000001E-2</v>
      </c>
      <c r="R101" s="5">
        <v>20.457595999999999</v>
      </c>
      <c r="S101" s="5">
        <v>0.16998199999999999</v>
      </c>
      <c r="T101" s="5">
        <v>4.8300460000000003</v>
      </c>
      <c r="U101" s="5">
        <v>0.416709</v>
      </c>
      <c r="V101" s="5">
        <v>7.3066999999999993E-2</v>
      </c>
      <c r="W101" s="5">
        <v>3.7810000000000001E-3</v>
      </c>
      <c r="X101" s="5">
        <v>5.0010519999999996</v>
      </c>
      <c r="Y101" s="5">
        <v>3.2592999999999997E-2</v>
      </c>
      <c r="Z101" s="5">
        <v>11.397413999999999</v>
      </c>
      <c r="AA101" s="5">
        <v>2.6977999999999999E-2</v>
      </c>
      <c r="AB101" s="5">
        <v>4.0462109999999996</v>
      </c>
      <c r="AC101" s="5">
        <v>0.237148</v>
      </c>
      <c r="AD101" s="5">
        <v>0.72302599999999995</v>
      </c>
      <c r="AE101" s="5">
        <v>9.7319999999999993E-3</v>
      </c>
      <c r="AF101" s="5">
        <v>0.184698</v>
      </c>
      <c r="AG101" s="5">
        <v>5.3610000000000003E-3</v>
      </c>
      <c r="AH101" s="5">
        <v>0.21878400000000001</v>
      </c>
      <c r="AI101" s="5">
        <v>2.1069999999999999E-3</v>
      </c>
      <c r="AJ101" s="5">
        <v>0.276173</v>
      </c>
      <c r="AK101" s="5">
        <v>1.8450000000000001E-3</v>
      </c>
      <c r="AM101" s="5">
        <v>0.33321771684191986</v>
      </c>
      <c r="AN101" s="5">
        <v>8.0375034921898753E-3</v>
      </c>
      <c r="AP101" s="5">
        <v>89.510202551051776</v>
      </c>
      <c r="AR101" s="5" t="s">
        <v>109</v>
      </c>
      <c r="AS101" s="5" t="s">
        <v>109</v>
      </c>
      <c r="AT101" s="5" t="s">
        <v>109</v>
      </c>
      <c r="AU101" s="5" t="s">
        <v>109</v>
      </c>
      <c r="AV101" s="5">
        <v>23.800752898685118</v>
      </c>
      <c r="AW101" s="5">
        <v>2.472432827746692</v>
      </c>
      <c r="AX101" s="5">
        <v>202.09415919525813</v>
      </c>
      <c r="AY101" s="5">
        <v>4.0833897722724384</v>
      </c>
      <c r="AZ101" s="5" t="s">
        <v>109</v>
      </c>
      <c r="BA101" s="5" t="s">
        <v>109</v>
      </c>
      <c r="BB101" s="5">
        <v>1304.0345037048462</v>
      </c>
      <c r="BC101" s="5">
        <v>14.651804780022733</v>
      </c>
      <c r="BD101" s="5">
        <v>13.112445648896104</v>
      </c>
      <c r="BE101" s="5">
        <v>0.711723836941349</v>
      </c>
      <c r="BF101" s="5">
        <v>91.037469565499975</v>
      </c>
      <c r="BG101" s="5">
        <v>4.8857117531423295</v>
      </c>
      <c r="BH101" s="5">
        <v>4.450354133672354</v>
      </c>
      <c r="BI101" s="5">
        <v>0.35177322299814767</v>
      </c>
      <c r="BJ101" s="5">
        <v>233.80961942252338</v>
      </c>
      <c r="BK101" s="5">
        <v>4.4692100969865516</v>
      </c>
      <c r="BL101" s="5">
        <v>15.250677733915534</v>
      </c>
      <c r="BM101" s="5">
        <v>0.2450602970924618</v>
      </c>
      <c r="BN101" s="5">
        <v>36.308409330087898</v>
      </c>
      <c r="BO101" s="5">
        <v>0.68936994668231621</v>
      </c>
      <c r="BP101" s="5">
        <v>18.238245184093422</v>
      </c>
      <c r="BQ101" s="5">
        <v>0.35518416246612716</v>
      </c>
      <c r="BR101" s="5">
        <v>3.5865750273902512</v>
      </c>
      <c r="BS101" s="5">
        <v>0.14553878374503196</v>
      </c>
      <c r="BT101" s="5">
        <v>2.4059225954383576</v>
      </c>
      <c r="BU101" s="5">
        <v>5.7760598216578016E-2</v>
      </c>
      <c r="BV101" s="5">
        <v>1.3774809315733534</v>
      </c>
      <c r="BW101" s="5">
        <v>5.7760598216578016E-2</v>
      </c>
      <c r="BX101" s="5">
        <v>4.9546066535661613</v>
      </c>
      <c r="BY101" s="5">
        <v>8.0194899796450225E-2</v>
      </c>
    </row>
    <row r="102" spans="1:80" ht="16" customHeight="1">
      <c r="A102" s="1" t="s">
        <v>24</v>
      </c>
      <c r="B102" s="3" t="s">
        <v>43</v>
      </c>
      <c r="C102" s="8">
        <v>31</v>
      </c>
      <c r="D102" s="15" t="str">
        <f t="shared" si="1"/>
        <v>MM-L17-BRM-2-31</v>
      </c>
      <c r="E102" s="8">
        <v>92</v>
      </c>
      <c r="F102" s="8">
        <v>115</v>
      </c>
      <c r="G102" s="8" t="s">
        <v>61</v>
      </c>
      <c r="H102" s="8">
        <v>36</v>
      </c>
      <c r="I102" s="8" t="s">
        <v>61</v>
      </c>
      <c r="J102" s="8" t="s">
        <v>60</v>
      </c>
      <c r="K102" s="8"/>
      <c r="L102" s="14">
        <v>43783</v>
      </c>
      <c r="M102" s="8"/>
      <c r="N102" s="5">
        <v>49.298285999999997</v>
      </c>
      <c r="O102" s="5">
        <v>0.174206</v>
      </c>
      <c r="P102" s="5">
        <v>0.84936900000000004</v>
      </c>
      <c r="Q102" s="5">
        <v>1.6053000000000001E-2</v>
      </c>
      <c r="R102" s="5">
        <v>19.983788000000001</v>
      </c>
      <c r="S102" s="5">
        <v>0.487844</v>
      </c>
      <c r="T102" s="5">
        <v>5.198105</v>
      </c>
      <c r="U102" s="5">
        <v>0.37440099999999998</v>
      </c>
      <c r="V102" s="5">
        <v>8.2926E-2</v>
      </c>
      <c r="W102" s="5">
        <v>3.0300000000000001E-3</v>
      </c>
      <c r="X102" s="5">
        <v>5.5326449999999996</v>
      </c>
      <c r="Y102" s="5">
        <v>0.197329</v>
      </c>
      <c r="Z102" s="5">
        <v>11.597362</v>
      </c>
      <c r="AA102" s="5">
        <v>4.1048000000000001E-2</v>
      </c>
      <c r="AB102" s="5">
        <v>3.671519</v>
      </c>
      <c r="AC102" s="5">
        <v>0.27561200000000002</v>
      </c>
      <c r="AD102" s="5">
        <v>0.55694699999999997</v>
      </c>
      <c r="AE102" s="5">
        <v>2.7725E-2</v>
      </c>
      <c r="AF102" s="5">
        <v>0.167881</v>
      </c>
      <c r="AG102" s="5">
        <v>9.4820000000000008E-3</v>
      </c>
      <c r="AH102" s="5">
        <v>0.233844</v>
      </c>
      <c r="AI102" s="5">
        <v>3.5969999999999999E-3</v>
      </c>
      <c r="AJ102" s="5">
        <v>0.282885</v>
      </c>
      <c r="AK102" s="5">
        <v>4.28E-3</v>
      </c>
      <c r="AM102" s="5">
        <v>0.34460627224195312</v>
      </c>
      <c r="AN102" s="5">
        <v>0.59687557212997533</v>
      </c>
      <c r="AP102" s="5">
        <v>90.493027717607262</v>
      </c>
      <c r="AR102" s="5" t="s">
        <v>109</v>
      </c>
      <c r="AS102" s="5" t="s">
        <v>109</v>
      </c>
      <c r="AT102" s="5" t="s">
        <v>109</v>
      </c>
      <c r="AU102" s="5" t="s">
        <v>109</v>
      </c>
      <c r="AV102" s="5">
        <v>26.748680842065731</v>
      </c>
      <c r="AW102" s="5">
        <v>2.6597958086860194</v>
      </c>
      <c r="AX102" s="5">
        <v>199.28527175702115</v>
      </c>
      <c r="AY102" s="5">
        <v>2.5488088941415392</v>
      </c>
      <c r="AZ102" s="5" t="s">
        <v>109</v>
      </c>
      <c r="BA102" s="5" t="s">
        <v>109</v>
      </c>
      <c r="BB102" s="5">
        <v>1181.0707529108465</v>
      </c>
      <c r="BC102" s="5">
        <v>13.93453175161954</v>
      </c>
      <c r="BD102" s="5">
        <v>11.433219355337481</v>
      </c>
      <c r="BE102" s="5">
        <v>0.63767222666420642</v>
      </c>
      <c r="BF102" s="5">
        <v>74.596116556841878</v>
      </c>
      <c r="BG102" s="5">
        <v>4.3409183549381707</v>
      </c>
      <c r="BH102" s="5">
        <v>4.2823158956666534</v>
      </c>
      <c r="BI102" s="5">
        <v>0.33512255578631728</v>
      </c>
      <c r="BJ102" s="5">
        <v>153.97001924292923</v>
      </c>
      <c r="BK102" s="5">
        <v>2.4534844820496056</v>
      </c>
      <c r="BL102" s="5">
        <v>11.816176194167539</v>
      </c>
      <c r="BM102" s="5">
        <v>0.37318187726766744</v>
      </c>
      <c r="BN102" s="5">
        <v>29.671965396405767</v>
      </c>
      <c r="BO102" s="5">
        <v>0.43284423440138825</v>
      </c>
      <c r="BP102" s="5">
        <v>15.219536282667486</v>
      </c>
      <c r="BQ102" s="5">
        <v>0.27928970618754095</v>
      </c>
      <c r="BR102" s="5">
        <v>3.0095461167353337</v>
      </c>
      <c r="BS102" s="5">
        <v>0.17987731564308584</v>
      </c>
      <c r="BT102" s="5">
        <v>2.2275419065594289</v>
      </c>
      <c r="BU102" s="5">
        <v>0.10807041510714394</v>
      </c>
      <c r="BV102" s="5">
        <v>1.2418203621867898</v>
      </c>
      <c r="BW102" s="5">
        <v>0.10807041510714394</v>
      </c>
      <c r="BX102" s="5">
        <v>3.2617682525026028</v>
      </c>
      <c r="BY102" s="5">
        <v>6.4093762119277517E-2</v>
      </c>
    </row>
    <row r="103" spans="1:80" ht="16" customHeight="1">
      <c r="A103" s="1" t="s">
        <v>24</v>
      </c>
      <c r="B103" s="3" t="s">
        <v>43</v>
      </c>
      <c r="C103" s="8">
        <v>32</v>
      </c>
      <c r="D103" s="15" t="str">
        <f t="shared" si="1"/>
        <v>MM-L17-BRM-2-32</v>
      </c>
      <c r="E103" s="8">
        <v>68</v>
      </c>
      <c r="F103" s="8">
        <v>82</v>
      </c>
      <c r="G103" s="8" t="s">
        <v>61</v>
      </c>
      <c r="H103" s="8">
        <v>92</v>
      </c>
      <c r="I103" s="8" t="s">
        <v>60</v>
      </c>
      <c r="J103" s="8" t="s">
        <v>60</v>
      </c>
      <c r="K103" s="8"/>
      <c r="L103" s="14">
        <v>43783</v>
      </c>
      <c r="M103" s="8"/>
      <c r="N103" s="5">
        <v>49.145203000000002</v>
      </c>
      <c r="O103" s="5">
        <v>7.6968999999999996E-2</v>
      </c>
      <c r="P103" s="5">
        <v>0.887019</v>
      </c>
      <c r="Q103" s="5">
        <v>3.4825000000000002E-2</v>
      </c>
      <c r="R103" s="5">
        <v>20.707736000000001</v>
      </c>
      <c r="S103" s="5">
        <v>0.85134100000000001</v>
      </c>
      <c r="T103" s="5">
        <v>5.5995559999999998</v>
      </c>
      <c r="U103" s="5">
        <v>0.119645</v>
      </c>
      <c r="V103" s="5">
        <v>8.8456999999999994E-2</v>
      </c>
      <c r="W103" s="5">
        <v>5.7460000000000002E-3</v>
      </c>
      <c r="X103" s="5">
        <v>4.9388069999999997</v>
      </c>
      <c r="Y103" s="5">
        <v>8.3850999999999995E-2</v>
      </c>
      <c r="Z103" s="5">
        <v>11.93256</v>
      </c>
      <c r="AA103" s="5">
        <v>4.6324999999999998E-2</v>
      </c>
      <c r="AB103" s="5">
        <v>3.8011680000000001</v>
      </c>
      <c r="AC103" s="5">
        <v>8.6638000000000007E-2</v>
      </c>
      <c r="AD103" s="5">
        <v>0.57931699999999997</v>
      </c>
      <c r="AE103" s="5">
        <v>2.5173999999999998E-2</v>
      </c>
      <c r="AF103" s="5">
        <v>0.20177200000000001</v>
      </c>
      <c r="AG103" s="5">
        <v>1.3943000000000001E-2</v>
      </c>
      <c r="AH103" s="5">
        <v>0.21517500000000001</v>
      </c>
      <c r="AI103" s="5">
        <v>3.9280000000000001E-3</v>
      </c>
      <c r="AJ103" s="5">
        <v>0.26758599999999999</v>
      </c>
      <c r="AK103" s="5">
        <v>2.1280000000000001E-3</v>
      </c>
      <c r="AM103" s="5">
        <v>0.83630925446296267</v>
      </c>
      <c r="AN103" s="5">
        <v>4.5641317207640586E-2</v>
      </c>
      <c r="AP103" s="5">
        <v>88.419333192651067</v>
      </c>
      <c r="AR103" s="5" t="s">
        <v>109</v>
      </c>
      <c r="AS103" s="5" t="s">
        <v>109</v>
      </c>
      <c r="AT103" s="5" t="s">
        <v>109</v>
      </c>
      <c r="AU103" s="5" t="s">
        <v>109</v>
      </c>
      <c r="AV103" s="5">
        <v>25.44395150418471</v>
      </c>
      <c r="AW103" s="5">
        <v>2.5142488913402299</v>
      </c>
      <c r="AX103" s="5">
        <v>217.09011162386824</v>
      </c>
      <c r="AY103" s="5">
        <v>3.7495788922281177</v>
      </c>
      <c r="AZ103" s="5" t="s">
        <v>109</v>
      </c>
      <c r="BA103" s="5" t="s">
        <v>109</v>
      </c>
      <c r="BB103" s="5">
        <v>1226.9980910723611</v>
      </c>
      <c r="BC103" s="5">
        <v>13.732190733578873</v>
      </c>
      <c r="BD103" s="5">
        <v>11.422677352238477</v>
      </c>
      <c r="BE103" s="5">
        <v>0.67575678861483024</v>
      </c>
      <c r="BF103" s="5">
        <v>80.786442947564382</v>
      </c>
      <c r="BG103" s="5">
        <v>4.3888356386371798</v>
      </c>
      <c r="BH103" s="5">
        <v>4.4192347593030155</v>
      </c>
      <c r="BI103" s="5">
        <v>0.3660080217638374</v>
      </c>
      <c r="BJ103" s="5">
        <v>166.1969676238038</v>
      </c>
      <c r="BK103" s="5">
        <v>3.0608686483605894</v>
      </c>
      <c r="BL103" s="5">
        <v>12.956127880409767</v>
      </c>
      <c r="BM103" s="5">
        <v>0.20654058658323246</v>
      </c>
      <c r="BN103" s="5">
        <v>31.779850761571147</v>
      </c>
      <c r="BO103" s="5">
        <v>0.49392490288224983</v>
      </c>
      <c r="BP103" s="5">
        <v>15.94025223456585</v>
      </c>
      <c r="BQ103" s="5">
        <v>0.37373205781131896</v>
      </c>
      <c r="BR103" s="5">
        <v>3.1202423667259249</v>
      </c>
      <c r="BS103" s="5">
        <v>7.3556559533663551E-2</v>
      </c>
      <c r="BT103" s="5">
        <v>2.0664585852572666</v>
      </c>
      <c r="BU103" s="5">
        <v>9.6983296635133623E-2</v>
      </c>
      <c r="BV103" s="5">
        <v>1.3802082111805043</v>
      </c>
      <c r="BW103" s="5">
        <v>9.6983296635133623E-2</v>
      </c>
      <c r="BX103" s="5">
        <v>3.4519285896844671</v>
      </c>
      <c r="BY103" s="5">
        <v>8.0443056582100297E-2</v>
      </c>
    </row>
    <row r="104" spans="1:80" ht="16" customHeight="1">
      <c r="A104" s="1" t="s">
        <v>24</v>
      </c>
      <c r="B104" s="2" t="s">
        <v>43</v>
      </c>
      <c r="C104" s="4">
        <v>8</v>
      </c>
      <c r="D104" s="15" t="str">
        <f t="shared" si="1"/>
        <v>MM-L17-BRM-2-8</v>
      </c>
      <c r="E104" s="4">
        <v>76</v>
      </c>
      <c r="F104" s="4">
        <v>288</v>
      </c>
      <c r="G104" s="8" t="s">
        <v>61</v>
      </c>
      <c r="H104" s="4">
        <v>50</v>
      </c>
      <c r="I104" s="4" t="s">
        <v>61</v>
      </c>
      <c r="J104" s="4" t="s">
        <v>60</v>
      </c>
      <c r="L104" s="14">
        <v>43304</v>
      </c>
      <c r="N104" s="5">
        <v>46.630304000000002</v>
      </c>
      <c r="O104" s="5">
        <v>1.118533</v>
      </c>
      <c r="P104" s="5">
        <v>1.105861</v>
      </c>
      <c r="Q104" s="5">
        <v>3.5000000000000001E-3</v>
      </c>
      <c r="R104" s="5">
        <v>20.177468000000001</v>
      </c>
      <c r="S104" s="5">
        <v>0.18864700000000001</v>
      </c>
      <c r="T104" s="5">
        <v>5.6133240000000004</v>
      </c>
      <c r="U104" s="5">
        <v>0.125671</v>
      </c>
      <c r="V104" s="5">
        <v>7.5112999999999999E-2</v>
      </c>
      <c r="W104" s="5">
        <v>6.0700000000000001E-4</v>
      </c>
      <c r="X104" s="5">
        <v>4.7928899999999999</v>
      </c>
      <c r="Y104" s="5">
        <v>3.872E-3</v>
      </c>
      <c r="Z104" s="5">
        <v>11.288384000000001</v>
      </c>
      <c r="AA104" s="5">
        <v>2.9090000000000001E-2</v>
      </c>
      <c r="AB104" s="5">
        <v>4.3263319999999998</v>
      </c>
      <c r="AC104" s="5">
        <v>0.223382</v>
      </c>
      <c r="AD104" s="5">
        <v>0.74736800000000003</v>
      </c>
      <c r="AE104" s="5">
        <v>9.6499000000000001E-2</v>
      </c>
      <c r="AF104" s="5">
        <v>0.32712799999999997</v>
      </c>
      <c r="AG104" s="5">
        <v>3.4173000000000002E-2</v>
      </c>
      <c r="AH104" s="5">
        <v>0.38461960139947521</v>
      </c>
      <c r="AI104" s="5">
        <v>1.294901886792453E-2</v>
      </c>
      <c r="AJ104" s="5">
        <v>0.369502</v>
      </c>
      <c r="AK104" s="5">
        <v>2.4030000000000002E-3</v>
      </c>
      <c r="AM104" s="5">
        <v>4.3001420978379077</v>
      </c>
      <c r="AN104" s="5">
        <v>0.11065249126591153</v>
      </c>
      <c r="AP104" s="5">
        <v>89.061256288316855</v>
      </c>
      <c r="AR104" s="5" t="s">
        <v>109</v>
      </c>
      <c r="AS104" s="5" t="s">
        <v>109</v>
      </c>
      <c r="AT104" s="5" t="s">
        <v>109</v>
      </c>
      <c r="AU104" s="5" t="s">
        <v>109</v>
      </c>
      <c r="AV104" s="5">
        <v>22.92642492594852</v>
      </c>
      <c r="AW104" s="5">
        <v>2.2538748581781203</v>
      </c>
      <c r="AX104" s="5">
        <v>171.43021494270062</v>
      </c>
      <c r="AY104" s="5">
        <v>3.3549478473707466</v>
      </c>
      <c r="AZ104" s="5" t="s">
        <v>109</v>
      </c>
      <c r="BA104" s="5" t="s">
        <v>109</v>
      </c>
      <c r="BB104" s="5">
        <v>1545.0181278931502</v>
      </c>
      <c r="BC104" s="5">
        <v>27.295849732637318</v>
      </c>
      <c r="BD104" s="5">
        <v>12.901712491032981</v>
      </c>
      <c r="BE104" s="5">
        <v>0.70121659015042781</v>
      </c>
      <c r="BF104" s="5">
        <v>140.42015732313601</v>
      </c>
      <c r="BG104" s="5">
        <v>7.5784092775319145</v>
      </c>
      <c r="BH104" s="5">
        <v>3.7358744287373478</v>
      </c>
      <c r="BI104" s="5">
        <v>0.28621147313002571</v>
      </c>
      <c r="BJ104" s="5">
        <v>283.09752313383433</v>
      </c>
      <c r="BK104" s="5">
        <v>7.4470969453575506</v>
      </c>
      <c r="BL104" s="5">
        <v>24.043460623643981</v>
      </c>
      <c r="BM104" s="5">
        <v>0.65097942136065789</v>
      </c>
      <c r="BN104" s="5">
        <v>60.366178290051664</v>
      </c>
      <c r="BO104" s="5">
        <v>1.6161015945275687</v>
      </c>
      <c r="BP104" s="5">
        <v>30.863828221006354</v>
      </c>
      <c r="BQ104" s="5">
        <v>0.87701342725990272</v>
      </c>
      <c r="BR104" s="5">
        <v>5.3467638676398144</v>
      </c>
      <c r="BS104" s="5">
        <v>0.13439454958782307</v>
      </c>
      <c r="BT104" s="5">
        <v>2.8415110151611791</v>
      </c>
      <c r="BU104" s="5">
        <v>0.10103153526572299</v>
      </c>
      <c r="BV104" s="5">
        <v>1.1121245705962808</v>
      </c>
      <c r="BW104" s="5">
        <v>0.10103153526572299</v>
      </c>
      <c r="BX104" s="5">
        <v>5.5798047986805388</v>
      </c>
      <c r="BY104" s="5">
        <v>0.14751280167710695</v>
      </c>
    </row>
    <row r="105" spans="1:80" ht="16" customHeight="1">
      <c r="A105" s="1" t="s">
        <v>25</v>
      </c>
      <c r="B105" s="3" t="s">
        <v>44</v>
      </c>
      <c r="C105" s="8">
        <v>10</v>
      </c>
      <c r="D105" s="15" t="str">
        <f t="shared" si="1"/>
        <v>MM-L17-BRVB-2-10</v>
      </c>
      <c r="E105" s="8">
        <v>80</v>
      </c>
      <c r="F105" s="8">
        <v>83</v>
      </c>
      <c r="G105" s="8" t="s">
        <v>61</v>
      </c>
      <c r="H105" s="4" t="s">
        <v>65</v>
      </c>
      <c r="I105" s="8" t="s">
        <v>61</v>
      </c>
      <c r="J105" s="4" t="s">
        <v>60</v>
      </c>
      <c r="K105" s="8"/>
      <c r="L105" s="14">
        <v>43783</v>
      </c>
      <c r="M105" s="8"/>
      <c r="N105" s="5">
        <v>48.590595</v>
      </c>
      <c r="O105" s="5">
        <v>0.318664</v>
      </c>
      <c r="P105" s="5">
        <v>1.362139</v>
      </c>
      <c r="Q105" s="5">
        <v>1.5004E-2</v>
      </c>
      <c r="R105" s="5">
        <v>17.024605000000001</v>
      </c>
      <c r="S105" s="5">
        <v>0.55263200000000001</v>
      </c>
      <c r="T105" s="5">
        <v>8.8893170000000001</v>
      </c>
      <c r="U105" s="5">
        <v>0.28222599999999998</v>
      </c>
      <c r="V105" s="5">
        <v>0.150365</v>
      </c>
      <c r="W105" s="5">
        <v>1.9740000000000001E-3</v>
      </c>
      <c r="X105" s="5">
        <v>6.9456259999999999</v>
      </c>
      <c r="Y105" s="5">
        <v>5.7320999999999997E-2</v>
      </c>
      <c r="Z105" s="5">
        <v>9.4096030000000006</v>
      </c>
      <c r="AA105" s="5">
        <v>2.1212999999999999E-2</v>
      </c>
      <c r="AB105" s="5">
        <v>2.904989</v>
      </c>
      <c r="AC105" s="5">
        <v>0.22831099999999999</v>
      </c>
      <c r="AD105" s="5">
        <v>1.0210520000000001</v>
      </c>
      <c r="AE105" s="5">
        <v>3.3966000000000003E-2</v>
      </c>
      <c r="AF105" s="5">
        <v>0.28242499999999998</v>
      </c>
      <c r="AG105" s="5">
        <v>4.8700000000000002E-3</v>
      </c>
      <c r="AH105" s="5">
        <v>0.16772599999999999</v>
      </c>
      <c r="AI105" s="5">
        <v>3.5500000000000002E-3</v>
      </c>
      <c r="AJ105" s="5">
        <v>4.7015000000000001E-2</v>
      </c>
      <c r="AK105" s="5">
        <v>2.65E-3</v>
      </c>
      <c r="AM105" s="5">
        <v>1.9665511377525009</v>
      </c>
      <c r="AN105" s="5">
        <v>7.7643603439527427E-3</v>
      </c>
      <c r="AP105" s="5">
        <v>83.464854097921233</v>
      </c>
      <c r="AR105" s="5" t="s">
        <v>109</v>
      </c>
      <c r="AS105" s="5" t="s">
        <v>109</v>
      </c>
      <c r="AT105" s="5" t="s">
        <v>109</v>
      </c>
      <c r="AU105" s="5" t="s">
        <v>109</v>
      </c>
      <c r="AV105" s="5">
        <v>29.224331498434204</v>
      </c>
      <c r="AW105" s="5">
        <v>2.8612431899128623</v>
      </c>
      <c r="AX105" s="5">
        <v>251.9134120032486</v>
      </c>
      <c r="AY105" s="5">
        <v>25.908070790714994</v>
      </c>
      <c r="AZ105" s="5" t="s">
        <v>109</v>
      </c>
      <c r="BA105" s="5" t="s">
        <v>109</v>
      </c>
      <c r="BB105" s="5">
        <v>462.65948262028587</v>
      </c>
      <c r="BC105" s="5">
        <v>4.6517534441239485</v>
      </c>
      <c r="BD105" s="5">
        <v>18.961626337570753</v>
      </c>
      <c r="BE105" s="5">
        <v>1.0056280788110523</v>
      </c>
      <c r="BF105" s="5">
        <v>105.84074500312389</v>
      </c>
      <c r="BG105" s="5">
        <v>5.6302237648679752</v>
      </c>
      <c r="BH105" s="5">
        <v>8.2550895252170893</v>
      </c>
      <c r="BI105" s="5">
        <v>0.62557290025939671</v>
      </c>
      <c r="BJ105" s="5">
        <v>388.98426402184043</v>
      </c>
      <c r="BK105" s="5">
        <v>6.9415672442698515</v>
      </c>
      <c r="BL105" s="5">
        <v>14.385526761792473</v>
      </c>
      <c r="BM105" s="5">
        <v>0.22592300809953031</v>
      </c>
      <c r="BN105" s="5">
        <v>34.598146595815955</v>
      </c>
      <c r="BO105" s="5">
        <v>0.59346259088028019</v>
      </c>
      <c r="BP105" s="5">
        <v>19.714953858165732</v>
      </c>
      <c r="BQ105" s="5">
        <v>0.49494729510493679</v>
      </c>
      <c r="BR105" s="5">
        <v>4.1361809205464839</v>
      </c>
      <c r="BS105" s="5">
        <v>0.16407793837429704</v>
      </c>
      <c r="BT105" s="5">
        <v>3.8631723696776858</v>
      </c>
      <c r="BU105" s="5">
        <v>6.506309381639605E-2</v>
      </c>
      <c r="BV105" s="5">
        <v>2.1401159396671701</v>
      </c>
      <c r="BW105" s="5">
        <v>6.506309381639605E-2</v>
      </c>
      <c r="BX105" s="5">
        <v>4.3040291137926925</v>
      </c>
      <c r="BY105" s="5">
        <v>9.0605093235362422E-2</v>
      </c>
    </row>
    <row r="106" spans="1:80" ht="16" customHeight="1">
      <c r="A106" s="1" t="s">
        <v>25</v>
      </c>
      <c r="B106" s="3" t="s">
        <v>44</v>
      </c>
      <c r="C106" s="8">
        <v>2</v>
      </c>
      <c r="D106" s="15" t="str">
        <f t="shared" si="1"/>
        <v>MM-L17-BRVB-2-2</v>
      </c>
      <c r="E106" s="8">
        <v>72</v>
      </c>
      <c r="F106" s="8">
        <v>70</v>
      </c>
      <c r="G106" s="8" t="s">
        <v>61</v>
      </c>
      <c r="H106" s="8">
        <v>17</v>
      </c>
      <c r="I106" s="8" t="s">
        <v>60</v>
      </c>
      <c r="J106" s="8" t="s">
        <v>61</v>
      </c>
      <c r="K106" s="8"/>
      <c r="L106" s="14">
        <v>43783</v>
      </c>
      <c r="M106" s="8"/>
      <c r="N106" s="5">
        <v>49.476998999999999</v>
      </c>
      <c r="O106" s="5">
        <v>0.193491</v>
      </c>
      <c r="P106" s="5">
        <v>1.1893199999999999</v>
      </c>
      <c r="Q106" s="5">
        <v>2.4795000000000001E-2</v>
      </c>
      <c r="R106" s="5">
        <v>17.247157000000001</v>
      </c>
      <c r="S106" s="5">
        <v>0.304531</v>
      </c>
      <c r="T106" s="5">
        <v>7.6412610000000001</v>
      </c>
      <c r="U106" s="5">
        <v>3.5705000000000001E-2</v>
      </c>
      <c r="V106" s="5">
        <v>0.13338</v>
      </c>
      <c r="W106" s="5">
        <v>8.4320000000000003E-3</v>
      </c>
      <c r="X106" s="5">
        <v>6.9735930000000002</v>
      </c>
      <c r="Y106" s="5">
        <v>0.158499</v>
      </c>
      <c r="Z106" s="5">
        <v>10.201077</v>
      </c>
      <c r="AA106" s="5">
        <v>0.108449</v>
      </c>
      <c r="AB106" s="5">
        <v>2.5677479999999999</v>
      </c>
      <c r="AC106" s="5">
        <v>4.7912999999999997E-2</v>
      </c>
      <c r="AD106" s="5">
        <v>0.56966099999999997</v>
      </c>
      <c r="AE106" s="5">
        <v>1.8477E-2</v>
      </c>
      <c r="AF106" s="5">
        <v>0.14639099999999999</v>
      </c>
      <c r="AG106" s="5">
        <v>4.1409999999999997E-3</v>
      </c>
      <c r="AH106" s="5">
        <v>0.17194400000000001</v>
      </c>
      <c r="AI106" s="5">
        <v>8.038E-3</v>
      </c>
      <c r="AJ106" s="5">
        <v>2.383E-2</v>
      </c>
      <c r="AK106" s="5">
        <v>3.715E-3</v>
      </c>
      <c r="AM106" s="5">
        <v>0.61083681367603038</v>
      </c>
      <c r="AN106" s="5">
        <v>1.0580003964203684</v>
      </c>
      <c r="AP106" s="5">
        <v>85.495364526574008</v>
      </c>
      <c r="AR106" s="5" t="s">
        <v>109</v>
      </c>
      <c r="AS106" s="5" t="s">
        <v>109</v>
      </c>
      <c r="AT106" s="5" t="s">
        <v>109</v>
      </c>
      <c r="AU106" s="5" t="s">
        <v>109</v>
      </c>
      <c r="AV106" s="5">
        <v>36.513290823266409</v>
      </c>
      <c r="AW106" s="5">
        <v>3.6018187599650915</v>
      </c>
      <c r="AX106" s="5">
        <v>276.10153034372587</v>
      </c>
      <c r="AY106" s="5">
        <v>28.396656873931306</v>
      </c>
      <c r="AZ106" s="5" t="s">
        <v>109</v>
      </c>
      <c r="BA106" s="5" t="s">
        <v>109</v>
      </c>
      <c r="BB106" s="5">
        <v>383.34741258102633</v>
      </c>
      <c r="BC106" s="5">
        <v>4.7393512218984446</v>
      </c>
      <c r="BD106" s="5">
        <v>24.989968163400327</v>
      </c>
      <c r="BE106" s="5">
        <v>1.3854159758085112</v>
      </c>
      <c r="BF106" s="5">
        <v>88.911551609015788</v>
      </c>
      <c r="BG106" s="5">
        <v>5.138147122272815</v>
      </c>
      <c r="BH106" s="5">
        <v>3.634533415292835</v>
      </c>
      <c r="BI106" s="5">
        <v>0.27635604742429271</v>
      </c>
      <c r="BJ106" s="5">
        <v>218.89974823289722</v>
      </c>
      <c r="BK106" s="5">
        <v>3.8367469340796414</v>
      </c>
      <c r="BL106" s="5">
        <v>7.3240550324927636</v>
      </c>
      <c r="BM106" s="5">
        <v>0.11709271855705754</v>
      </c>
      <c r="BN106" s="5">
        <v>17.705715741539994</v>
      </c>
      <c r="BO106" s="5">
        <v>0.29097094821875275</v>
      </c>
      <c r="BP106" s="5">
        <v>12.377483923970866</v>
      </c>
      <c r="BQ106" s="5">
        <v>0.24740606089742972</v>
      </c>
      <c r="BR106" s="5">
        <v>3.5058200802707971</v>
      </c>
      <c r="BS106" s="5">
        <v>0.13001694172879127</v>
      </c>
      <c r="BT106" s="5">
        <v>4.4582992714378298</v>
      </c>
      <c r="BU106" s="5">
        <v>9.6750916063757963E-2</v>
      </c>
      <c r="BV106" s="5">
        <v>2.888338871964899</v>
      </c>
      <c r="BW106" s="5">
        <v>9.6750916063757963E-2</v>
      </c>
      <c r="BX106" s="5">
        <v>3.4501437619267414</v>
      </c>
      <c r="BY106" s="5">
        <v>8.3357594475198749E-2</v>
      </c>
    </row>
    <row r="107" spans="1:80" ht="16" customHeight="1">
      <c r="A107" s="1" t="s">
        <v>25</v>
      </c>
      <c r="B107" s="3" t="s">
        <v>44</v>
      </c>
      <c r="C107" s="8">
        <v>4</v>
      </c>
      <c r="D107" s="15" t="str">
        <f t="shared" si="1"/>
        <v>MM-L17-BRVB-2-4</v>
      </c>
      <c r="E107" s="8">
        <v>55</v>
      </c>
      <c r="F107" s="8">
        <v>66</v>
      </c>
      <c r="G107" s="8" t="s">
        <v>61</v>
      </c>
      <c r="H107" s="8">
        <v>19</v>
      </c>
      <c r="I107" s="8" t="s">
        <v>60</v>
      </c>
      <c r="J107" s="8" t="s">
        <v>61</v>
      </c>
      <c r="K107" s="8"/>
      <c r="L107" s="14">
        <v>43783</v>
      </c>
      <c r="M107" s="8"/>
      <c r="N107" s="5">
        <v>48.269117000000001</v>
      </c>
      <c r="O107" s="5">
        <v>0.51928200000000002</v>
      </c>
      <c r="P107" s="5">
        <v>1.4911319999999999</v>
      </c>
      <c r="Q107" s="5">
        <v>9.7190000000000002E-3</v>
      </c>
      <c r="R107" s="5">
        <v>19.092849999999999</v>
      </c>
      <c r="S107" s="5">
        <v>0.25710899999999998</v>
      </c>
      <c r="T107" s="5">
        <v>8.3231789999999997</v>
      </c>
      <c r="U107" s="5">
        <v>0.109167</v>
      </c>
      <c r="V107" s="5">
        <v>0.14887700000000001</v>
      </c>
      <c r="W107" s="5">
        <v>6.894E-3</v>
      </c>
      <c r="X107" s="5">
        <v>5.7290520000000003</v>
      </c>
      <c r="Y107" s="5">
        <v>4.8319000000000001E-2</v>
      </c>
      <c r="Z107" s="5">
        <v>10.671891</v>
      </c>
      <c r="AA107" s="5">
        <v>3.1534E-2</v>
      </c>
      <c r="AB107" s="5">
        <v>3.5382980000000002</v>
      </c>
      <c r="AC107" s="5">
        <v>9.8151000000000002E-2</v>
      </c>
      <c r="AD107" s="5">
        <v>0.96765100000000004</v>
      </c>
      <c r="AE107" s="5">
        <v>2.7976000000000001E-2</v>
      </c>
      <c r="AF107" s="5">
        <v>0.32505899999999999</v>
      </c>
      <c r="AG107" s="5">
        <v>9.0200000000000002E-3</v>
      </c>
      <c r="AH107" s="5">
        <v>0.12867899999999999</v>
      </c>
      <c r="AI107" s="5">
        <v>7.2800000000000002E-4</v>
      </c>
      <c r="AJ107" s="5">
        <v>5.0528999999999998E-2</v>
      </c>
      <c r="AK107" s="5">
        <v>2.0830000000000002E-3</v>
      </c>
      <c r="AM107" s="5">
        <v>0.31624178794662378</v>
      </c>
      <c r="AN107" s="5">
        <v>9.9990799871663635E-3</v>
      </c>
      <c r="AP107" s="5">
        <v>84.089506131432358</v>
      </c>
      <c r="AR107" s="5" t="s">
        <v>109</v>
      </c>
      <c r="AS107" s="5" t="s">
        <v>109</v>
      </c>
      <c r="AT107" s="5" t="s">
        <v>109</v>
      </c>
      <c r="AU107" s="5" t="s">
        <v>109</v>
      </c>
      <c r="AV107" s="5">
        <v>31.475921162755622</v>
      </c>
      <c r="AW107" s="5">
        <v>3.1031837394510906</v>
      </c>
      <c r="AX107" s="5">
        <v>242.94063958050847</v>
      </c>
      <c r="AY107" s="5">
        <v>2.4886723430701601</v>
      </c>
      <c r="AZ107" s="5" t="s">
        <v>109</v>
      </c>
      <c r="BA107" s="5" t="s">
        <v>109</v>
      </c>
      <c r="BB107" s="5">
        <v>514.31343651944974</v>
      </c>
      <c r="BC107" s="5">
        <v>3.6399436126038314</v>
      </c>
      <c r="BD107" s="5">
        <v>21.592036749786988</v>
      </c>
      <c r="BE107" s="5">
        <v>1.1704388773559407</v>
      </c>
      <c r="BF107" s="5">
        <v>120.05577868028226</v>
      </c>
      <c r="BG107" s="5">
        <v>6.3876612260546022</v>
      </c>
      <c r="BH107" s="5">
        <v>9.1089403301863037</v>
      </c>
      <c r="BI107" s="5">
        <v>0.69018609111260476</v>
      </c>
      <c r="BJ107" s="5">
        <v>402.24618710885665</v>
      </c>
      <c r="BK107" s="5">
        <v>6.2709464900187726</v>
      </c>
      <c r="BL107" s="5">
        <v>15.266020520793717</v>
      </c>
      <c r="BM107" s="5">
        <v>0.24305137197064575</v>
      </c>
      <c r="BN107" s="5">
        <v>36.567659983854128</v>
      </c>
      <c r="BO107" s="5">
        <v>0.53402469845560174</v>
      </c>
      <c r="BP107" s="5">
        <v>21.802509921514382</v>
      </c>
      <c r="BQ107" s="5">
        <v>0.44090124009447401</v>
      </c>
      <c r="BR107" s="5">
        <v>4.7306628703098506</v>
      </c>
      <c r="BS107" s="5">
        <v>0.22335563542106618</v>
      </c>
      <c r="BT107" s="5">
        <v>4.1949587811375864</v>
      </c>
      <c r="BU107" s="5">
        <v>8.8591844969549263E-2</v>
      </c>
      <c r="BV107" s="5">
        <v>2.1814994278799431</v>
      </c>
      <c r="BW107" s="5">
        <v>8.8591844969549263E-2</v>
      </c>
      <c r="BX107" s="5">
        <v>3.8562840552832944</v>
      </c>
      <c r="BY107" s="5">
        <v>0.13606430202809655</v>
      </c>
    </row>
    <row r="108" spans="1:80" ht="16" customHeight="1">
      <c r="A108" s="1" t="s">
        <v>25</v>
      </c>
      <c r="B108" s="3" t="s">
        <v>44</v>
      </c>
      <c r="C108" s="8">
        <v>6</v>
      </c>
      <c r="D108" s="15" t="str">
        <f t="shared" si="1"/>
        <v>MM-L17-BRVB-2-6</v>
      </c>
      <c r="E108" s="8">
        <v>55</v>
      </c>
      <c r="F108" s="8">
        <v>62</v>
      </c>
      <c r="G108" s="8" t="s">
        <v>61</v>
      </c>
      <c r="H108" s="4" t="s">
        <v>65</v>
      </c>
      <c r="I108" s="8" t="s">
        <v>60</v>
      </c>
      <c r="J108" s="8" t="s">
        <v>61</v>
      </c>
      <c r="K108" s="8"/>
      <c r="L108" s="14">
        <v>43783</v>
      </c>
      <c r="M108" s="8"/>
      <c r="N108" s="5">
        <v>48.966543000000001</v>
      </c>
      <c r="O108" s="5">
        <v>0.51043700000000003</v>
      </c>
      <c r="P108" s="5">
        <v>0.97195699999999996</v>
      </c>
      <c r="Q108" s="5">
        <v>1.7159000000000001E-2</v>
      </c>
      <c r="R108" s="5">
        <v>18.57056</v>
      </c>
      <c r="S108" s="5">
        <v>0.375392</v>
      </c>
      <c r="T108" s="5">
        <v>7.2558249999999997</v>
      </c>
      <c r="U108" s="5">
        <v>0.31587199999999999</v>
      </c>
      <c r="V108" s="5">
        <v>0.14249400000000001</v>
      </c>
      <c r="W108" s="5">
        <v>4.4809999999999997E-3</v>
      </c>
      <c r="X108" s="5">
        <v>7.6122699999999996</v>
      </c>
      <c r="Y108" s="5">
        <v>3.4596000000000002E-2</v>
      </c>
      <c r="Z108" s="5">
        <v>10.981266</v>
      </c>
      <c r="AA108" s="5">
        <v>9.868E-3</v>
      </c>
      <c r="AB108" s="5">
        <v>3.0072070000000002</v>
      </c>
      <c r="AC108" s="5">
        <v>8.7029999999999996E-2</v>
      </c>
      <c r="AD108" s="5">
        <v>0.35708600000000001</v>
      </c>
      <c r="AE108" s="5">
        <v>2.7383999999999999E-2</v>
      </c>
      <c r="AF108" s="5">
        <v>0.15721299999999999</v>
      </c>
      <c r="AG108" s="5">
        <v>2.777E-3</v>
      </c>
      <c r="AH108" s="5">
        <v>0.12723799999999999</v>
      </c>
      <c r="AI108" s="5">
        <v>1.5430000000000001E-3</v>
      </c>
      <c r="AJ108" s="5">
        <v>2.8589E-2</v>
      </c>
      <c r="AK108" s="5">
        <v>1.3240000000000001E-3</v>
      </c>
      <c r="AM108" s="5">
        <v>0.72626626870433031</v>
      </c>
      <c r="AN108" s="5">
        <v>5.7474648615560862E-2</v>
      </c>
      <c r="AP108" s="5">
        <v>85.110852727521134</v>
      </c>
      <c r="AR108" s="5" t="s">
        <v>109</v>
      </c>
      <c r="AS108" s="5" t="s">
        <v>109</v>
      </c>
      <c r="AT108" s="5" t="s">
        <v>109</v>
      </c>
      <c r="AU108" s="5" t="s">
        <v>109</v>
      </c>
      <c r="AV108" s="5">
        <v>28.826974665370773</v>
      </c>
      <c r="AW108" s="5">
        <v>2.850815290307835</v>
      </c>
      <c r="AX108" s="5">
        <v>292.17775815370351</v>
      </c>
      <c r="AY108" s="5">
        <v>30.480722401134962</v>
      </c>
      <c r="AZ108" s="5" t="s">
        <v>109</v>
      </c>
      <c r="BA108" s="5" t="s">
        <v>109</v>
      </c>
      <c r="BB108" s="5">
        <v>591.87278128818491</v>
      </c>
      <c r="BC108" s="5">
        <v>9.5982578711581095</v>
      </c>
      <c r="BD108" s="5">
        <v>22.977849564232265</v>
      </c>
      <c r="BE108" s="5">
        <v>1.2737980174675247</v>
      </c>
      <c r="BF108" s="5">
        <v>129.05866685016935</v>
      </c>
      <c r="BG108" s="5">
        <v>7.72142164880926</v>
      </c>
      <c r="BH108" s="5">
        <v>10.02316632481306</v>
      </c>
      <c r="BI108" s="5">
        <v>0.79867533314966499</v>
      </c>
      <c r="BJ108" s="5">
        <v>498.79432017331317</v>
      </c>
      <c r="BK108" s="5">
        <v>13.852940061981244</v>
      </c>
      <c r="BL108" s="5">
        <v>18.003858683882907</v>
      </c>
      <c r="BM108" s="5">
        <v>0.46337080800396085</v>
      </c>
      <c r="BN108" s="5">
        <v>43.731029938283591</v>
      </c>
      <c r="BO108" s="5">
        <v>1.5230049128640644</v>
      </c>
      <c r="BP108" s="5">
        <v>25.857710473496759</v>
      </c>
      <c r="BQ108" s="5">
        <v>0.62746626131743577</v>
      </c>
      <c r="BR108" s="5">
        <v>6.1676787581203447</v>
      </c>
      <c r="BS108" s="5">
        <v>0.45324747903965867</v>
      </c>
      <c r="BT108" s="5">
        <v>4.3122761620819974</v>
      </c>
      <c r="BU108" s="5">
        <v>0.20715821022673989</v>
      </c>
      <c r="BV108" s="5">
        <v>2.2117267970847827</v>
      </c>
      <c r="BW108" s="5">
        <v>0.20715821022673989</v>
      </c>
      <c r="BX108" s="5">
        <v>4.6421754926421785</v>
      </c>
      <c r="BY108" s="5">
        <v>0.16864203210212533</v>
      </c>
    </row>
    <row r="109" spans="1:80" ht="16" customHeight="1">
      <c r="A109" s="1" t="s">
        <v>25</v>
      </c>
      <c r="B109" s="3" t="s">
        <v>44</v>
      </c>
      <c r="C109" s="8">
        <v>7</v>
      </c>
      <c r="D109" s="15" t="str">
        <f t="shared" si="1"/>
        <v>MM-L17-BRVB-2-7</v>
      </c>
      <c r="E109" s="8">
        <v>21</v>
      </c>
      <c r="F109" s="8">
        <v>61</v>
      </c>
      <c r="G109" s="8" t="s">
        <v>61</v>
      </c>
      <c r="H109" s="8">
        <v>70</v>
      </c>
      <c r="I109" s="8" t="s">
        <v>60</v>
      </c>
      <c r="J109" s="8" t="s">
        <v>60</v>
      </c>
      <c r="K109" s="8"/>
      <c r="L109" s="14">
        <v>43783</v>
      </c>
      <c r="M109" s="8"/>
      <c r="N109" s="5">
        <v>47.719994</v>
      </c>
      <c r="O109" s="5">
        <v>0.56755100000000003</v>
      </c>
      <c r="P109" s="5">
        <v>1.4909349999999999</v>
      </c>
      <c r="Q109" s="5">
        <v>6.2740000000000001E-3</v>
      </c>
      <c r="R109" s="5">
        <v>18.518857000000001</v>
      </c>
      <c r="S109" s="5">
        <v>0.21729599999999999</v>
      </c>
      <c r="T109" s="5">
        <v>8.7160810000000009</v>
      </c>
      <c r="U109" s="5">
        <v>0.46656500000000001</v>
      </c>
      <c r="V109" s="5">
        <v>0.14503199999999999</v>
      </c>
      <c r="W109" s="5">
        <v>2.7499999999999998E-3</v>
      </c>
      <c r="X109" s="5">
        <v>5.9190180000000003</v>
      </c>
      <c r="Y109" s="5">
        <v>0.101496</v>
      </c>
      <c r="Z109" s="5">
        <v>10.058408</v>
      </c>
      <c r="AA109" s="5">
        <v>0.14044000000000001</v>
      </c>
      <c r="AB109" s="5">
        <v>3.5680529999999999</v>
      </c>
      <c r="AC109" s="5">
        <v>0.17607600000000001</v>
      </c>
      <c r="AD109" s="5">
        <v>1.120077</v>
      </c>
      <c r="AE109" s="5">
        <v>2.3903000000000001E-2</v>
      </c>
      <c r="AF109" s="5">
        <v>0.33063799999999999</v>
      </c>
      <c r="AG109" s="5">
        <v>7.2909999999999997E-3</v>
      </c>
      <c r="AH109" s="5">
        <v>0.196908</v>
      </c>
      <c r="AI109" s="5">
        <v>7.6569999999999997E-3</v>
      </c>
      <c r="AJ109" s="5">
        <v>6.6499000000000003E-2</v>
      </c>
      <c r="AK109" s="5">
        <v>3.7160000000000001E-3</v>
      </c>
      <c r="AM109" s="5">
        <v>1.9243307491836399</v>
      </c>
      <c r="AN109" s="5">
        <v>5.1476947868608035E-2</v>
      </c>
      <c r="AP109" s="5">
        <v>83.655034337620037</v>
      </c>
      <c r="AR109" s="5" t="s">
        <v>109</v>
      </c>
      <c r="AS109" s="5" t="s">
        <v>109</v>
      </c>
      <c r="AT109" s="5" t="s">
        <v>109</v>
      </c>
      <c r="AU109" s="5" t="s">
        <v>109</v>
      </c>
      <c r="AV109" s="5">
        <v>35.366251150992071</v>
      </c>
      <c r="AW109" s="5">
        <v>3.5112587099340935</v>
      </c>
      <c r="AX109" s="5">
        <v>308.06067255152135</v>
      </c>
      <c r="AY109" s="5">
        <v>31.679159587710888</v>
      </c>
      <c r="AZ109" s="5" t="s">
        <v>109</v>
      </c>
      <c r="BA109" s="5" t="s">
        <v>109</v>
      </c>
      <c r="BB109" s="5">
        <v>573.23578017619377</v>
      </c>
      <c r="BC109" s="5">
        <v>5.5851598361166079</v>
      </c>
      <c r="BD109" s="5">
        <v>24.190645737605042</v>
      </c>
      <c r="BE109" s="5">
        <v>1.3266999321198283</v>
      </c>
      <c r="BF109" s="5">
        <v>134.90019100084868</v>
      </c>
      <c r="BG109" s="5">
        <v>7.4696859071873893</v>
      </c>
      <c r="BH109" s="5">
        <v>9.3815149279888228</v>
      </c>
      <c r="BI109" s="5">
        <v>0.76788915339734609</v>
      </c>
      <c r="BJ109" s="5">
        <v>467.12338137941543</v>
      </c>
      <c r="BK109" s="5">
        <v>8.7639920997935015</v>
      </c>
      <c r="BL109" s="5">
        <v>18.242795263033933</v>
      </c>
      <c r="BM109" s="5">
        <v>0.48323319329611919</v>
      </c>
      <c r="BN109" s="5">
        <v>40.14562367887784</v>
      </c>
      <c r="BO109" s="5">
        <v>0.61039121154683673</v>
      </c>
      <c r="BP109" s="5">
        <v>25.135271587431298</v>
      </c>
      <c r="BQ109" s="5">
        <v>0.67475838602096438</v>
      </c>
      <c r="BR109" s="5">
        <v>5.0049305589469784</v>
      </c>
      <c r="BS109" s="5">
        <v>0.29339897799108139</v>
      </c>
      <c r="BT109" s="5">
        <v>4.814757784682099</v>
      </c>
      <c r="BU109" s="5">
        <v>0.20785455579112372</v>
      </c>
      <c r="BV109" s="5">
        <v>2.7332491365275637</v>
      </c>
      <c r="BW109" s="5">
        <v>0.20785455579112372</v>
      </c>
      <c r="BX109" s="5">
        <v>5.6370300048235666</v>
      </c>
      <c r="BY109" s="5">
        <v>0.29415343098794428</v>
      </c>
    </row>
    <row r="111" spans="1:80" ht="16" customHeight="1">
      <c r="A111" s="16" t="s">
        <v>110</v>
      </c>
      <c r="AH111" s="6"/>
      <c r="AI111" s="6"/>
      <c r="BZ111" s="6"/>
      <c r="CA111" s="6"/>
      <c r="CB111" s="6"/>
    </row>
    <row r="112" spans="1:80" ht="16" customHeight="1">
      <c r="A112" s="17" t="s">
        <v>111</v>
      </c>
      <c r="AH112" s="6"/>
      <c r="AI112" s="6"/>
      <c r="BZ112" s="6"/>
      <c r="CA112" s="6"/>
      <c r="CB112" s="6"/>
    </row>
    <row r="113" spans="1:80" ht="16" customHeight="1">
      <c r="A113" s="1" t="s">
        <v>112</v>
      </c>
      <c r="AH113" s="6"/>
      <c r="AI113" s="6"/>
      <c r="BZ113" s="6"/>
      <c r="CA113" s="6"/>
      <c r="CB113" s="6"/>
    </row>
    <row r="114" spans="1:80" ht="16" customHeight="1">
      <c r="AH114" s="9"/>
      <c r="BZ114" s="9"/>
      <c r="CB114" s="9"/>
    </row>
    <row r="116" spans="1:80" ht="16" customHeight="1"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34" spans="24:24" ht="16" customHeight="1">
      <c r="X1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Python_Format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2017-07-30T00:03:42Z</dcterms:created>
  <dcterms:modified xsi:type="dcterms:W3CDTF">2023-03-12T23:42:24Z</dcterms:modified>
</cp:coreProperties>
</file>