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Box\Postdoc\MyBarometers\Thermobar_outer\docs\Examples\Other_features\"/>
    </mc:Choice>
  </mc:AlternateContent>
  <xr:revisionPtr revIDLastSave="0" documentId="13_ncr:1_{92F052AC-1972-4E63-9C31-0F4372B59964}" xr6:coauthVersionLast="47" xr6:coauthVersionMax="47" xr10:uidLastSave="{00000000-0000-0000-0000-000000000000}"/>
  <bookViews>
    <workbookView xWindow="28680" yWindow="-120" windowWidth="51840" windowHeight="21120" activeTab="1" xr2:uid="{D90B9C4D-AEDD-428E-8035-F92B8F802A04}"/>
  </bookViews>
  <sheets>
    <sheet name="Liqs" sheetId="2" r:id="rId1"/>
    <sheet name="Pichavent_2018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Q2" i="6"/>
  <c r="P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tc={A4644C1B-FB69-4C20-A43B-3B897568457E}</author>
  </authors>
  <commentList>
    <comment ref="E1" authorId="0" shapeId="0" xr:uid="{A4644C1B-FB69-4C20-A43B-3B897568457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FeOt</t>
      </text>
    </comment>
  </commentList>
</comments>
</file>

<file path=xl/sharedStrings.xml><?xml version="1.0" encoding="utf-8"?>
<sst xmlns="http://schemas.openxmlformats.org/spreadsheetml/2006/main" count="31" uniqueCount="31">
  <si>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</si>
  <si>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</si>
  <si>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</si>
  <si>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</si>
  <si>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</si>
  <si>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</si>
  <si>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</si>
  <si>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</si>
  <si>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</si>
  <si>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H2O</t>
  </si>
  <si>
    <t>FeOt</t>
  </si>
  <si>
    <t>label</t>
  </si>
  <si>
    <t>T_K</t>
  </si>
  <si>
    <t>SiO2_Liq</t>
  </si>
  <si>
    <t>TiO2_Liq</t>
  </si>
  <si>
    <t>Al2O3_Liq</t>
  </si>
  <si>
    <t>FeOt_Liq</t>
  </si>
  <si>
    <t>MgO_Liq</t>
  </si>
  <si>
    <t>CaO_Liq</t>
  </si>
  <si>
    <t>Na2O_Liq</t>
  </si>
  <si>
    <t>K2O_Liq</t>
  </si>
  <si>
    <t>Experiment</t>
  </si>
  <si>
    <t>Phase</t>
  </si>
  <si>
    <t>Total</t>
  </si>
  <si>
    <t>SG13</t>
  </si>
  <si>
    <t>Gl</t>
  </si>
  <si>
    <t>P_kbar</t>
  </si>
  <si>
    <t>DeltaNNO</t>
  </si>
  <si>
    <t>fo2_Mpa</t>
  </si>
  <si>
    <t>logfo2_MPa</t>
  </si>
  <si>
    <t>fo2_bars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</si>
</sst>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eser, Penny E" id="{F7B9233C-1F81-4D6B-81FB-485B3C6E7F6A}" userId="Wieser, Penny E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9-25T15:21:20.55" personId="{F7B9233C-1F81-4D6B-81FB-485B3C6E7F6A}" id="{A4644C1B-FB69-4C20-A43B-3B897568457E}">
    <text>This is FeOt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32CB-7766-481B-A9E5-EE5C29DB76EA}">
  <dimension ref="A1:V50"/>
  <sheetViews>
    <sheetView workbookViewId="0">
      <selection activeCell="C21" sqref="C21"/>
    </sheetView>
  </sheetViews>
  <sheetFormatPr defaultRowHeight="14.5" x14ac:dyDescent="0.35"/>
  <sheetData>
    <row r="1" spans="1:22" x14ac:dyDescent="0.35">
      <c r="A1" t="s">
        <v>11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>
        <v>1</v>
      </c>
      <c r="B2">
        <v>51.456178597040598</v>
      </c>
      <c r="C2">
        <v>2.60168984815774</v>
      </c>
      <c r="D2">
        <v>13.5290734721183</v>
      </c>
      <c r="E2">
        <v>11.114609688386199</v>
      </c>
      <c r="F2">
        <v>0.18587289210824401</v>
      </c>
      <c r="G2">
        <v>6.6984769698036004</v>
      </c>
      <c r="H2">
        <v>10.9746086716827</v>
      </c>
      <c r="I2">
        <v>2.4069261719231001</v>
      </c>
      <c r="J2">
        <v>0.48380056746081201</v>
      </c>
      <c r="K2">
        <v>0.24853533380965401</v>
      </c>
      <c r="L2">
        <v>0.50827716249806898</v>
      </c>
    </row>
    <row r="3" spans="1:22" x14ac:dyDescent="0.35">
      <c r="A3">
        <v>2</v>
      </c>
      <c r="B3">
        <v>51.462402534413201</v>
      </c>
      <c r="C3">
        <v>2.6414483133353199</v>
      </c>
      <c r="D3">
        <v>13.7175222762295</v>
      </c>
      <c r="E3">
        <v>11.175641651838101</v>
      </c>
      <c r="F3">
        <v>0.189569573817122</v>
      </c>
      <c r="G3">
        <v>6.4979339194967496</v>
      </c>
      <c r="H3">
        <v>10.814570692017799</v>
      </c>
      <c r="I3">
        <v>2.4511155984017101</v>
      </c>
      <c r="J3">
        <v>0.49342250150505101</v>
      </c>
      <c r="K3">
        <v>0.25347826019382802</v>
      </c>
      <c r="L3">
        <v>0.51838589254652201</v>
      </c>
    </row>
    <row r="4" spans="1:22" x14ac:dyDescent="0.35">
      <c r="A4">
        <v>3</v>
      </c>
      <c r="B4">
        <v>51.491656539203198</v>
      </c>
      <c r="C4">
        <v>2.7714514613017802</v>
      </c>
      <c r="D4">
        <v>13.666924784339701</v>
      </c>
      <c r="E4">
        <v>11.5219054194151</v>
      </c>
      <c r="F4">
        <v>0.200503558978778</v>
      </c>
      <c r="G4">
        <v>6.2753742986977903</v>
      </c>
      <c r="H4">
        <v>10.459901095611899</v>
      </c>
      <c r="I4">
        <v>2.5092248803206401</v>
      </c>
      <c r="J4">
        <v>0.52050239889091299</v>
      </c>
      <c r="K4">
        <v>0.26809836762960898</v>
      </c>
      <c r="L4">
        <v>0.548285330219904</v>
      </c>
    </row>
    <row r="5" spans="1:22" x14ac:dyDescent="0.35">
      <c r="A5">
        <v>4</v>
      </c>
      <c r="B5">
        <v>51.508275773377399</v>
      </c>
      <c r="C5">
        <v>2.8728956326486599</v>
      </c>
      <c r="D5">
        <v>13.5698972271566</v>
      </c>
      <c r="E5">
        <v>11.7957094995052</v>
      </c>
      <c r="F5">
        <v>0.208908047569172</v>
      </c>
      <c r="G5">
        <v>6.1383557346764803</v>
      </c>
      <c r="H5">
        <v>10.2178997901526</v>
      </c>
      <c r="I5">
        <v>2.5438016208375802</v>
      </c>
      <c r="J5">
        <v>0.54108819478081005</v>
      </c>
      <c r="K5">
        <v>0.27933622137805503</v>
      </c>
      <c r="L5">
        <v>0.57126775420072595</v>
      </c>
    </row>
    <row r="6" spans="1:22" x14ac:dyDescent="0.35">
      <c r="A6">
        <v>5</v>
      </c>
      <c r="B6">
        <v>51.506959924941199</v>
      </c>
      <c r="C6">
        <v>3.0589522201515602</v>
      </c>
      <c r="D6">
        <v>13.350351146023799</v>
      </c>
      <c r="E6">
        <v>12.2149133263443</v>
      </c>
      <c r="F6">
        <v>0.22378164176096399</v>
      </c>
      <c r="G6">
        <v>5.8569713777394403</v>
      </c>
      <c r="H6">
        <v>9.9775212788285899</v>
      </c>
      <c r="I6">
        <v>2.5926449018758002</v>
      </c>
      <c r="J6">
        <v>0.57714774876494801</v>
      </c>
      <c r="K6">
        <v>0.29922407944857798</v>
      </c>
      <c r="L6">
        <v>0.61194021679709898</v>
      </c>
    </row>
    <row r="7" spans="1:22" x14ac:dyDescent="0.35">
      <c r="A7">
        <v>6</v>
      </c>
      <c r="B7">
        <v>51.497310619381899</v>
      </c>
      <c r="C7">
        <v>3.1908228747987302</v>
      </c>
      <c r="D7">
        <v>13.185256801480801</v>
      </c>
      <c r="E7">
        <v>12.4911214574797</v>
      </c>
      <c r="F7">
        <v>0.23424931714385</v>
      </c>
      <c r="G7">
        <v>5.6575429629800098</v>
      </c>
      <c r="H7">
        <v>9.8520640580640908</v>
      </c>
      <c r="I7">
        <v>2.6218835956771001</v>
      </c>
      <c r="J7">
        <v>0.60233590315405505</v>
      </c>
      <c r="K7">
        <v>0.31322067231367201</v>
      </c>
      <c r="L7">
        <v>0.64056451096510303</v>
      </c>
    </row>
    <row r="8" spans="1:22" x14ac:dyDescent="0.35">
      <c r="A8">
        <v>7</v>
      </c>
      <c r="B8">
        <v>51.477171194994199</v>
      </c>
      <c r="C8">
        <v>3.3878470090663702</v>
      </c>
      <c r="D8">
        <v>12.938679520068799</v>
      </c>
      <c r="E8">
        <v>12.8954264332256</v>
      </c>
      <c r="F8">
        <v>0.24995759745627499</v>
      </c>
      <c r="G8">
        <v>5.3711359056225101</v>
      </c>
      <c r="H8">
        <v>9.6720388788491203</v>
      </c>
      <c r="I8">
        <v>2.6604690134591902</v>
      </c>
      <c r="J8">
        <v>0.63990088599355099</v>
      </c>
      <c r="K8">
        <v>0.334224610256114</v>
      </c>
      <c r="L8">
        <v>0.68351945751144305</v>
      </c>
    </row>
    <row r="9" spans="1:22" x14ac:dyDescent="0.35">
      <c r="A9">
        <v>8</v>
      </c>
      <c r="B9">
        <v>51.460106255822403</v>
      </c>
      <c r="C9">
        <v>3.5187525737793401</v>
      </c>
      <c r="D9">
        <v>12.774967031655301</v>
      </c>
      <c r="E9">
        <v>13.158745421652901</v>
      </c>
      <c r="F9">
        <v>0.26043865820080198</v>
      </c>
      <c r="G9">
        <v>5.1881359573438601</v>
      </c>
      <c r="H9">
        <v>9.55717752969902</v>
      </c>
      <c r="I9">
        <v>2.6828548189075598</v>
      </c>
      <c r="J9">
        <v>0.66480992485179202</v>
      </c>
      <c r="K9">
        <v>0.34823910102598998</v>
      </c>
      <c r="L9">
        <v>0.71218035450817097</v>
      </c>
    </row>
    <row r="10" spans="1:22" x14ac:dyDescent="0.35">
      <c r="A10">
        <v>9</v>
      </c>
      <c r="B10">
        <v>51.429274010220198</v>
      </c>
      <c r="C10">
        <v>3.7145676533383001</v>
      </c>
      <c r="D10">
        <v>12.5303710861147</v>
      </c>
      <c r="E10">
        <v>13.545060800859799</v>
      </c>
      <c r="F10">
        <v>0.27618092821314699</v>
      </c>
      <c r="G10">
        <v>4.9246897124047697</v>
      </c>
      <c r="H10">
        <v>9.3921775002730801</v>
      </c>
      <c r="I10">
        <v>2.7117031131148099</v>
      </c>
      <c r="J10">
        <v>0.70198905465817596</v>
      </c>
      <c r="K10">
        <v>0.369288487453794</v>
      </c>
      <c r="L10">
        <v>0.75522824730414095</v>
      </c>
    </row>
    <row r="11" spans="1:22" x14ac:dyDescent="0.35">
      <c r="A11">
        <v>10</v>
      </c>
      <c r="B11">
        <v>51.4053539459821</v>
      </c>
      <c r="C11">
        <v>3.84481466454451</v>
      </c>
      <c r="D11">
        <v>12.3679491299592</v>
      </c>
      <c r="E11">
        <v>13.7971571549483</v>
      </c>
      <c r="F11">
        <v>0.28669378639809301</v>
      </c>
      <c r="G11">
        <v>4.75597714577603</v>
      </c>
      <c r="H11">
        <v>9.2868047828636904</v>
      </c>
      <c r="I11">
        <v>2.7279294928906799</v>
      </c>
      <c r="J11">
        <v>0.72666150565214704</v>
      </c>
      <c r="K11">
        <v>0.38334549538353302</v>
      </c>
      <c r="L11">
        <v>0.78397609572561799</v>
      </c>
    </row>
    <row r="12" spans="1:22" x14ac:dyDescent="0.35">
      <c r="A12">
        <v>11</v>
      </c>
      <c r="B12">
        <v>51.364634513692501</v>
      </c>
      <c r="C12">
        <v>4.0398440084148</v>
      </c>
      <c r="D12">
        <v>12.125289882984999</v>
      </c>
      <c r="E12">
        <v>14.1676044200695</v>
      </c>
      <c r="F12">
        <v>0.30249720312922701</v>
      </c>
      <c r="G12">
        <v>4.5125821392560503</v>
      </c>
      <c r="H12">
        <v>9.1353187333760495</v>
      </c>
      <c r="I12">
        <v>2.74799492910175</v>
      </c>
      <c r="J12">
        <v>0.76351475078096298</v>
      </c>
      <c r="K12">
        <v>0.40447664263182598</v>
      </c>
      <c r="L12">
        <v>0.82719119677003405</v>
      </c>
    </row>
    <row r="13" spans="1:22" x14ac:dyDescent="0.35">
      <c r="A13">
        <v>12</v>
      </c>
      <c r="B13">
        <v>51.334382682331302</v>
      </c>
      <c r="C13">
        <v>4.1696910239882197</v>
      </c>
      <c r="D13">
        <v>11.9641840266295</v>
      </c>
      <c r="E13">
        <v>14.409667135515701</v>
      </c>
      <c r="F13">
        <v>0.31305963863164499</v>
      </c>
      <c r="G13">
        <v>4.3563931233648496</v>
      </c>
      <c r="H13">
        <v>9.0385117638880903</v>
      </c>
      <c r="I13">
        <v>2.7586502398161201</v>
      </c>
      <c r="J13">
        <v>0.78798821209151604</v>
      </c>
      <c r="K13">
        <v>0.418599941643642</v>
      </c>
      <c r="L13">
        <v>0.856074616430341</v>
      </c>
    </row>
    <row r="14" spans="1:22" x14ac:dyDescent="0.35">
      <c r="A14">
        <v>13</v>
      </c>
      <c r="B14">
        <v>51.334382682331302</v>
      </c>
      <c r="C14">
        <v>4.1696910239882197</v>
      </c>
      <c r="D14">
        <v>11.9641840266295</v>
      </c>
      <c r="E14">
        <v>14.409667135515701</v>
      </c>
      <c r="F14">
        <v>0.31305963863164499</v>
      </c>
      <c r="G14">
        <v>4.3563931233648496</v>
      </c>
      <c r="H14">
        <v>9.0385117638880903</v>
      </c>
      <c r="I14">
        <v>2.7586502398161201</v>
      </c>
      <c r="J14">
        <v>0.78798821209151604</v>
      </c>
      <c r="K14">
        <v>0.418599941643642</v>
      </c>
      <c r="L14">
        <v>0.856074616430341</v>
      </c>
    </row>
    <row r="15" spans="1:22" x14ac:dyDescent="0.35">
      <c r="A15">
        <v>14</v>
      </c>
      <c r="B15">
        <v>51.318356309049904</v>
      </c>
      <c r="C15">
        <v>4.2345757744935302</v>
      </c>
      <c r="D15">
        <v>11.883838008807899</v>
      </c>
      <c r="E15">
        <v>14.529277970354601</v>
      </c>
      <c r="F15">
        <v>0.31834993504322801</v>
      </c>
      <c r="G15">
        <v>4.2800310176427203</v>
      </c>
      <c r="H15">
        <v>8.9913152591544705</v>
      </c>
      <c r="I15">
        <v>2.7631927003302801</v>
      </c>
      <c r="J15">
        <v>0.80019835775026005</v>
      </c>
      <c r="K15">
        <v>0.42567373045540402</v>
      </c>
      <c r="L15">
        <v>0.87054115223528805</v>
      </c>
    </row>
    <row r="16" spans="1:22" x14ac:dyDescent="0.35">
      <c r="A16">
        <v>15</v>
      </c>
      <c r="B16">
        <v>51.301743681918701</v>
      </c>
      <c r="C16">
        <v>4.29944003185512</v>
      </c>
      <c r="D16">
        <v>11.8036337882642</v>
      </c>
      <c r="E16">
        <v>14.6479608166996</v>
      </c>
      <c r="F16">
        <v>0.32364673645555803</v>
      </c>
      <c r="G16">
        <v>4.2047862078230702</v>
      </c>
      <c r="H16">
        <v>8.94490297298562</v>
      </c>
      <c r="I16">
        <v>2.76722509012435</v>
      </c>
      <c r="J16">
        <v>0.81239164585972001</v>
      </c>
      <c r="K16">
        <v>0.43275621726779201</v>
      </c>
      <c r="L16">
        <v>0.885025476235627</v>
      </c>
    </row>
    <row r="17" spans="1:12" x14ac:dyDescent="0.35">
      <c r="A17">
        <v>16</v>
      </c>
      <c r="B17">
        <v>51.284555491994396</v>
      </c>
      <c r="C17">
        <v>4.3642875675703898</v>
      </c>
      <c r="D17">
        <v>11.723574686649201</v>
      </c>
      <c r="E17">
        <v>14.765728286174101</v>
      </c>
      <c r="F17">
        <v>0.32895037932934001</v>
      </c>
      <c r="G17">
        <v>4.1306316120896103</v>
      </c>
      <c r="H17">
        <v>8.8992600276459903</v>
      </c>
      <c r="I17">
        <v>2.7707572142741799</v>
      </c>
      <c r="J17">
        <v>0.82456870877941701</v>
      </c>
      <c r="K17">
        <v>0.43984785197090098</v>
      </c>
      <c r="L17">
        <v>0.89952850849714905</v>
      </c>
    </row>
    <row r="18" spans="1:12" x14ac:dyDescent="0.35">
      <c r="A18">
        <v>17</v>
      </c>
      <c r="B18">
        <v>51.2668025862626</v>
      </c>
      <c r="C18">
        <v>4.4291219597601801</v>
      </c>
      <c r="D18">
        <v>11.643664362483699</v>
      </c>
      <c r="E18">
        <v>14.8825917046144</v>
      </c>
      <c r="F18">
        <v>0.33426119787502301</v>
      </c>
      <c r="G18">
        <v>4.0575410164616796</v>
      </c>
      <c r="H18">
        <v>8.8543718662826603</v>
      </c>
      <c r="I18">
        <v>2.7737987079460802</v>
      </c>
      <c r="J18">
        <v>0.83673016624597496</v>
      </c>
      <c r="K18">
        <v>0.44694908144596501</v>
      </c>
      <c r="L18">
        <v>0.91405116293225797</v>
      </c>
    </row>
    <row r="19" spans="1:12" x14ac:dyDescent="0.35">
      <c r="A19">
        <v>18</v>
      </c>
      <c r="B19">
        <v>51.275359281043798</v>
      </c>
      <c r="C19">
        <v>4.4747389952930199</v>
      </c>
      <c r="D19">
        <v>11.567844579739701</v>
      </c>
      <c r="E19">
        <v>14.994143533478001</v>
      </c>
      <c r="F19">
        <v>0.339508991175477</v>
      </c>
      <c r="G19">
        <v>3.9790456334055002</v>
      </c>
      <c r="H19">
        <v>8.8050724025862692</v>
      </c>
      <c r="I19">
        <v>2.7789432945090802</v>
      </c>
      <c r="J19">
        <v>0.85004559409402003</v>
      </c>
      <c r="K19">
        <v>0.45470398370590798</v>
      </c>
      <c r="L19">
        <v>0.92991063713945599</v>
      </c>
    </row>
    <row r="20" spans="1:12" x14ac:dyDescent="0.35">
      <c r="A20">
        <v>19</v>
      </c>
      <c r="B20">
        <v>52.321220646973501</v>
      </c>
      <c r="C20">
        <v>4.2402146394647398</v>
      </c>
      <c r="D20">
        <v>11.648689485540601</v>
      </c>
      <c r="E20">
        <v>14.4529710053143</v>
      </c>
      <c r="F20">
        <v>0.32519844512350199</v>
      </c>
      <c r="G20">
        <v>3.7452317982159902</v>
      </c>
      <c r="H20">
        <v>8.4167127426630106</v>
      </c>
      <c r="I20">
        <v>2.8542455061038501</v>
      </c>
      <c r="J20">
        <v>0.97432698350789004</v>
      </c>
      <c r="K20">
        <v>0.46130576691293101</v>
      </c>
      <c r="L20">
        <v>0.97791205386944602</v>
      </c>
    </row>
    <row r="21" spans="1:12" x14ac:dyDescent="0.35">
      <c r="A21">
        <v>20</v>
      </c>
      <c r="B21">
        <v>53.218437102247499</v>
      </c>
      <c r="C21">
        <v>4.0390224756978101</v>
      </c>
      <c r="D21">
        <v>11.7180441650159</v>
      </c>
      <c r="E21">
        <v>13.9887135872396</v>
      </c>
      <c r="F21">
        <v>0.312921810934636</v>
      </c>
      <c r="G21">
        <v>3.5446491710757</v>
      </c>
      <c r="H21">
        <v>8.08354939157398</v>
      </c>
      <c r="I21">
        <v>2.9188452566656999</v>
      </c>
      <c r="J21">
        <v>1.08094465894645</v>
      </c>
      <c r="K21">
        <v>0.46696925991539601</v>
      </c>
      <c r="L21">
        <v>1.02283973245167</v>
      </c>
    </row>
    <row r="22" spans="1:12" x14ac:dyDescent="0.35">
      <c r="A22">
        <v>21</v>
      </c>
      <c r="B22">
        <v>53.9618045320926</v>
      </c>
      <c r="C22">
        <v>3.8723294766948499</v>
      </c>
      <c r="D22">
        <v>11.7755063409782</v>
      </c>
      <c r="E22">
        <v>13.604064106468099</v>
      </c>
      <c r="F22">
        <v>0.30275029663562503</v>
      </c>
      <c r="G22">
        <v>3.3784611891986298</v>
      </c>
      <c r="H22">
        <v>7.80751479305333</v>
      </c>
      <c r="I22">
        <v>2.9723678489694101</v>
      </c>
      <c r="J22">
        <v>1.1692802070752699</v>
      </c>
      <c r="K22">
        <v>0.47166161281690799</v>
      </c>
      <c r="L22">
        <v>1.0629195665548099</v>
      </c>
    </row>
    <row r="23" spans="1:12" x14ac:dyDescent="0.35">
      <c r="A23">
        <v>22</v>
      </c>
      <c r="B23">
        <v>54.610338341046898</v>
      </c>
      <c r="C23">
        <v>3.7269020053945301</v>
      </c>
      <c r="D23">
        <v>11.8256378941664</v>
      </c>
      <c r="E23">
        <v>13.2684855179241</v>
      </c>
      <c r="F23">
        <v>0.29387639303650698</v>
      </c>
      <c r="G23">
        <v>3.2334743084691202</v>
      </c>
      <c r="H23">
        <v>7.5666947592524698</v>
      </c>
      <c r="I23">
        <v>3.0190624030461999</v>
      </c>
      <c r="J23">
        <v>1.2463465234001501</v>
      </c>
      <c r="K23">
        <v>0.47575534813271098</v>
      </c>
      <c r="L23">
        <v>1.10000930335469</v>
      </c>
    </row>
    <row r="24" spans="1:12" x14ac:dyDescent="0.35">
      <c r="A24">
        <v>23</v>
      </c>
      <c r="B24">
        <v>55.197345835693099</v>
      </c>
      <c r="C24">
        <v>3.59527121853026</v>
      </c>
      <c r="D24">
        <v>11.8710134737175</v>
      </c>
      <c r="E24">
        <v>12.964743224464</v>
      </c>
      <c r="F24">
        <v>0.28584435546571302</v>
      </c>
      <c r="G24">
        <v>3.1022423134080999</v>
      </c>
      <c r="H24">
        <v>7.3487212893265301</v>
      </c>
      <c r="I24">
        <v>3.06132705112435</v>
      </c>
      <c r="J24">
        <v>1.31610156876998</v>
      </c>
      <c r="K24">
        <v>0.47946071133551699</v>
      </c>
      <c r="L24">
        <v>1.1350808004977699</v>
      </c>
    </row>
    <row r="25" spans="1:12" x14ac:dyDescent="0.35">
      <c r="A25">
        <v>24</v>
      </c>
      <c r="B25">
        <v>56.708590380753499</v>
      </c>
      <c r="C25">
        <v>3.2563891592295802</v>
      </c>
      <c r="D25">
        <v>11.9878324201549</v>
      </c>
      <c r="E25">
        <v>12.1827619239148</v>
      </c>
      <c r="F25">
        <v>0.26516596025732297</v>
      </c>
      <c r="G25">
        <v>2.7643869393589098</v>
      </c>
      <c r="H25">
        <v>6.7875509117796202</v>
      </c>
      <c r="I25">
        <v>3.1701369376071602</v>
      </c>
      <c r="J25">
        <v>1.49568519038819</v>
      </c>
      <c r="K25">
        <v>0.48900012944990101</v>
      </c>
      <c r="L25">
        <v>1.2324923240907699</v>
      </c>
    </row>
    <row r="26" spans="1:12" x14ac:dyDescent="0.35">
      <c r="A26">
        <v>25</v>
      </c>
      <c r="B26">
        <v>58.553578233984901</v>
      </c>
      <c r="C26">
        <v>2.8426683718617198</v>
      </c>
      <c r="D26">
        <v>12.1304496675811</v>
      </c>
      <c r="E26">
        <v>11.2280878404363</v>
      </c>
      <c r="F26">
        <v>0.23992094739127201</v>
      </c>
      <c r="G26">
        <v>2.35191957045617</v>
      </c>
      <c r="H26">
        <v>6.1024516447209596</v>
      </c>
      <c r="I26">
        <v>3.3029764039453098</v>
      </c>
      <c r="J26">
        <v>1.71492806647192</v>
      </c>
      <c r="K26">
        <v>0.50064623305732903</v>
      </c>
      <c r="L26">
        <v>1.3566187488802699</v>
      </c>
    </row>
    <row r="27" spans="1:12" x14ac:dyDescent="0.35">
      <c r="A27">
        <v>26</v>
      </c>
      <c r="B27">
        <v>59.643195340875003</v>
      </c>
      <c r="C27">
        <v>2.5983322118146299</v>
      </c>
      <c r="D27">
        <v>12.2146768847202</v>
      </c>
      <c r="E27">
        <v>10.6642742570347</v>
      </c>
      <c r="F27">
        <v>0.22501169049056599</v>
      </c>
      <c r="G27">
        <v>2.1083236571263102</v>
      </c>
      <c r="H27">
        <v>5.6978441672258899</v>
      </c>
      <c r="I27">
        <v>3.3814290369741302</v>
      </c>
      <c r="J27">
        <v>1.8444090210084001</v>
      </c>
      <c r="K27">
        <v>0.50752421531452496</v>
      </c>
      <c r="L27">
        <v>1.4411390432819799</v>
      </c>
    </row>
    <row r="28" spans="1:12" x14ac:dyDescent="0.35">
      <c r="A28">
        <v>27</v>
      </c>
      <c r="B28">
        <v>60.603973628038197</v>
      </c>
      <c r="C28">
        <v>2.3828869183646399</v>
      </c>
      <c r="D28">
        <v>12.2889448829957</v>
      </c>
      <c r="E28">
        <v>10.1671272817215</v>
      </c>
      <c r="F28">
        <v>0.21186533823768999</v>
      </c>
      <c r="G28">
        <v>1.89353108192805</v>
      </c>
      <c r="H28">
        <v>5.3410784035984697</v>
      </c>
      <c r="I28">
        <v>3.4506052511765799</v>
      </c>
      <c r="J28">
        <v>1.95857985123232</v>
      </c>
      <c r="K28">
        <v>0.51358892921303301</v>
      </c>
      <c r="L28">
        <v>1.5216923304905901</v>
      </c>
    </row>
    <row r="29" spans="1:12" x14ac:dyDescent="0.35">
      <c r="A29">
        <v>28</v>
      </c>
      <c r="B29">
        <v>61.725756415405499</v>
      </c>
      <c r="C29">
        <v>2.1313379137289501</v>
      </c>
      <c r="D29">
        <v>12.3756585017679</v>
      </c>
      <c r="E29">
        <v>9.5866698263967507</v>
      </c>
      <c r="F29">
        <v>0.196515957562689</v>
      </c>
      <c r="G29">
        <v>1.64274417621733</v>
      </c>
      <c r="H29">
        <v>4.9245268452354702</v>
      </c>
      <c r="I29">
        <v>3.5313738191431301</v>
      </c>
      <c r="J29">
        <v>2.0918831053501501</v>
      </c>
      <c r="K29">
        <v>0.52066995066465205</v>
      </c>
      <c r="L29">
        <v>1.6240907626685199</v>
      </c>
    </row>
    <row r="30" spans="1:12" x14ac:dyDescent="0.35">
      <c r="A30">
        <v>29</v>
      </c>
      <c r="B30">
        <v>62.469248791576</v>
      </c>
      <c r="C30">
        <v>1.96461689671383</v>
      </c>
      <c r="D30">
        <v>12.4331303360599</v>
      </c>
      <c r="E30">
        <v>9.2019556931569699</v>
      </c>
      <c r="F30">
        <v>0.18634273362012399</v>
      </c>
      <c r="G30">
        <v>1.47652826121214</v>
      </c>
      <c r="H30">
        <v>4.64844585040073</v>
      </c>
      <c r="I30">
        <v>3.5849054076053499</v>
      </c>
      <c r="J30">
        <v>2.1802335010519198</v>
      </c>
      <c r="K30">
        <v>0.52536309226395805</v>
      </c>
      <c r="L30">
        <v>1.6977529462244401</v>
      </c>
    </row>
    <row r="31" spans="1:12" x14ac:dyDescent="0.35">
      <c r="A31">
        <v>30</v>
      </c>
      <c r="B31">
        <v>63.142475964200699</v>
      </c>
      <c r="C31">
        <v>1.8136521760258799</v>
      </c>
      <c r="D31">
        <v>12.4851706820623</v>
      </c>
      <c r="E31">
        <v>8.8535997227517296</v>
      </c>
      <c r="F31">
        <v>0.177130950136065</v>
      </c>
      <c r="G31">
        <v>1.32602090687916</v>
      </c>
      <c r="H31">
        <v>4.3984564308382401</v>
      </c>
      <c r="I31">
        <v>3.6333778884290999</v>
      </c>
      <c r="J31">
        <v>2.2602341695254</v>
      </c>
      <c r="K31">
        <v>0.52961269932234201</v>
      </c>
      <c r="L31">
        <v>1.7691252602458101</v>
      </c>
    </row>
    <row r="32" spans="1:12" x14ac:dyDescent="0.35">
      <c r="A32">
        <v>31</v>
      </c>
      <c r="B32">
        <v>63.754743838733297</v>
      </c>
      <c r="C32">
        <v>1.6763569918391501</v>
      </c>
      <c r="D32">
        <v>12.5324988846845</v>
      </c>
      <c r="E32">
        <v>8.5367866494629094</v>
      </c>
      <c r="F32">
        <v>0.16875327418390401</v>
      </c>
      <c r="G32">
        <v>1.1891416754902699</v>
      </c>
      <c r="H32">
        <v>4.1711030250414396</v>
      </c>
      <c r="I32">
        <v>3.6774612885265401</v>
      </c>
      <c r="J32">
        <v>2.33299094649339</v>
      </c>
      <c r="K32">
        <v>0.53347751344012495</v>
      </c>
      <c r="L32">
        <v>1.8384905072420299</v>
      </c>
    </row>
    <row r="33" spans="1:12" x14ac:dyDescent="0.35">
      <c r="A33">
        <v>32</v>
      </c>
      <c r="B33">
        <v>64.488866725024593</v>
      </c>
      <c r="C33">
        <v>1.51173699284606</v>
      </c>
      <c r="D33">
        <v>12.5892464590016</v>
      </c>
      <c r="E33">
        <v>8.1569206831893393</v>
      </c>
      <c r="F33">
        <v>0.15870825319516099</v>
      </c>
      <c r="G33">
        <v>1.0250204132123</v>
      </c>
      <c r="H33">
        <v>3.89850120251546</v>
      </c>
      <c r="I33">
        <v>3.73031827198621</v>
      </c>
      <c r="J33">
        <v>2.4202279506327402</v>
      </c>
      <c r="K33">
        <v>0.53811151207559504</v>
      </c>
      <c r="L33">
        <v>1.9282561756883401</v>
      </c>
    </row>
    <row r="34" spans="1:12" x14ac:dyDescent="0.35">
      <c r="A34">
        <v>33</v>
      </c>
      <c r="B34">
        <v>64.985300026131497</v>
      </c>
      <c r="C34">
        <v>1.4004165980533001</v>
      </c>
      <c r="D34">
        <v>12.627620668788699</v>
      </c>
      <c r="E34">
        <v>7.9000452756291404</v>
      </c>
      <c r="F34">
        <v>0.15191554447806499</v>
      </c>
      <c r="G34">
        <v>0.91403727736962204</v>
      </c>
      <c r="H34">
        <v>3.7141606443181998</v>
      </c>
      <c r="I34">
        <v>3.7660615613938</v>
      </c>
      <c r="J34">
        <v>2.4792199188062898</v>
      </c>
      <c r="K34">
        <v>0.54124514444544602</v>
      </c>
      <c r="L34">
        <v>1.99379253230256</v>
      </c>
    </row>
    <row r="35" spans="1:12" x14ac:dyDescent="0.35">
      <c r="A35">
        <v>34</v>
      </c>
      <c r="B35">
        <v>65.449947696193504</v>
      </c>
      <c r="C35">
        <v>1.2962238254179499</v>
      </c>
      <c r="D35">
        <v>12.6635378546993</v>
      </c>
      <c r="E35">
        <v>7.6596170864787503</v>
      </c>
      <c r="F35">
        <v>0.145557759309804</v>
      </c>
      <c r="G35">
        <v>0.81016016966855298</v>
      </c>
      <c r="H35">
        <v>3.5416230432481002</v>
      </c>
      <c r="I35">
        <v>3.799516279493</v>
      </c>
      <c r="J35">
        <v>2.5344347492842201</v>
      </c>
      <c r="K35">
        <v>0.54417813660418302</v>
      </c>
      <c r="L35">
        <v>2.06041445911245</v>
      </c>
    </row>
    <row r="36" spans="1:12" x14ac:dyDescent="0.35">
      <c r="A36">
        <v>35</v>
      </c>
      <c r="B36">
        <v>66.032249435607795</v>
      </c>
      <c r="C36">
        <v>1.16564825892076</v>
      </c>
      <c r="D36">
        <v>12.708549680170799</v>
      </c>
      <c r="E36">
        <v>7.3583097481081703</v>
      </c>
      <c r="F36">
        <v>0.13759011070025401</v>
      </c>
      <c r="G36">
        <v>0.67998019805355903</v>
      </c>
      <c r="H36">
        <v>3.3253969612275802</v>
      </c>
      <c r="I36">
        <v>3.84144211232495</v>
      </c>
      <c r="J36">
        <v>2.6036306021859801</v>
      </c>
      <c r="K36">
        <v>0.54785379570195203</v>
      </c>
      <c r="L36">
        <v>2.15284092249588</v>
      </c>
    </row>
    <row r="37" spans="1:12" x14ac:dyDescent="0.35">
      <c r="A37">
        <v>36</v>
      </c>
      <c r="B37">
        <v>66.419005982424807</v>
      </c>
      <c r="C37">
        <v>1.07892182178537</v>
      </c>
      <c r="D37">
        <v>12.7384458954952</v>
      </c>
      <c r="E37">
        <v>7.1581856924320197</v>
      </c>
      <c r="F37">
        <v>0.1322981116319</v>
      </c>
      <c r="G37">
        <v>0.59351650942159795</v>
      </c>
      <c r="H37">
        <v>3.18178266789202</v>
      </c>
      <c r="I37">
        <v>3.8692886551582699</v>
      </c>
      <c r="J37">
        <v>2.64958950512395</v>
      </c>
      <c r="K37">
        <v>0.55029511628148498</v>
      </c>
      <c r="L37">
        <v>2.2206383836655599</v>
      </c>
    </row>
    <row r="38" spans="1:12" x14ac:dyDescent="0.35">
      <c r="A38">
        <v>37</v>
      </c>
      <c r="B38">
        <v>66.766952188919703</v>
      </c>
      <c r="C38">
        <v>1.0008982303234499</v>
      </c>
      <c r="D38">
        <v>12.7653420781101</v>
      </c>
      <c r="E38">
        <v>6.9781437343218</v>
      </c>
      <c r="F38">
        <v>0.12753715537721599</v>
      </c>
      <c r="G38">
        <v>0.51572930011217799</v>
      </c>
      <c r="H38">
        <v>3.0525798167036</v>
      </c>
      <c r="I38">
        <v>3.89434084631726</v>
      </c>
      <c r="J38">
        <v>2.6909365128566902</v>
      </c>
      <c r="K38">
        <v>0.55249145462786198</v>
      </c>
      <c r="L38">
        <v>2.2871265032876398</v>
      </c>
    </row>
    <row r="39" spans="1:12" x14ac:dyDescent="0.35">
      <c r="A39">
        <v>38</v>
      </c>
      <c r="B39">
        <v>67.180928018050807</v>
      </c>
      <c r="C39">
        <v>0.90806813083015703</v>
      </c>
      <c r="D39">
        <v>12.797342339330401</v>
      </c>
      <c r="E39">
        <v>6.7639352805556801</v>
      </c>
      <c r="F39">
        <v>0.121872714218785</v>
      </c>
      <c r="G39">
        <v>0.42318044092485502</v>
      </c>
      <c r="H39">
        <v>2.8988581883357001</v>
      </c>
      <c r="I39">
        <v>3.9241471825066001</v>
      </c>
      <c r="J39">
        <v>2.7401299269211101</v>
      </c>
      <c r="K39">
        <v>0.55510459128813205</v>
      </c>
      <c r="L39">
        <v>2.3761678714891801</v>
      </c>
    </row>
    <row r="40" spans="1:12" x14ac:dyDescent="0.35">
      <c r="A40">
        <v>39</v>
      </c>
      <c r="B40">
        <v>67.453088631434895</v>
      </c>
      <c r="C40">
        <v>0.84703872997931495</v>
      </c>
      <c r="D40">
        <v>12.818380308480499</v>
      </c>
      <c r="E40">
        <v>6.6231079663344303</v>
      </c>
      <c r="F40">
        <v>0.118148734044888</v>
      </c>
      <c r="G40">
        <v>0.362335936217203</v>
      </c>
      <c r="H40">
        <v>2.79779679845982</v>
      </c>
      <c r="I40">
        <v>3.94374279695842</v>
      </c>
      <c r="J40">
        <v>2.7724712106485598</v>
      </c>
      <c r="K40">
        <v>0.55682254877808601</v>
      </c>
      <c r="L40">
        <v>2.4412983441913698</v>
      </c>
    </row>
    <row r="41" spans="1:12" x14ac:dyDescent="0.35">
      <c r="A41">
        <v>40</v>
      </c>
      <c r="B41">
        <v>67.695545707677596</v>
      </c>
      <c r="C41">
        <v>0.79267006174644195</v>
      </c>
      <c r="D41">
        <v>12.8371221992589</v>
      </c>
      <c r="E41">
        <v>6.4976505078262701</v>
      </c>
      <c r="F41">
        <v>0.114831188079212</v>
      </c>
      <c r="G41">
        <v>0.30813198461150298</v>
      </c>
      <c r="H41">
        <v>2.70776522186374</v>
      </c>
      <c r="I41">
        <v>3.9611997512476198</v>
      </c>
      <c r="J41">
        <v>2.8012827752500198</v>
      </c>
      <c r="K41">
        <v>0.55835300884335404</v>
      </c>
      <c r="L41">
        <v>2.5049827645681102</v>
      </c>
    </row>
    <row r="42" spans="1:12" x14ac:dyDescent="0.35">
      <c r="A42">
        <v>41</v>
      </c>
      <c r="B42">
        <v>67.977085669263403</v>
      </c>
      <c r="C42">
        <v>0.72953743223953305</v>
      </c>
      <c r="D42">
        <v>12.8588851904306</v>
      </c>
      <c r="E42">
        <v>6.3519699255293398</v>
      </c>
      <c r="F42">
        <v>0.11097887005983099</v>
      </c>
      <c r="G42">
        <v>0.24519062323999399</v>
      </c>
      <c r="H42">
        <v>2.6032209989885899</v>
      </c>
      <c r="I42">
        <v>3.9814706805030098</v>
      </c>
      <c r="J42">
        <v>2.8347386220202102</v>
      </c>
      <c r="K42">
        <v>0.56013017152576305</v>
      </c>
      <c r="L42">
        <v>2.5876672850615501</v>
      </c>
    </row>
    <row r="43" spans="1:12" x14ac:dyDescent="0.35">
      <c r="A43">
        <v>42</v>
      </c>
      <c r="B43">
        <v>68.1599354150826</v>
      </c>
      <c r="C43">
        <v>0.68853513475674599</v>
      </c>
      <c r="D43">
        <v>12.873019444699899</v>
      </c>
      <c r="E43">
        <v>6.2573557993721103</v>
      </c>
      <c r="F43">
        <v>0.108476932620149</v>
      </c>
      <c r="G43">
        <v>0.20431254730552201</v>
      </c>
      <c r="H43">
        <v>2.5353234100569502</v>
      </c>
      <c r="I43">
        <v>3.9946358959878401</v>
      </c>
      <c r="J43">
        <v>2.8564669516102201</v>
      </c>
      <c r="K43">
        <v>0.56128437266625897</v>
      </c>
      <c r="L43">
        <v>2.6480287671638001</v>
      </c>
    </row>
    <row r="44" spans="1:12" x14ac:dyDescent="0.35">
      <c r="A44">
        <v>43</v>
      </c>
      <c r="B44">
        <v>68.320819767924704</v>
      </c>
      <c r="C44">
        <v>0.65245836546178904</v>
      </c>
      <c r="D44">
        <v>12.885455777825999</v>
      </c>
      <c r="E44">
        <v>6.1741074886438803</v>
      </c>
      <c r="F44">
        <v>0.10627554817724701</v>
      </c>
      <c r="G44">
        <v>0.168345077060014</v>
      </c>
      <c r="H44">
        <v>2.4755822296365402</v>
      </c>
      <c r="I44">
        <v>4.0062195991197003</v>
      </c>
      <c r="J44">
        <v>2.8755850981997502</v>
      </c>
      <c r="K44">
        <v>0.56229992181403898</v>
      </c>
      <c r="L44">
        <v>2.70699293858558</v>
      </c>
    </row>
    <row r="45" spans="1:12" x14ac:dyDescent="0.35">
      <c r="A45">
        <v>44</v>
      </c>
      <c r="B45">
        <v>68.461587618341099</v>
      </c>
      <c r="C45">
        <v>0.62089252842477904</v>
      </c>
      <c r="D45">
        <v>12.8963371087341</v>
      </c>
      <c r="E45">
        <v>6.1012682998415402</v>
      </c>
      <c r="F45">
        <v>0.104349418317549</v>
      </c>
      <c r="G45">
        <v>0.13687487264340101</v>
      </c>
      <c r="H45">
        <v>2.4233109092715801</v>
      </c>
      <c r="I45">
        <v>4.0163549103599001</v>
      </c>
      <c r="J45">
        <v>2.8923127684287899</v>
      </c>
      <c r="K45">
        <v>0.56318848970768298</v>
      </c>
      <c r="L45">
        <v>2.7645780626011902</v>
      </c>
    </row>
    <row r="46" spans="1:12" x14ac:dyDescent="0.35">
      <c r="A46">
        <v>45</v>
      </c>
      <c r="B46">
        <v>68.620853189980195</v>
      </c>
      <c r="C46">
        <v>0.585178755250782</v>
      </c>
      <c r="D46">
        <v>12.908648310348299</v>
      </c>
      <c r="E46">
        <v>6.0188576143902299</v>
      </c>
      <c r="F46">
        <v>0.10217018369651699</v>
      </c>
      <c r="G46">
        <v>0.10126929877705899</v>
      </c>
      <c r="H46">
        <v>2.3641708308117302</v>
      </c>
      <c r="I46">
        <v>4.0278220609460202</v>
      </c>
      <c r="J46">
        <v>2.9112385526425402</v>
      </c>
      <c r="K46">
        <v>0.56419382063447299</v>
      </c>
      <c r="L46">
        <v>2.83924637288718</v>
      </c>
    </row>
    <row r="47" spans="1:12" x14ac:dyDescent="0.35">
      <c r="A47">
        <v>46</v>
      </c>
      <c r="B47">
        <v>68.720920002563901</v>
      </c>
      <c r="C47">
        <v>0.56273973462577498</v>
      </c>
      <c r="D47">
        <v>12.916383457950699</v>
      </c>
      <c r="E47">
        <v>5.96707884933077</v>
      </c>
      <c r="F47">
        <v>0.100800967109688</v>
      </c>
      <c r="G47">
        <v>7.8898259949557306E-2</v>
      </c>
      <c r="H47">
        <v>2.3270130252261998</v>
      </c>
      <c r="I47">
        <v>4.03502688994178</v>
      </c>
      <c r="J47">
        <v>2.9231296530381199</v>
      </c>
      <c r="K47">
        <v>0.56482547165860997</v>
      </c>
      <c r="L47">
        <v>2.8936895901503501</v>
      </c>
    </row>
    <row r="48" spans="1:12" x14ac:dyDescent="0.35">
      <c r="A48">
        <v>47</v>
      </c>
      <c r="B48">
        <v>68.805922498089302</v>
      </c>
      <c r="C48">
        <v>0.54367874226456003</v>
      </c>
      <c r="D48">
        <v>12.9229541364053</v>
      </c>
      <c r="E48">
        <v>5.9230949936284603</v>
      </c>
      <c r="F48">
        <v>9.96378759330033E-2</v>
      </c>
      <c r="G48">
        <v>5.9895015230033301E-2</v>
      </c>
      <c r="H48">
        <v>2.29544905190216</v>
      </c>
      <c r="I48">
        <v>4.0411470853258402</v>
      </c>
      <c r="J48">
        <v>2.9332306363918201</v>
      </c>
      <c r="K48">
        <v>0.56536203230211002</v>
      </c>
      <c r="L48">
        <v>2.94814747735508</v>
      </c>
    </row>
    <row r="49" spans="1:12" x14ac:dyDescent="0.35">
      <c r="A49">
        <v>48</v>
      </c>
      <c r="B49">
        <v>68.898436349348003</v>
      </c>
      <c r="C49">
        <v>0.52293340059840299</v>
      </c>
      <c r="D49">
        <v>12.930105441381199</v>
      </c>
      <c r="E49">
        <v>5.8752244474864899</v>
      </c>
      <c r="F49">
        <v>9.8372006696398895E-2</v>
      </c>
      <c r="G49">
        <v>3.9212524150801703E-2</v>
      </c>
      <c r="H49">
        <v>2.2610958871487399</v>
      </c>
      <c r="I49">
        <v>4.0478080997106103</v>
      </c>
      <c r="J49">
        <v>2.9442242062367501</v>
      </c>
      <c r="K49">
        <v>0.565946006822589</v>
      </c>
      <c r="L49">
        <v>3.0226627640291799</v>
      </c>
    </row>
    <row r="50" spans="1:12" x14ac:dyDescent="0.35">
      <c r="A50">
        <v>49</v>
      </c>
      <c r="B50">
        <v>68.965809314933693</v>
      </c>
      <c r="C50">
        <v>0.50782566082623903</v>
      </c>
      <c r="D50">
        <v>12.935313360168299</v>
      </c>
      <c r="E50">
        <v>5.8403628498564002</v>
      </c>
      <c r="F50">
        <v>9.7450140798986007E-2</v>
      </c>
      <c r="G50">
        <v>2.41505551510404E-2</v>
      </c>
      <c r="H50">
        <v>2.2360782864846001</v>
      </c>
      <c r="I50">
        <v>4.0526589656815402</v>
      </c>
      <c r="J50">
        <v>2.95223024417322</v>
      </c>
      <c r="K50">
        <v>0.56637128471055798</v>
      </c>
      <c r="L50">
        <v>3.1374819607605899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78EF-AF42-4ECF-B3FD-C5DAD4D54FEF}">
  <dimension ref="A1:Q2"/>
  <sheetViews>
    <sheetView tabSelected="1" workbookViewId="0">
      <selection activeCell="N2" sqref="N2"/>
    </sheetView>
  </sheetViews>
  <sheetFormatPr defaultRowHeight="14.5" x14ac:dyDescent="0.35"/>
  <cols>
    <col min="1" max="1" width="19.81640625" customWidth="1"/>
    <col min="16" max="17" width="12" bestFit="1" customWidth="1"/>
  </cols>
  <sheetData>
    <row r="1" spans="1:17" x14ac:dyDescent="0.35">
      <c r="A1" t="s">
        <v>21</v>
      </c>
      <c r="B1" t="s">
        <v>22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23</v>
      </c>
      <c r="L1" t="s">
        <v>26</v>
      </c>
      <c r="M1" t="s">
        <v>12</v>
      </c>
      <c r="N1" t="s">
        <v>27</v>
      </c>
      <c r="O1" t="s">
        <v>29</v>
      </c>
      <c r="P1" t="s">
        <v>28</v>
      </c>
      <c r="Q1" t="s">
        <v>30</v>
      </c>
    </row>
    <row r="2" spans="1:17" x14ac:dyDescent="0.35">
      <c r="A2" t="s">
        <v>24</v>
      </c>
      <c r="B2" t="s">
        <v>25</v>
      </c>
      <c r="C2">
        <v>50.19</v>
      </c>
      <c r="D2">
        <v>2.34</v>
      </c>
      <c r="E2">
        <v>12.79</v>
      </c>
      <c r="F2">
        <v>11.34</v>
      </c>
      <c r="G2">
        <v>9.23</v>
      </c>
      <c r="H2">
        <v>10.44</v>
      </c>
      <c r="I2">
        <v>2.39</v>
      </c>
      <c r="J2">
        <v>0.43</v>
      </c>
      <c r="K2">
        <v>92</v>
      </c>
      <c r="L2">
        <v>1</v>
      </c>
      <c r="M2">
        <f>1200+273.15</f>
        <v>1473.15</v>
      </c>
      <c r="N2">
        <v>0.6</v>
      </c>
      <c r="O2">
        <v>-13.8</v>
      </c>
      <c r="P2">
        <f>10^O2</f>
        <v>1.5848931924611084E-14</v>
      </c>
      <c r="Q2">
        <f>P2*10</f>
        <v>1.5848931924611084E-13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Liqs</vt:lpstr>
      <vt:lpstr>Pichavent_2018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2021-10-07T02:44:48Z</dcterms:created>
  <dcterms:modified xsi:type="dcterms:W3CDTF">2025-05-20T15:52:53Z</dcterms:modified>
</cp:coreProperties>
</file>