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"/>
    </mc:Choice>
  </mc:AlternateContent>
  <xr:revisionPtr revIDLastSave="0" documentId="13_ncr:1_{C6490C3B-7CA3-4A8B-93B6-DCAE341F2528}" xr6:coauthVersionLast="47" xr6:coauthVersionMax="47" xr10:uidLastSave="{00000000-0000-0000-0000-000000000000}"/>
  <bookViews>
    <workbookView xWindow="-110" yWindow="-110" windowWidth="19420" windowHeight="10300" activeTab="2" xr2:uid="{69456293-A4B7-4EA7-A1A6-2D8BB0EB8556}"/>
  </bookViews>
  <sheets>
    <sheet name="Chen_1992" sheetId="1" r:id="rId1"/>
    <sheet name="Profeta_2015" sheetId="2" r:id="rId2"/>
    <sheet name="Ocean_Islands" sheetId="3" r:id="rId3"/>
    <sheet name="Icela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B2" i="3"/>
  <c r="H3" i="4"/>
</calcChain>
</file>

<file path=xl/sharedStrings.xml><?xml version="1.0" encoding="utf-8"?>
<sst xmlns="http://schemas.openxmlformats.org/spreadsheetml/2006/main" count="108" uniqueCount="76">
  <si>
    <t>Crustal_thickness</t>
  </si>
  <si>
    <t>Spreading_rate</t>
  </si>
  <si>
    <t>Aleutian</t>
  </si>
  <si>
    <t>Zellmer,</t>
  </si>
  <si>
    <t>Cascades</t>
  </si>
  <si>
    <t>CVZ</t>
  </si>
  <si>
    <t>Guatemala</t>
  </si>
  <si>
    <t>Lucke</t>
  </si>
  <si>
    <t>Honshu</t>
  </si>
  <si>
    <t>CRUST</t>
  </si>
  <si>
    <t>Izu-Bonin</t>
  </si>
  <si>
    <t>Kamchatka</t>
  </si>
  <si>
    <t>Kurile</t>
  </si>
  <si>
    <t>Luzon</t>
  </si>
  <si>
    <t>Mariana</t>
  </si>
  <si>
    <t>Mexican</t>
  </si>
  <si>
    <t>Eberhart-Phillips,</t>
  </si>
  <si>
    <t>et</t>
  </si>
  <si>
    <t>al.,</t>
  </si>
  <si>
    <t>Britain</t>
  </si>
  <si>
    <t>Hebrides</t>
  </si>
  <si>
    <t>Dimalanta</t>
  </si>
  <si>
    <t>NVZ</t>
  </si>
  <si>
    <t>Ryukyu</t>
  </si>
  <si>
    <t>Sandwich</t>
  </si>
  <si>
    <t>Shetland</t>
  </si>
  <si>
    <t>Sulawesi</t>
  </si>
  <si>
    <t>Sunda</t>
  </si>
  <si>
    <t>SVZ</t>
  </si>
  <si>
    <t>Yuan</t>
  </si>
  <si>
    <t>Tonga</t>
  </si>
  <si>
    <t>C.America</t>
  </si>
  <si>
    <t>L. Antilles</t>
  </si>
  <si>
    <t>La/Yb</t>
  </si>
  <si>
    <t>stdev_LaYb</t>
  </si>
  <si>
    <t>Moho_depth</t>
  </si>
  <si>
    <t>Moho_depth_1sigma</t>
  </si>
  <si>
    <t>Reference</t>
  </si>
  <si>
    <t>Location</t>
  </si>
  <si>
    <t>Iceland</t>
  </si>
  <si>
    <t>Crustal Thickness_av</t>
  </si>
  <si>
    <t>Min</t>
  </si>
  <si>
    <t>Max</t>
  </si>
  <si>
    <t>I</t>
  </si>
  <si>
    <t>latitude</t>
  </si>
  <si>
    <t>longitude</t>
  </si>
  <si>
    <t>depth to Moho, km below m.s.l.</t>
  </si>
  <si>
    <r>
      <t>depth error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km</t>
    </r>
  </si>
  <si>
    <t>elevation, m above m.s.l.</t>
  </si>
  <si>
    <r>
      <t>elevation error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m</t>
    </r>
  </si>
  <si>
    <r>
      <t>Reference</t>
    </r>
    <r>
      <rPr>
        <vertAlign val="superscript"/>
        <sz val="11"/>
        <color theme="1"/>
        <rFont val="Times New Roman"/>
        <family val="1"/>
      </rPr>
      <t>2</t>
    </r>
  </si>
  <si>
    <t>A</t>
  </si>
  <si>
    <t>B</t>
  </si>
  <si>
    <t>C</t>
  </si>
  <si>
    <t>D</t>
  </si>
  <si>
    <t>E</t>
  </si>
  <si>
    <t>F</t>
  </si>
  <si>
    <t>G</t>
  </si>
  <si>
    <t>H</t>
  </si>
  <si>
    <t>J</t>
  </si>
  <si>
    <t xml:space="preserve">Data from https://www.ldeo.columbia.edu/users/menke/crust/thick.html </t>
  </si>
  <si>
    <t>Hawaii</t>
  </si>
  <si>
    <t xml:space="preserve">https://www.ldeo.columbia.edu/users/menke/crust/thick.html </t>
  </si>
  <si>
    <t xml:space="preserve">Depth (from sea level) to the base of the crust averages 17 ± 3 km under the islands.  10.1111/j.1365-246X.2010.04720.x. Depends a bit on topography. </t>
  </si>
  <si>
    <t>doi: 10.1093/gji/ggv279</t>
  </si>
  <si>
    <t>Reunion</t>
  </si>
  <si>
    <t>Galapagos</t>
  </si>
  <si>
    <t>Tenerife and Canary Islands</t>
  </si>
  <si>
    <t>Ranero et al., 1995</t>
  </si>
  <si>
    <t>Tristan da Cunha</t>
  </si>
  <si>
    <t>10.1002/2017GC007347</t>
  </si>
  <si>
    <t>St Helena</t>
  </si>
  <si>
    <t>https://link.springer.com/content/pdf/10.1007%2F978-1-4612-2896-7_4.pdf</t>
  </si>
  <si>
    <t>Ita Mai Tai</t>
  </si>
  <si>
    <t>Tahiti</t>
  </si>
  <si>
    <t>Sio Guyot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</si>
</sst>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8"/>
      <color rgb="FF202124"/>
      <name val="Roboto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content/pdf/10.1007%2F978-1-4612-2896-7_4.pdf" TargetMode="External"/><Relationship Id="rId2" Type="http://schemas.openxmlformats.org/officeDocument/2006/relationships/hyperlink" Target="https://link.springer.com/content/pdf/10.1007%2F978-1-4612-2896-7_4.pdf" TargetMode="External"/><Relationship Id="rId1" Type="http://schemas.openxmlformats.org/officeDocument/2006/relationships/hyperlink" Target="https://link.springer.com/content/pdf/10.1007%2F978-1-4612-2896-7_4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4BB8-A6AE-48D9-8C4F-09CF44FFA594}">
  <dimension ref="A1:B62"/>
  <sheetViews>
    <sheetView workbookViewId="0">
      <selection activeCell="B19" sqref="B19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79.823447301778202</v>
      </c>
      <c r="B2">
        <v>6.9999172409227102</v>
      </c>
    </row>
    <row r="3" spans="1:2" x14ac:dyDescent="0.35">
      <c r="A3">
        <v>76.160420195421693</v>
      </c>
      <c r="B3">
        <v>6.0190014841461101</v>
      </c>
    </row>
    <row r="4" spans="1:2" x14ac:dyDescent="0.35">
      <c r="A4">
        <v>79.889213181865799</v>
      </c>
      <c r="B4">
        <v>4.9799336823927298</v>
      </c>
    </row>
    <row r="5" spans="1:2" x14ac:dyDescent="0.35">
      <c r="A5">
        <v>67.752097942609296</v>
      </c>
      <c r="B5">
        <v>5.0168994035829098</v>
      </c>
    </row>
    <row r="6" spans="1:2" x14ac:dyDescent="0.35">
      <c r="A6">
        <v>70.113931663071199</v>
      </c>
      <c r="B6">
        <v>7.0374898620130297</v>
      </c>
    </row>
    <row r="7" spans="1:2" x14ac:dyDescent="0.35">
      <c r="A7">
        <v>54.646149771860799</v>
      </c>
      <c r="B7">
        <v>6.1536229165402299</v>
      </c>
    </row>
    <row r="8" spans="1:2" x14ac:dyDescent="0.35">
      <c r="A8">
        <v>54.749433100320502</v>
      </c>
      <c r="B8">
        <v>5.8336487373723402</v>
      </c>
    </row>
    <row r="9" spans="1:2" x14ac:dyDescent="0.35">
      <c r="A9">
        <v>54.852716428780198</v>
      </c>
      <c r="B9">
        <v>5.5136745582044497</v>
      </c>
    </row>
    <row r="10" spans="1:2" x14ac:dyDescent="0.35">
      <c r="A10">
        <v>54.625404829819701</v>
      </c>
      <c r="B10">
        <v>5.2136177303047102</v>
      </c>
    </row>
    <row r="11" spans="1:2" x14ac:dyDescent="0.35">
      <c r="A11">
        <v>53.103961952893499</v>
      </c>
      <c r="B11">
        <v>6.2732373695854804</v>
      </c>
    </row>
    <row r="12" spans="1:2" x14ac:dyDescent="0.35">
      <c r="A12">
        <v>53.220045351974299</v>
      </c>
      <c r="B12">
        <v>6.5332663904352497</v>
      </c>
    </row>
    <row r="13" spans="1:2" x14ac:dyDescent="0.35">
      <c r="A13">
        <v>49.688991387538699</v>
      </c>
      <c r="B13">
        <v>6.5323836269441404</v>
      </c>
    </row>
    <row r="14" spans="1:2" x14ac:dyDescent="0.35">
      <c r="A14">
        <v>50.119338589454202</v>
      </c>
      <c r="B14">
        <v>6.0324912137446196</v>
      </c>
    </row>
    <row r="15" spans="1:2" x14ac:dyDescent="0.35">
      <c r="A15">
        <v>48.353811607236402</v>
      </c>
      <c r="B15">
        <v>6.0320498319990703</v>
      </c>
    </row>
    <row r="16" spans="1:2" x14ac:dyDescent="0.35">
      <c r="A16">
        <v>46.929914096077702</v>
      </c>
      <c r="B16">
        <v>6.5116938576212799</v>
      </c>
    </row>
    <row r="17" spans="1:2" x14ac:dyDescent="0.35">
      <c r="A17">
        <v>45.047420951287997</v>
      </c>
      <c r="B17">
        <v>6.2112232343350797</v>
      </c>
    </row>
    <row r="18" spans="1:2" x14ac:dyDescent="0.35">
      <c r="A18">
        <v>44.159802260977997</v>
      </c>
      <c r="B18">
        <v>5.9910009999999998</v>
      </c>
    </row>
    <row r="19" spans="1:2" x14ac:dyDescent="0.35">
      <c r="A19">
        <v>76.160420195421693</v>
      </c>
      <c r="B19">
        <v>6.0190014841461101</v>
      </c>
    </row>
    <row r="20" spans="1:2" x14ac:dyDescent="0.35">
      <c r="A20">
        <v>79.889213181865799</v>
      </c>
      <c r="B20">
        <v>4.9799336823927298</v>
      </c>
    </row>
    <row r="21" spans="1:2" x14ac:dyDescent="0.35">
      <c r="A21">
        <v>67.752097942609296</v>
      </c>
      <c r="B21">
        <v>5.0168994035829098</v>
      </c>
    </row>
    <row r="22" spans="1:2" x14ac:dyDescent="0.35">
      <c r="A22">
        <v>70.113931663071199</v>
      </c>
      <c r="B22">
        <v>7.0374898620130297</v>
      </c>
    </row>
    <row r="23" spans="1:2" x14ac:dyDescent="0.35">
      <c r="A23">
        <v>54.646149771860799</v>
      </c>
      <c r="B23">
        <v>6.1536229165402299</v>
      </c>
    </row>
    <row r="24" spans="1:2" x14ac:dyDescent="0.35">
      <c r="A24">
        <v>54.749433100320502</v>
      </c>
      <c r="B24">
        <v>5.8336487373723402</v>
      </c>
    </row>
    <row r="25" spans="1:2" x14ac:dyDescent="0.35">
      <c r="A25">
        <v>54.852716428780198</v>
      </c>
      <c r="B25">
        <v>5.5136745582044497</v>
      </c>
    </row>
    <row r="26" spans="1:2" x14ac:dyDescent="0.35">
      <c r="A26">
        <v>54.625404829819701</v>
      </c>
      <c r="B26">
        <v>5.2136177303047102</v>
      </c>
    </row>
    <row r="27" spans="1:2" x14ac:dyDescent="0.35">
      <c r="A27">
        <v>53.103961952893499</v>
      </c>
      <c r="B27">
        <v>6.2732373695854804</v>
      </c>
    </row>
    <row r="28" spans="1:2" x14ac:dyDescent="0.35">
      <c r="A28">
        <v>53.220045351974299</v>
      </c>
      <c r="B28">
        <v>6.5332663904352497</v>
      </c>
    </row>
    <row r="29" spans="1:2" x14ac:dyDescent="0.35">
      <c r="A29">
        <v>49.688991387538699</v>
      </c>
      <c r="B29">
        <v>6.5323836269441404</v>
      </c>
    </row>
    <row r="30" spans="1:2" x14ac:dyDescent="0.35">
      <c r="A30">
        <v>50.119338589454202</v>
      </c>
      <c r="B30">
        <v>6.0324912137446196</v>
      </c>
    </row>
    <row r="31" spans="1:2" x14ac:dyDescent="0.35">
      <c r="A31">
        <v>48.353811607236402</v>
      </c>
      <c r="B31">
        <v>6.0320498319990703</v>
      </c>
    </row>
    <row r="32" spans="1:2" x14ac:dyDescent="0.35">
      <c r="A32">
        <v>46.929914096077702</v>
      </c>
      <c r="B32">
        <v>6.5116938576212799</v>
      </c>
    </row>
    <row r="33" spans="1:2" x14ac:dyDescent="0.35">
      <c r="A33">
        <v>45.047420951287997</v>
      </c>
      <c r="B33">
        <v>6.2112232343350797</v>
      </c>
    </row>
    <row r="34" spans="1:2" x14ac:dyDescent="0.35">
      <c r="A34">
        <v>44.159802260977997</v>
      </c>
      <c r="B34">
        <v>5.9910013296624998</v>
      </c>
    </row>
    <row r="35" spans="1:2" x14ac:dyDescent="0.35">
      <c r="A35">
        <v>42.836539787805698</v>
      </c>
      <c r="B35">
        <v>6.0306705140442096</v>
      </c>
    </row>
    <row r="36" spans="1:2" x14ac:dyDescent="0.35">
      <c r="A36">
        <v>43.154334644604901</v>
      </c>
      <c r="B36">
        <v>5.4307499627584104</v>
      </c>
    </row>
    <row r="37" spans="1:2" x14ac:dyDescent="0.35">
      <c r="A37">
        <v>30.584665294705001</v>
      </c>
      <c r="B37">
        <v>5.86760754542094</v>
      </c>
    </row>
    <row r="38" spans="1:2" x14ac:dyDescent="0.35">
      <c r="A38">
        <v>29.816661057440299</v>
      </c>
      <c r="B38">
        <v>6.0674155443616202</v>
      </c>
    </row>
    <row r="39" spans="1:2" x14ac:dyDescent="0.35">
      <c r="A39">
        <v>27.399654618784002</v>
      </c>
      <c r="B39">
        <v>6.5468112927519604</v>
      </c>
    </row>
    <row r="40" spans="1:2" x14ac:dyDescent="0.35">
      <c r="A40">
        <v>27.653007740732299</v>
      </c>
      <c r="B40">
        <v>8.0268746310324399</v>
      </c>
    </row>
    <row r="41" spans="1:2" x14ac:dyDescent="0.35">
      <c r="A41">
        <v>21.1276200144552</v>
      </c>
      <c r="B41">
        <v>7.3452432841008699</v>
      </c>
    </row>
    <row r="42" spans="1:2" x14ac:dyDescent="0.35">
      <c r="A42">
        <v>19.8992546165771</v>
      </c>
      <c r="B42">
        <v>6.6849361927514002</v>
      </c>
    </row>
    <row r="43" spans="1:2" x14ac:dyDescent="0.35">
      <c r="A43">
        <v>21.052585117710901</v>
      </c>
      <c r="B43">
        <v>8.9452245253766893</v>
      </c>
    </row>
    <row r="44" spans="1:2" x14ac:dyDescent="0.35">
      <c r="A44">
        <v>10.792225060551999</v>
      </c>
      <c r="B44">
        <v>9.0226594353623994</v>
      </c>
    </row>
    <row r="45" spans="1:2" x14ac:dyDescent="0.35">
      <c r="A45">
        <v>14.905461547373999</v>
      </c>
      <c r="B45">
        <v>5.4036877444840998</v>
      </c>
    </row>
    <row r="46" spans="1:2" x14ac:dyDescent="0.35">
      <c r="A46">
        <v>9.0262566965886695</v>
      </c>
      <c r="B46">
        <v>4.0022179432714102</v>
      </c>
    </row>
    <row r="47" spans="1:2" x14ac:dyDescent="0.35">
      <c r="A47">
        <v>6.9032105004717303</v>
      </c>
      <c r="B47">
        <v>2.8016871817223801</v>
      </c>
    </row>
    <row r="48" spans="1:2" x14ac:dyDescent="0.35">
      <c r="A48">
        <v>10.9025704969406</v>
      </c>
      <c r="B48">
        <v>4.0226870217214898</v>
      </c>
    </row>
    <row r="49" spans="1:2" x14ac:dyDescent="0.35">
      <c r="A49">
        <v>12.9104160574679</v>
      </c>
      <c r="B49">
        <v>5.0031889831116301</v>
      </c>
    </row>
    <row r="50" spans="1:2" x14ac:dyDescent="0.35">
      <c r="A50">
        <v>12.027652566358899</v>
      </c>
      <c r="B50">
        <v>5.0029682922388501</v>
      </c>
    </row>
    <row r="51" spans="1:2" x14ac:dyDescent="0.35">
      <c r="A51">
        <v>10.703507329695601</v>
      </c>
      <c r="B51">
        <v>5.0026372559296801</v>
      </c>
    </row>
    <row r="52" spans="1:2" x14ac:dyDescent="0.35">
      <c r="A52">
        <v>11.371759292465001</v>
      </c>
      <c r="B52">
        <v>5.2828043189203697</v>
      </c>
    </row>
    <row r="53" spans="1:2" x14ac:dyDescent="0.35">
      <c r="A53">
        <v>10.9352327461117</v>
      </c>
      <c r="B53">
        <v>5.5026951872837904</v>
      </c>
    </row>
    <row r="54" spans="1:2" x14ac:dyDescent="0.35">
      <c r="A54">
        <v>12.489779253954501</v>
      </c>
      <c r="B54">
        <v>5.94308382391075</v>
      </c>
    </row>
    <row r="55" spans="1:2" x14ac:dyDescent="0.35">
      <c r="A55">
        <v>10.074979724026001</v>
      </c>
      <c r="B55">
        <v>6.5224801240282702</v>
      </c>
    </row>
    <row r="56" spans="1:2" x14ac:dyDescent="0.35">
      <c r="A56">
        <v>10.8443081065274</v>
      </c>
      <c r="B56">
        <v>6.3826724561238901</v>
      </c>
    </row>
    <row r="57" spans="1:2" x14ac:dyDescent="0.35">
      <c r="A57">
        <v>12.057225143311101</v>
      </c>
      <c r="B57">
        <v>6.3429756853830899</v>
      </c>
    </row>
    <row r="58" spans="1:2" x14ac:dyDescent="0.35">
      <c r="A58">
        <v>12.503903469812199</v>
      </c>
      <c r="B58">
        <v>6.58308735496471</v>
      </c>
    </row>
    <row r="59" spans="1:2" x14ac:dyDescent="0.35">
      <c r="A59">
        <v>13.616626850355001</v>
      </c>
      <c r="B59">
        <v>7.0033655358098503</v>
      </c>
    </row>
    <row r="60" spans="1:2" x14ac:dyDescent="0.35">
      <c r="A60">
        <v>12.186549994758501</v>
      </c>
      <c r="B60">
        <v>7.20300801659595</v>
      </c>
    </row>
    <row r="61" spans="1:2" x14ac:dyDescent="0.35">
      <c r="A61">
        <v>12.5114069594866</v>
      </c>
      <c r="B61">
        <v>6.9230892308371299</v>
      </c>
    </row>
    <row r="62" spans="1:2" x14ac:dyDescent="0.35">
      <c r="A62">
        <v>10.635534540880199</v>
      </c>
      <c r="B62">
        <v>6.9226202627324804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FBB7-4F76-431E-9C95-9E63B53FA3E5}">
  <dimension ref="A1:I25"/>
  <sheetViews>
    <sheetView workbookViewId="0">
      <selection activeCell="E35" sqref="E35"/>
    </sheetView>
  </sheetViews>
  <sheetFormatPr defaultRowHeight="14.5" x14ac:dyDescent="0.35"/>
  <sheetData>
    <row r="1" spans="1:9" x14ac:dyDescent="0.35">
      <c r="B1" t="s">
        <v>33</v>
      </c>
      <c r="C1" t="s">
        <v>34</v>
      </c>
      <c r="D1" t="s">
        <v>35</v>
      </c>
      <c r="E1" t="s">
        <v>36</v>
      </c>
    </row>
    <row r="2" spans="1:9" x14ac:dyDescent="0.35">
      <c r="A2" t="s">
        <v>2</v>
      </c>
      <c r="B2">
        <v>2.8</v>
      </c>
      <c r="C2">
        <v>0.17</v>
      </c>
      <c r="D2">
        <v>18.899999999999999</v>
      </c>
      <c r="E2">
        <v>4.4000000000000004</v>
      </c>
      <c r="F2" t="s">
        <v>3</v>
      </c>
      <c r="G2">
        <v>2008</v>
      </c>
    </row>
    <row r="3" spans="1:9" x14ac:dyDescent="0.35">
      <c r="A3" t="s">
        <v>31</v>
      </c>
      <c r="B3">
        <v>5.96</v>
      </c>
      <c r="C3">
        <v>2.13</v>
      </c>
      <c r="D3">
        <v>28</v>
      </c>
      <c r="E3">
        <v>7</v>
      </c>
      <c r="F3" t="s">
        <v>3</v>
      </c>
      <c r="G3">
        <v>2008</v>
      </c>
    </row>
    <row r="4" spans="1:9" x14ac:dyDescent="0.35">
      <c r="A4" t="s">
        <v>4</v>
      </c>
      <c r="B4">
        <v>7.7</v>
      </c>
      <c r="C4">
        <v>2.37</v>
      </c>
      <c r="D4">
        <v>38</v>
      </c>
      <c r="E4">
        <v>1.9</v>
      </c>
      <c r="F4" t="s">
        <v>3</v>
      </c>
      <c r="G4">
        <v>2008</v>
      </c>
    </row>
    <row r="5" spans="1:9" x14ac:dyDescent="0.35">
      <c r="A5" t="s">
        <v>5</v>
      </c>
      <c r="B5">
        <v>22.57</v>
      </c>
      <c r="C5">
        <v>9.51</v>
      </c>
      <c r="D5">
        <v>65</v>
      </c>
      <c r="E5">
        <v>0.7</v>
      </c>
      <c r="F5" t="s">
        <v>3</v>
      </c>
      <c r="G5">
        <v>2008</v>
      </c>
    </row>
    <row r="6" spans="1:9" x14ac:dyDescent="0.35">
      <c r="A6" t="s">
        <v>6</v>
      </c>
      <c r="B6">
        <v>6.49</v>
      </c>
      <c r="C6">
        <v>0.74</v>
      </c>
      <c r="D6">
        <v>44</v>
      </c>
      <c r="E6">
        <v>3</v>
      </c>
      <c r="F6" t="s">
        <v>7</v>
      </c>
      <c r="G6">
        <v>2014</v>
      </c>
    </row>
    <row r="7" spans="1:9" x14ac:dyDescent="0.35">
      <c r="A7" t="s">
        <v>8</v>
      </c>
      <c r="B7">
        <v>3.7</v>
      </c>
      <c r="C7">
        <v>0.48</v>
      </c>
      <c r="D7">
        <v>30.2</v>
      </c>
      <c r="E7">
        <v>3.6</v>
      </c>
      <c r="F7" t="s">
        <v>9</v>
      </c>
      <c r="G7">
        <v>1</v>
      </c>
    </row>
    <row r="8" spans="1:9" x14ac:dyDescent="0.35">
      <c r="A8" t="s">
        <v>10</v>
      </c>
      <c r="B8">
        <v>1.43</v>
      </c>
      <c r="C8">
        <v>0.45</v>
      </c>
      <c r="D8">
        <v>20.5</v>
      </c>
      <c r="E8">
        <v>2.7</v>
      </c>
      <c r="F8" t="s">
        <v>3</v>
      </c>
      <c r="G8">
        <v>2008</v>
      </c>
    </row>
    <row r="9" spans="1:9" x14ac:dyDescent="0.35">
      <c r="A9" t="s">
        <v>11</v>
      </c>
      <c r="B9">
        <v>3.71</v>
      </c>
      <c r="C9">
        <v>0.33</v>
      </c>
      <c r="D9">
        <v>34.6</v>
      </c>
      <c r="E9">
        <v>4.8</v>
      </c>
      <c r="F9" t="s">
        <v>9</v>
      </c>
      <c r="G9">
        <v>1</v>
      </c>
    </row>
    <row r="10" spans="1:9" x14ac:dyDescent="0.35">
      <c r="A10" t="s">
        <v>12</v>
      </c>
      <c r="B10">
        <v>1.95</v>
      </c>
      <c r="C10">
        <v>0.34</v>
      </c>
      <c r="D10">
        <v>18.3</v>
      </c>
      <c r="E10">
        <v>0.9</v>
      </c>
      <c r="F10" t="s">
        <v>3</v>
      </c>
      <c r="G10">
        <v>2008</v>
      </c>
    </row>
    <row r="11" spans="1:9" x14ac:dyDescent="0.35">
      <c r="A11" t="s">
        <v>32</v>
      </c>
      <c r="B11">
        <v>3.13</v>
      </c>
      <c r="C11">
        <v>0.49</v>
      </c>
      <c r="D11">
        <v>24.7</v>
      </c>
      <c r="E11">
        <v>0.7</v>
      </c>
      <c r="F11" t="s">
        <v>3</v>
      </c>
      <c r="G11">
        <v>2008</v>
      </c>
    </row>
    <row r="12" spans="1:9" x14ac:dyDescent="0.35">
      <c r="A12" t="s">
        <v>13</v>
      </c>
      <c r="B12">
        <v>5.55</v>
      </c>
      <c r="C12">
        <v>1.69</v>
      </c>
      <c r="D12">
        <v>30.8</v>
      </c>
      <c r="E12">
        <v>1.4</v>
      </c>
      <c r="F12" t="s">
        <v>9</v>
      </c>
      <c r="G12">
        <v>1</v>
      </c>
    </row>
    <row r="13" spans="1:9" x14ac:dyDescent="0.35">
      <c r="A13" t="s">
        <v>14</v>
      </c>
      <c r="B13">
        <v>2.1800000000000002</v>
      </c>
      <c r="C13">
        <v>0.05</v>
      </c>
      <c r="D13">
        <v>14.5</v>
      </c>
      <c r="E13">
        <v>1</v>
      </c>
      <c r="F13" t="s">
        <v>3</v>
      </c>
      <c r="G13">
        <v>2008</v>
      </c>
    </row>
    <row r="14" spans="1:9" x14ac:dyDescent="0.35">
      <c r="A14" t="s">
        <v>15</v>
      </c>
      <c r="B14">
        <v>7.85</v>
      </c>
      <c r="C14">
        <v>1.3</v>
      </c>
      <c r="D14">
        <v>37.200000000000003</v>
      </c>
      <c r="E14">
        <v>9</v>
      </c>
      <c r="F14" t="s">
        <v>9</v>
      </c>
      <c r="G14">
        <v>1</v>
      </c>
    </row>
    <row r="15" spans="1:9" x14ac:dyDescent="0.35">
      <c r="A15" t="s">
        <v>2</v>
      </c>
      <c r="B15">
        <v>4.7300000000000004</v>
      </c>
      <c r="C15">
        <v>0.14000000000000001</v>
      </c>
      <c r="D15">
        <v>40</v>
      </c>
      <c r="E15">
        <v>3</v>
      </c>
      <c r="F15" t="s">
        <v>16</v>
      </c>
      <c r="G15" t="s">
        <v>17</v>
      </c>
      <c r="H15" t="s">
        <v>18</v>
      </c>
      <c r="I15">
        <v>2006</v>
      </c>
    </row>
    <row r="16" spans="1:9" x14ac:dyDescent="0.35">
      <c r="A16" t="s">
        <v>19</v>
      </c>
      <c r="B16">
        <v>2.54</v>
      </c>
      <c r="C16">
        <v>0.54</v>
      </c>
      <c r="D16">
        <v>27.1</v>
      </c>
      <c r="E16">
        <v>4.3</v>
      </c>
      <c r="F16" t="s">
        <v>9</v>
      </c>
      <c r="G16">
        <v>1</v>
      </c>
    </row>
    <row r="17" spans="1:9" x14ac:dyDescent="0.35">
      <c r="A17" t="s">
        <v>20</v>
      </c>
      <c r="B17">
        <v>3.61</v>
      </c>
      <c r="C17">
        <v>0.85</v>
      </c>
      <c r="D17">
        <v>25</v>
      </c>
      <c r="E17">
        <v>3</v>
      </c>
      <c r="F17" t="s">
        <v>21</v>
      </c>
      <c r="G17" t="s">
        <v>17</v>
      </c>
      <c r="H17" t="s">
        <v>18</v>
      </c>
      <c r="I17">
        <v>2002</v>
      </c>
    </row>
    <row r="18" spans="1:9" x14ac:dyDescent="0.35">
      <c r="A18" t="s">
        <v>22</v>
      </c>
      <c r="B18">
        <v>9.5399999999999991</v>
      </c>
      <c r="C18">
        <v>2.95</v>
      </c>
      <c r="D18">
        <v>54.4</v>
      </c>
      <c r="E18">
        <v>4.7</v>
      </c>
      <c r="F18" t="s">
        <v>9</v>
      </c>
      <c r="G18">
        <v>1</v>
      </c>
    </row>
    <row r="19" spans="1:9" x14ac:dyDescent="0.35">
      <c r="A19" t="s">
        <v>23</v>
      </c>
      <c r="B19">
        <v>2.78</v>
      </c>
      <c r="C19">
        <v>0.39</v>
      </c>
      <c r="D19">
        <v>24.5</v>
      </c>
      <c r="E19">
        <v>3.4</v>
      </c>
      <c r="F19" t="s">
        <v>3</v>
      </c>
      <c r="G19">
        <v>2008</v>
      </c>
    </row>
    <row r="20" spans="1:9" x14ac:dyDescent="0.35">
      <c r="A20" t="s">
        <v>24</v>
      </c>
      <c r="B20">
        <v>1.32</v>
      </c>
      <c r="C20">
        <v>0.51</v>
      </c>
      <c r="D20">
        <v>11.8</v>
      </c>
      <c r="E20">
        <v>0.1</v>
      </c>
      <c r="F20" t="s">
        <v>3</v>
      </c>
      <c r="G20">
        <v>2008</v>
      </c>
    </row>
    <row r="21" spans="1:9" x14ac:dyDescent="0.35">
      <c r="A21" t="s">
        <v>25</v>
      </c>
      <c r="B21">
        <v>4.93</v>
      </c>
      <c r="C21">
        <v>1.23</v>
      </c>
      <c r="D21">
        <v>26.2</v>
      </c>
      <c r="E21">
        <v>1.2</v>
      </c>
      <c r="F21" t="s">
        <v>9</v>
      </c>
      <c r="G21">
        <v>1</v>
      </c>
    </row>
    <row r="22" spans="1:9" x14ac:dyDescent="0.35">
      <c r="A22" t="s">
        <v>26</v>
      </c>
      <c r="B22">
        <v>2.35</v>
      </c>
      <c r="C22">
        <v>1.1000000000000001</v>
      </c>
      <c r="D22">
        <v>27.4</v>
      </c>
      <c r="E22">
        <v>2.2000000000000002</v>
      </c>
      <c r="F22" t="s">
        <v>3</v>
      </c>
      <c r="G22">
        <v>2008</v>
      </c>
    </row>
    <row r="23" spans="1:9" x14ac:dyDescent="0.35">
      <c r="A23" t="s">
        <v>27</v>
      </c>
      <c r="B23">
        <v>4.42</v>
      </c>
      <c r="C23">
        <v>1.03</v>
      </c>
      <c r="D23">
        <v>27.8</v>
      </c>
      <c r="E23">
        <v>1.8</v>
      </c>
      <c r="F23" t="s">
        <v>3</v>
      </c>
      <c r="G23">
        <v>2008</v>
      </c>
    </row>
    <row r="24" spans="1:9" x14ac:dyDescent="0.35">
      <c r="A24" t="s">
        <v>28</v>
      </c>
      <c r="B24">
        <v>6.48</v>
      </c>
      <c r="C24">
        <v>2</v>
      </c>
      <c r="D24">
        <v>40</v>
      </c>
      <c r="E24">
        <v>5</v>
      </c>
      <c r="F24" t="s">
        <v>29</v>
      </c>
      <c r="G24" t="s">
        <v>17</v>
      </c>
      <c r="H24" t="s">
        <v>18</v>
      </c>
      <c r="I24">
        <v>2006</v>
      </c>
    </row>
    <row r="25" spans="1:9" x14ac:dyDescent="0.35">
      <c r="A25" t="s">
        <v>30</v>
      </c>
      <c r="B25">
        <v>1.21</v>
      </c>
      <c r="C25">
        <v>0.16</v>
      </c>
      <c r="D25">
        <v>20</v>
      </c>
      <c r="E25">
        <v>3</v>
      </c>
      <c r="F25" t="s">
        <v>3</v>
      </c>
      <c r="G25">
        <v>2008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7597-1E0E-42EC-9985-B1CA37435968}">
  <dimension ref="A1:E11"/>
  <sheetViews>
    <sheetView tabSelected="1" workbookViewId="0">
      <selection activeCell="C6" sqref="C6"/>
    </sheetView>
  </sheetViews>
  <sheetFormatPr defaultRowHeight="14.5" x14ac:dyDescent="0.35"/>
  <cols>
    <col min="1" max="1" width="25.7265625" customWidth="1"/>
    <col min="2" max="4" width="26.90625" customWidth="1"/>
  </cols>
  <sheetData>
    <row r="1" spans="1:5" x14ac:dyDescent="0.35">
      <c r="A1" t="s">
        <v>38</v>
      </c>
      <c r="B1" t="s">
        <v>40</v>
      </c>
      <c r="C1" t="s">
        <v>41</v>
      </c>
      <c r="D1" t="s">
        <v>42</v>
      </c>
      <c r="E1" t="s">
        <v>37</v>
      </c>
    </row>
    <row r="2" spans="1:5" x14ac:dyDescent="0.35">
      <c r="A2" t="s">
        <v>39</v>
      </c>
      <c r="B2">
        <f>Iceland!H3</f>
        <v>27.058823529411764</v>
      </c>
      <c r="C2">
        <v>11</v>
      </c>
      <c r="D2">
        <v>39</v>
      </c>
      <c r="E2" t="s">
        <v>62</v>
      </c>
    </row>
    <row r="3" spans="1:5" x14ac:dyDescent="0.35">
      <c r="A3" t="s">
        <v>61</v>
      </c>
      <c r="B3">
        <v>17</v>
      </c>
      <c r="C3">
        <v>14</v>
      </c>
      <c r="D3">
        <f>17+3+4</f>
        <v>24</v>
      </c>
      <c r="E3" t="s">
        <v>63</v>
      </c>
    </row>
    <row r="4" spans="1:5" x14ac:dyDescent="0.35">
      <c r="A4" t="s">
        <v>65</v>
      </c>
      <c r="B4">
        <v>12</v>
      </c>
      <c r="E4" t="s">
        <v>64</v>
      </c>
    </row>
    <row r="5" spans="1:5" x14ac:dyDescent="0.35">
      <c r="A5" t="s">
        <v>66</v>
      </c>
      <c r="B5">
        <v>15</v>
      </c>
      <c r="C5">
        <v>13</v>
      </c>
      <c r="D5">
        <v>17</v>
      </c>
    </row>
    <row r="6" spans="1:5" x14ac:dyDescent="0.35">
      <c r="A6" t="s">
        <v>67</v>
      </c>
      <c r="B6">
        <v>14.5</v>
      </c>
      <c r="E6" s="2" t="s">
        <v>68</v>
      </c>
    </row>
    <row r="7" spans="1:5" x14ac:dyDescent="0.35">
      <c r="A7" t="s">
        <v>69</v>
      </c>
      <c r="E7" t="s">
        <v>70</v>
      </c>
    </row>
    <row r="8" spans="1:5" x14ac:dyDescent="0.35">
      <c r="A8" t="s">
        <v>71</v>
      </c>
    </row>
    <row r="9" spans="1:5" x14ac:dyDescent="0.35">
      <c r="A9" t="s">
        <v>73</v>
      </c>
      <c r="B9">
        <v>13.3</v>
      </c>
      <c r="E9" s="3" t="s">
        <v>72</v>
      </c>
    </row>
    <row r="10" spans="1:5" x14ac:dyDescent="0.35">
      <c r="A10" t="s">
        <v>74</v>
      </c>
      <c r="B10">
        <v>15</v>
      </c>
      <c r="E10" s="3" t="s">
        <v>72</v>
      </c>
    </row>
    <row r="11" spans="1:5" x14ac:dyDescent="0.35">
      <c r="A11" t="s">
        <v>75</v>
      </c>
      <c r="B11">
        <v>23.2</v>
      </c>
      <c r="E11" s="3" t="s">
        <v>72</v>
      </c>
    </row>
  </sheetData>
  <hyperlinks>
    <hyperlink ref="E9" r:id="rId1" xr:uid="{3158439E-B4E1-469C-B453-490823011642}"/>
    <hyperlink ref="E10" r:id="rId2" xr:uid="{86E18DFC-D6B7-4212-BFCB-B0B4F2FE53A0}"/>
    <hyperlink ref="E11" r:id="rId3" xr:uid="{E203D511-25ED-45DC-9620-E8C2F616C8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1413-C987-4AB8-ABCA-505665E2DC01}">
  <dimension ref="A1:H18"/>
  <sheetViews>
    <sheetView workbookViewId="0">
      <selection activeCell="H3" sqref="H3"/>
    </sheetView>
  </sheetViews>
  <sheetFormatPr defaultRowHeight="14.5" x14ac:dyDescent="0.35"/>
  <cols>
    <col min="8" max="8" width="49.90625" customWidth="1"/>
  </cols>
  <sheetData>
    <row r="1" spans="1:8" ht="60" customHeight="1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60</v>
      </c>
    </row>
    <row r="2" spans="1:8" x14ac:dyDescent="0.35">
      <c r="A2" s="1">
        <v>64.37</v>
      </c>
      <c r="B2" s="1">
        <v>-21.85</v>
      </c>
      <c r="C2" s="1">
        <v>24</v>
      </c>
      <c r="D2" s="1">
        <v>2</v>
      </c>
      <c r="E2" s="1">
        <v>116</v>
      </c>
      <c r="F2" s="1">
        <v>50</v>
      </c>
      <c r="G2" s="1" t="s">
        <v>51</v>
      </c>
    </row>
    <row r="3" spans="1:8" x14ac:dyDescent="0.35">
      <c r="A3" s="1">
        <v>63.83</v>
      </c>
      <c r="B3" s="1">
        <v>-20.45</v>
      </c>
      <c r="C3" s="1">
        <v>20</v>
      </c>
      <c r="D3" s="1">
        <v>2</v>
      </c>
      <c r="E3" s="1">
        <v>24</v>
      </c>
      <c r="F3" s="1">
        <v>50</v>
      </c>
      <c r="G3" s="1" t="s">
        <v>51</v>
      </c>
      <c r="H3">
        <f>AVERAGE(C2:C18)</f>
        <v>27.058823529411764</v>
      </c>
    </row>
    <row r="4" spans="1:8" x14ac:dyDescent="0.35">
      <c r="A4" s="1">
        <v>64.099999999999994</v>
      </c>
      <c r="B4" s="1">
        <v>-21.15</v>
      </c>
      <c r="C4" s="1">
        <v>22</v>
      </c>
      <c r="D4" s="1">
        <v>2</v>
      </c>
      <c r="E4" s="1">
        <v>230</v>
      </c>
      <c r="F4" s="1">
        <v>50</v>
      </c>
      <c r="G4" s="1" t="s">
        <v>51</v>
      </c>
    </row>
    <row r="5" spans="1:8" x14ac:dyDescent="0.35">
      <c r="A5" s="1">
        <v>64.900000000000006</v>
      </c>
      <c r="B5" s="1">
        <v>-16.899999999999999</v>
      </c>
      <c r="C5" s="1">
        <v>35</v>
      </c>
      <c r="D5" s="1">
        <v>5</v>
      </c>
      <c r="E5" s="1">
        <v>830</v>
      </c>
      <c r="F5" s="1">
        <v>50</v>
      </c>
      <c r="G5" s="1" t="s">
        <v>52</v>
      </c>
      <c r="H5" s="1"/>
    </row>
    <row r="6" spans="1:8" x14ac:dyDescent="0.35">
      <c r="A6" s="1">
        <v>64.05</v>
      </c>
      <c r="B6" s="1">
        <v>-20.170000000000002</v>
      </c>
      <c r="C6" s="1">
        <v>30</v>
      </c>
      <c r="D6" s="1">
        <v>2</v>
      </c>
      <c r="E6" s="1">
        <v>152</v>
      </c>
      <c r="F6" s="1">
        <v>50</v>
      </c>
      <c r="G6" s="1" t="s">
        <v>53</v>
      </c>
    </row>
    <row r="7" spans="1:8" x14ac:dyDescent="0.35">
      <c r="A7" s="1">
        <v>65.25</v>
      </c>
      <c r="B7" s="1">
        <v>-16.25</v>
      </c>
      <c r="C7" s="1">
        <v>35</v>
      </c>
      <c r="D7" s="1">
        <v>2</v>
      </c>
      <c r="E7" s="1">
        <v>593</v>
      </c>
      <c r="F7" s="1">
        <v>50</v>
      </c>
      <c r="G7" s="1" t="s">
        <v>53</v>
      </c>
    </row>
    <row r="8" spans="1:8" x14ac:dyDescent="0.35">
      <c r="A8" s="1">
        <v>65.05</v>
      </c>
      <c r="B8" s="1">
        <v>-14.5</v>
      </c>
      <c r="C8" s="1">
        <v>35</v>
      </c>
      <c r="D8" s="1">
        <v>2</v>
      </c>
      <c r="E8" s="1">
        <v>499</v>
      </c>
      <c r="F8" s="1">
        <v>50</v>
      </c>
      <c r="G8" s="1" t="s">
        <v>54</v>
      </c>
    </row>
    <row r="9" spans="1:8" x14ac:dyDescent="0.35">
      <c r="A9" s="1">
        <v>65.599999999999994</v>
      </c>
      <c r="B9" s="1">
        <v>-16.149999999999999</v>
      </c>
      <c r="C9" s="1">
        <v>25</v>
      </c>
      <c r="D9" s="1">
        <v>2</v>
      </c>
      <c r="E9" s="1">
        <v>437</v>
      </c>
      <c r="F9" s="1">
        <v>50</v>
      </c>
      <c r="G9" s="1" t="s">
        <v>54</v>
      </c>
    </row>
    <row r="10" spans="1:8" x14ac:dyDescent="0.35">
      <c r="A10" s="1">
        <v>65.88</v>
      </c>
      <c r="B10" s="1">
        <v>-17.350000000000001</v>
      </c>
      <c r="C10" s="1">
        <v>25</v>
      </c>
      <c r="D10" s="1">
        <v>2</v>
      </c>
      <c r="E10" s="1">
        <v>179</v>
      </c>
      <c r="F10" s="1">
        <v>50</v>
      </c>
      <c r="G10" s="1" t="s">
        <v>54</v>
      </c>
    </row>
    <row r="11" spans="1:8" x14ac:dyDescent="0.35">
      <c r="A11" s="1">
        <v>65.5</v>
      </c>
      <c r="B11" s="1">
        <v>-17.45</v>
      </c>
      <c r="C11" s="1">
        <v>25</v>
      </c>
      <c r="D11" s="1">
        <v>2</v>
      </c>
      <c r="E11" s="1">
        <v>450</v>
      </c>
      <c r="F11" s="1">
        <v>50</v>
      </c>
      <c r="G11" s="1" t="s">
        <v>55</v>
      </c>
    </row>
    <row r="12" spans="1:8" x14ac:dyDescent="0.35">
      <c r="A12" s="1">
        <v>65.3</v>
      </c>
      <c r="B12" s="1">
        <v>-17.25</v>
      </c>
      <c r="C12" s="1">
        <v>31</v>
      </c>
      <c r="D12" s="1">
        <v>2</v>
      </c>
      <c r="E12" s="1">
        <v>453</v>
      </c>
      <c r="F12" s="1">
        <v>50</v>
      </c>
      <c r="G12" s="1" t="s">
        <v>55</v>
      </c>
    </row>
    <row r="13" spans="1:8" x14ac:dyDescent="0.35">
      <c r="A13" s="1">
        <v>64.3</v>
      </c>
      <c r="B13" s="1">
        <v>-19.5</v>
      </c>
      <c r="C13" s="1">
        <v>30</v>
      </c>
      <c r="D13" s="1">
        <v>5</v>
      </c>
      <c r="E13" s="1">
        <v>588</v>
      </c>
      <c r="F13" s="1">
        <v>50</v>
      </c>
      <c r="G13" s="1" t="s">
        <v>56</v>
      </c>
    </row>
    <row r="14" spans="1:8" x14ac:dyDescent="0.35">
      <c r="A14" s="1">
        <v>63.94</v>
      </c>
      <c r="B14" s="1">
        <v>-22.5</v>
      </c>
      <c r="C14" s="1">
        <v>11</v>
      </c>
      <c r="D14" s="1">
        <v>2</v>
      </c>
      <c r="E14" s="1">
        <v>4</v>
      </c>
      <c r="F14" s="1">
        <v>50</v>
      </c>
      <c r="G14" s="1" t="s">
        <v>57</v>
      </c>
    </row>
    <row r="15" spans="1:8" x14ac:dyDescent="0.35">
      <c r="A15" s="1">
        <v>65.75</v>
      </c>
      <c r="B15" s="1">
        <v>-23</v>
      </c>
      <c r="C15" s="1">
        <v>30</v>
      </c>
      <c r="D15" s="1">
        <v>5</v>
      </c>
      <c r="E15" s="1">
        <v>338</v>
      </c>
      <c r="F15" s="1">
        <v>50</v>
      </c>
      <c r="G15" s="1" t="s">
        <v>58</v>
      </c>
    </row>
    <row r="16" spans="1:8" x14ac:dyDescent="0.35">
      <c r="A16" s="1">
        <v>64</v>
      </c>
      <c r="B16" s="1">
        <v>-21</v>
      </c>
      <c r="C16" s="1">
        <v>18</v>
      </c>
      <c r="D16" s="1">
        <v>2</v>
      </c>
      <c r="E16" s="1">
        <v>121</v>
      </c>
      <c r="F16" s="1">
        <v>50</v>
      </c>
      <c r="G16" s="1" t="s">
        <v>43</v>
      </c>
    </row>
    <row r="17" spans="1:7" x14ac:dyDescent="0.35">
      <c r="A17" s="1">
        <v>65.599999999999994</v>
      </c>
      <c r="B17" s="1">
        <v>-19.5</v>
      </c>
      <c r="C17" s="1">
        <v>25</v>
      </c>
      <c r="D17" s="1">
        <v>2</v>
      </c>
      <c r="E17" s="1">
        <v>188</v>
      </c>
      <c r="F17" s="1">
        <v>50</v>
      </c>
      <c r="G17" s="1" t="s">
        <v>59</v>
      </c>
    </row>
    <row r="18" spans="1:7" x14ac:dyDescent="0.35">
      <c r="A18" s="1">
        <v>64.75</v>
      </c>
      <c r="B18" s="1">
        <v>-17.5</v>
      </c>
      <c r="C18" s="1">
        <v>39</v>
      </c>
      <c r="D18" s="1">
        <v>2</v>
      </c>
      <c r="E18" s="1">
        <v>1186</v>
      </c>
      <c r="F18" s="1">
        <v>50</v>
      </c>
      <c r="G18" s="1" t="s">
        <v>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Chen_1992</vt:lpstr>
      <vt:lpstr>Profeta_2015</vt:lpstr>
      <vt:lpstr>Ocean_Islands</vt:lpstr>
      <vt:lpstr>Iceland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2022-07-31T16:43:38Z</dcterms:created>
  <dcterms:modified xsi:type="dcterms:W3CDTF">2022-07-31T18:32:41Z</dcterms:modified>
</cp:coreProperties>
</file>