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nny\OneDrive - Oregon State University\Postdoc\NSF_FIs\"/>
    </mc:Choice>
  </mc:AlternateContent>
  <xr:revisionPtr revIDLastSave="0" documentId="13_ncr:1_{23BD88E0-A026-465E-81B6-01F0CE35FFF4}" xr6:coauthVersionLast="47" xr6:coauthVersionMax="47" xr10:uidLastSave="{00000000-0000-0000-0000-000000000000}"/>
  <bookViews>
    <workbookView xWindow="28680" yWindow="-120" windowWidth="21840" windowHeight="13290" firstSheet="1" activeTab="5" xr2:uid="{00000000-000D-0000-FFFF-FFFF00000000}"/>
  </bookViews>
  <sheets>
    <sheet name="savedrecs" sheetId="1" r:id="rId1"/>
    <sheet name="MI_Python_Formatted" sheetId="2" r:id="rId2"/>
    <sheet name="FI_raw" sheetId="3" r:id="rId3"/>
    <sheet name="FI_python_Formatted" sheetId="4" r:id="rId4"/>
    <sheet name="Barometry_Raw" sheetId="5" r:id="rId5"/>
    <sheet name="Barometry_Python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9" i="1" l="1"/>
</calcChain>
</file>

<file path=xl/sharedStrings.xml><?xml version="1.0" encoding="utf-8"?>
<sst xmlns="http://schemas.openxmlformats.org/spreadsheetml/2006/main" count="7258" uniqueCount="1005">
  <si>
    <t>AB=(melt inclusion) AND (AB=(volcano OR eruption)) AND (AB=(melt inclusion NEAR/20 entrapment pressure) OR AB=(melt inclusion NEAR/20 trapping depth) OR AB=(melt inclusion NEAR/20 saturation pressure) OR AB=(melt inclusion NEAR/20 depth) OR AB=(melt inclusion NEAR/20 magma storage  ))</t>
  </si>
  <si>
    <t xml:space="preserve">Timespan:1965-2021. </t>
  </si>
  <si>
    <t>Results found</t>
  </si>
  <si>
    <t>Sum of the Times Cited</t>
  </si>
  <si>
    <t>Average Citations per Item</t>
  </si>
  <si>
    <t>h-index</t>
  </si>
  <si>
    <t>Title</t>
  </si>
  <si>
    <t>Authors</t>
  </si>
  <si>
    <t>Corporate Authors</t>
  </si>
  <si>
    <t>Editors</t>
  </si>
  <si>
    <t>Book Editors</t>
  </si>
  <si>
    <t>Source Title</t>
  </si>
  <si>
    <t>Publication Date</t>
  </si>
  <si>
    <t>Publication Year</t>
  </si>
  <si>
    <t>Volume</t>
  </si>
  <si>
    <t>Issue</t>
  </si>
  <si>
    <t>Part Number</t>
  </si>
  <si>
    <t>Supplement</t>
  </si>
  <si>
    <t>Special Issue</t>
  </si>
  <si>
    <t>Beginning Page</t>
  </si>
  <si>
    <t>Ending Page</t>
  </si>
  <si>
    <t>Article Number</t>
  </si>
  <si>
    <t>DOI</t>
  </si>
  <si>
    <t>Conference Title</t>
  </si>
  <si>
    <t>Conference Date</t>
  </si>
  <si>
    <t>Total Citations</t>
  </si>
  <si>
    <t>Average per Year</t>
  </si>
  <si>
    <t>Why do mafic arc magmas contain similar to 4 wt% water on average?</t>
  </si>
  <si>
    <t>Plank, Terry; Kelley, Katherine A.; Zimmer, Mindy M.; Hauri, Erik H.; Wallace, Paul J.</t>
  </si>
  <si>
    <t/>
  </si>
  <si>
    <t>EARTH AND PLANETARY SCIENCE LETTERS</t>
  </si>
  <si>
    <t>FEB 15 2013</t>
  </si>
  <si>
    <t>10.1016/j.epsl.2012.11.044</t>
  </si>
  <si>
    <t>Explosive basaltic volcanism from Cerro Negro volcano: Influence of volatiles on eruptive style</t>
  </si>
  <si>
    <t>Roggensack, K; Hervig, RL; McKnight, SB; Williams, SN</t>
  </si>
  <si>
    <t>SCIENCE</t>
  </si>
  <si>
    <t>SEP 12 1997</t>
  </si>
  <si>
    <t>10.1126/science.277.5332.1639</t>
  </si>
  <si>
    <t>Gradients in H2O, CO2, and exsolved gas in a large-volume silicic magma system: Interpreting the record preserved in melt inclusions from the Bishop Tuff</t>
  </si>
  <si>
    <t>Wallace, PJ; Anderson, AT; Davis, AM</t>
  </si>
  <si>
    <t>JOURNAL OF GEOPHYSICAL RESEARCH-SOLID EARTH</t>
  </si>
  <si>
    <t>SEP 10 1999</t>
  </si>
  <si>
    <t>B9</t>
  </si>
  <si>
    <t>10.1029/1999JB900207</t>
  </si>
  <si>
    <t>Conditions of Magma Storage, Degassing and Ascent at Stromboli: New Insights into the Volcano Plumbing System with Inferences on the Eruptive Dynamics</t>
  </si>
  <si>
    <t>Metrich, Nicole; Bertagnini, Antonella; Di Muro, Andrea</t>
  </si>
  <si>
    <t>JOURNAL OF PETROLOGY</t>
  </si>
  <si>
    <t>MAR 2010</t>
  </si>
  <si>
    <t>10.1093/petrology/egp083</t>
  </si>
  <si>
    <t>Bubbles matter: An assessment of the contribution of vapor bubbles to melt inclusion volatile budgets</t>
  </si>
  <si>
    <t>Moore, Lowell R.; Gazel, Esteban; Tuohy, Robin; Lloyd, Alexander S.; Esposito, Rosario; Steele-MacInnis, Matthew; Hauri, Erik H.; Wallace, Paul J.; Plank, Terry; Bodnar, Robert J.</t>
  </si>
  <si>
    <t>AMERICAN MINERALOGIST</t>
  </si>
  <si>
    <t>APR 2015</t>
  </si>
  <si>
    <t>10.2138/am-2015-5036</t>
  </si>
  <si>
    <t>Reconstructing the deep CO2 degassing behaviour of large basaltic fissure eruptions</t>
  </si>
  <si>
    <t>Hartley, Margaret E.; Maclennan, John; Edmonds, Marie; Thordarson, Thor</t>
  </si>
  <si>
    <t>MAY 1 2014</t>
  </si>
  <si>
    <t>10.1016/j.epsl.2014.02.031</t>
  </si>
  <si>
    <t>The origin of hydrous, high-delta O-18 voluminous volcanism: diverse oxygen isotope values and high magmatic water contents within the volcanic record of Klyuchevskoy volcano, Kamchatka, Russia</t>
  </si>
  <si>
    <t>Auer, Sara; Bindeman, Ilya; Wallace, Paul; Ponomareva, Vera; Portnyagin, Maxim</t>
  </si>
  <si>
    <t>CONTRIBUTIONS TO MINERALOGY AND PETROLOGY</t>
  </si>
  <si>
    <t>FEB 2009</t>
  </si>
  <si>
    <t>10.1007/s00410-008-0330-0</t>
  </si>
  <si>
    <t>Oxygen isotope study of the Long Valley magma system, California: isotope thermometry and convection in large silicic magma bodies</t>
  </si>
  <si>
    <t>Bindeman, IN; Valley, JW</t>
  </si>
  <si>
    <t>NOV 2002</t>
  </si>
  <si>
    <t>10.1007/s00410-002-0371-8</t>
  </si>
  <si>
    <t>Effects of eruption and lava drainback on the H2O contents of basaltic magmas at Kilauea Volcano</t>
  </si>
  <si>
    <t>Wallace, PJ; Anderson, AT</t>
  </si>
  <si>
    <t>BULLETIN OF VOLCANOLOGY</t>
  </si>
  <si>
    <t>MAR 1998</t>
  </si>
  <si>
    <t>10.1007/s004450050195</t>
  </si>
  <si>
    <t>VAPOR SATURATION AND ACCUMULATION IN MAGMAS OF THE 1989-1990 ERUPTION OF REDOUBT VOLCANO, ALASKA</t>
  </si>
  <si>
    <t>GERLACH, TM; WESTRICH, HR; CASADEVALL, TJ; FINNEGAN, DL</t>
  </si>
  <si>
    <t>JOURNAL OF VOLCANOLOGY AND GEOTHERMAL RESEARCH</t>
  </si>
  <si>
    <t>AUG 1994</t>
  </si>
  <si>
    <t>1-4</t>
  </si>
  <si>
    <t>10.1016/0377-0273(94)90039-6</t>
  </si>
  <si>
    <t>Mixing and differentiation in the Oruanui rhyolitic magma, Taupo, New Zealand: evidence from volatiles and trace elements in melt inclusions</t>
  </si>
  <si>
    <t>Liu, Y; Anderson, AT; Wilson, CJN; Davis, AM; Steele, IM</t>
  </si>
  <si>
    <t>JAN 2006</t>
  </si>
  <si>
    <t>10.1007/s00410-005-0046-3</t>
  </si>
  <si>
    <t>Global variations in H2O/Ce: 1. Slab surface temperatures beneath volcanic arcs</t>
  </si>
  <si>
    <t>Cooper, Lauren B.; Ruscitto, Daniel M.; Plank, Terry; Wallace, Paul J.; Syracuse, Ellen M.; Manning, Craig E.</t>
  </si>
  <si>
    <t>GEOCHEMISTRY GEOPHYSICS GEOSYSTEMS</t>
  </si>
  <si>
    <t>MAR 31 2012</t>
  </si>
  <si>
    <t>Q03024</t>
  </si>
  <si>
    <t>10.1029/2011GC003902</t>
  </si>
  <si>
    <t>Deep pooling of low degree melts and volatile fluxes at the 85 degrees E segment of the Gakkel Ridge: Evidence from olivine-hosted melt inclusions and glasses</t>
  </si>
  <si>
    <t>Shaw, Alison M.; Behn, Mark D.; Humphris, Susan E.; Sohn, Robert A.; Gregg, Patricia M.</t>
  </si>
  <si>
    <t>JAN 31 2010</t>
  </si>
  <si>
    <t>3-4</t>
  </si>
  <si>
    <t>10.1016/j.epsl.2009.11.018</t>
  </si>
  <si>
    <t>H2O and CO2 in magmas from the Mariana arc and back arc systems</t>
  </si>
  <si>
    <t>Newman, Sally; Stolper, Edward; Stern, Robert</t>
  </si>
  <si>
    <t>MAY 30 2000</t>
  </si>
  <si>
    <t>10.1029/1999GC000027</t>
  </si>
  <si>
    <t>The feeding system of Agnano-Monte Spina eruption (Campi Flegrei, Italy): Dragging the past into present activity and future scenarios</t>
  </si>
  <si>
    <t>Arienzo, I.; Moretti, R.; Civetta, L.; Orsi, G.; Papale, P.</t>
  </si>
  <si>
    <t>CHEMICAL GEOLOGY</t>
  </si>
  <si>
    <t>FEB 15 2010</t>
  </si>
  <si>
    <t>10.1016/j.chemgeo.2009.11.012</t>
  </si>
  <si>
    <t>A melt and fluid inclusion study of the gas phase at Piton de la Fournaise volcano (Reunion Island)</t>
  </si>
  <si>
    <t>Bureau, H; Pineau, F; Metrich, N; Semet, MP; Javoy, M</t>
  </si>
  <si>
    <t>MAY 15 1998</t>
  </si>
  <si>
    <t>1-2</t>
  </si>
  <si>
    <t>10.1016/S0009-2541(97)00176-9</t>
  </si>
  <si>
    <t>Colston-Research-Society-Conference on the Degassing History of the Earth</t>
  </si>
  <si>
    <t>AUG 29-31, 1996</t>
  </si>
  <si>
    <t>Phase equilibria constraints on the chemical and physical evolution of the campanian ignimbrite</t>
  </si>
  <si>
    <t>Fowler, Sarah J.; Spera, Frankj.; Bohrson, Wendya.; Belkin, Harvey E.; De Vivo, Benedetto</t>
  </si>
  <si>
    <t>MAR 2007</t>
  </si>
  <si>
    <t>10.1093/petrology/egl068</t>
  </si>
  <si>
    <t>Mafic magma recharge supplies high CO2 and SO2 gas fluxes from Popocatepetl volcano, Mexico</t>
  </si>
  <si>
    <t>Roberge, Julie; Delgado-Granados, Hugo; Wallace, Paul J.</t>
  </si>
  <si>
    <t>GEOLOGY</t>
  </si>
  <si>
    <t>10.1130/G25242A.1</t>
  </si>
  <si>
    <t>Multiple levels of magma storage during the 1980 summer eruptions of Mount St. Helens, WA</t>
  </si>
  <si>
    <t>Cashman, KV; McConnell, SM</t>
  </si>
  <si>
    <t>NOV 2005</t>
  </si>
  <si>
    <t>10.1007/s00445-005-0422-x</t>
  </si>
  <si>
    <t>Unraveling the 1974 eruption of Fuego volcano (Guatemala) with small crystals and their young melt inclusions</t>
  </si>
  <si>
    <t>Roggensack, K</t>
  </si>
  <si>
    <t>OCT 2001</t>
  </si>
  <si>
    <t>10.1130/0091-7613(2001)029&lt;0911:UTEOFV&gt;2.0.CO;2</t>
  </si>
  <si>
    <t>TOTAL SULFUR-DIOXIDE EMISSIONS AND PREERUPTION VAPOR-SATURATED MAGMA AT MOUNT-ST-HELENS, 1980-88</t>
  </si>
  <si>
    <t>GERLACH, TM; MCGEE, KA</t>
  </si>
  <si>
    <t>GEOPHYSICAL RESEARCH LETTERS</t>
  </si>
  <si>
    <t>DEC 15 1994</t>
  </si>
  <si>
    <t>10.1029/94GL02761</t>
  </si>
  <si>
    <t>Multiple rhyolite magmas and basalt injection in the 17.7 ka Rerewhakaaitu eruption episode from Tarawera volcanic complex, New Zealand</t>
  </si>
  <si>
    <t>Shane, Phil; Martin, S. B.; Smith, V. C.; Beggs, K. F.; Darragh, M. B.; Cole, J. W.; Nairn, I. A.</t>
  </si>
  <si>
    <t>JUL 1 2007</t>
  </si>
  <si>
    <t>10.1016/j.jvolgeores.2007.04.003</t>
  </si>
  <si>
    <t>Silicic recharge of multiple rhyolite magmas by basaltic intrusion during the 22.6 ka Okareka Eruption Episode, New Zealand</t>
  </si>
  <si>
    <t>Shane, Phil; Nairn, Ian A.; Smith, Victoria C.; Darragh, Miles; Beggs, Kate; Cole, Jim W.</t>
  </si>
  <si>
    <t>LITHOS</t>
  </si>
  <si>
    <t>JUL 2008</t>
  </si>
  <si>
    <t>10.1016/j.lithos.2007.11.002</t>
  </si>
  <si>
    <t>The relationship between potassic, calc-alkaline and Na-alkaline magmatism in South Italy volcanoes: A melt inclusion approach</t>
  </si>
  <si>
    <t>Schiano, P; Clocchiatti, R; Ottolini, L; Sbrana, A</t>
  </si>
  <si>
    <t>MAR 30 2004</t>
  </si>
  <si>
    <t>10.1016/S0012-821X(04)00048-2</t>
  </si>
  <si>
    <t>Integrated field, satellite and petrological observations of the November 2010 eruption of Erta Ale</t>
  </si>
  <si>
    <t>Field, Lorraine; Barnie, Talfan; Blundy, Jon; Brooker, Richard A.; Keir, Derek; Lewi, Elias; Saunders, Kate</t>
  </si>
  <si>
    <t>DEC 2012</t>
  </si>
  <si>
    <t>10.1007/s00445-012-0660-7</t>
  </si>
  <si>
    <t>Explosive basaltic volcanism of the Chikurachki Volcano (Kurile arc, Russia): Insights on pre-eruptive magmatic conditions and volatile budget revealed from phenocryst-hosted melt inclusions and groundmass glasses</t>
  </si>
  <si>
    <t>Gurenko, AA; Belousov, AB; Trumbull, RB; Sobolev, AV</t>
  </si>
  <si>
    <t>OCT 15 2005</t>
  </si>
  <si>
    <t>10.1016/j.jvolgeores.2005.04.002</t>
  </si>
  <si>
    <t>Gas-saturated crystallization and degassing in large-volume, crystal-rich dacitic magmas from the Altiplano-Puna, northern Chile</t>
  </si>
  <si>
    <t>Schmitt, AK</t>
  </si>
  <si>
    <t>DEC 10 2001</t>
  </si>
  <si>
    <t>B12</t>
  </si>
  <si>
    <t>10.1029/2000JB000089</t>
  </si>
  <si>
    <t>VOLCANOLOGICAL AND PETROLOGICAL EVOLUTION OF NYIRAGONGO VOLCANO, VIRUNGA VOLCANIC FIELD, ZAIRE</t>
  </si>
  <si>
    <t>DEMANT, A; LESTRADE, P; LUBALA, RT; KAMPUNZU, AB; DURIEUX, J</t>
  </si>
  <si>
    <t>MAR 1994</t>
  </si>
  <si>
    <t>10.1007/s004450050016</t>
  </si>
  <si>
    <t>Prolonged ascent and episodic venting of discrete magma batches at the onset of the Huckleberry Ridge supereruption, Yellowstone</t>
  </si>
  <si>
    <t>Myers, Madison L.; Wallace, Paul J.; Wilson, Colin J. N.; Morter, Beth K.; Swallow, Elliot J.</t>
  </si>
  <si>
    <t>OCT 1 2016</t>
  </si>
  <si>
    <t>10.1016/j.epsl.2016.07.023</t>
  </si>
  <si>
    <t>Insights into shallow magma storage and crystallization at Volcan Llaima (Andean Southern Volcanic Zone, Chile)</t>
  </si>
  <si>
    <t>de Maisonneuve, C. Bouvet; Dungan, M. A.; Bachmann, O.; Burgisser, A.</t>
  </si>
  <si>
    <t>JAN 15 2012</t>
  </si>
  <si>
    <t>10.1016/j.jvolgeores.2011.09.010</t>
  </si>
  <si>
    <t>Magma-conduit interaction at Piton de la Fournaise volcano (Reunion Island): a melt and fluid inclusion study</t>
  </si>
  <si>
    <t>Bureau, H; Metrich, N; Pineau, F; Semet, MP</t>
  </si>
  <si>
    <t>AUG 30 1998</t>
  </si>
  <si>
    <t>10.1016/S0377-0273(98)00029-8</t>
  </si>
  <si>
    <t>Geochemistry and petrogenesis of late Pleistocene to recent volcanism in Southern Dominica, Lesser Antilles</t>
  </si>
  <si>
    <t>Lindsay, JM; Trumbull, RB; Siebel, W</t>
  </si>
  <si>
    <t>DEC 15 2005</t>
  </si>
  <si>
    <t>10.1016/j.jvolgeores.2005.04.018</t>
  </si>
  <si>
    <t>The role of supercritical fluids in the potassium enrichment of magmas at Mount Etna volcano (Italy)</t>
  </si>
  <si>
    <t>Ferlito, Carmelo; Lanzafame, Gabriele</t>
  </si>
  <si>
    <t>OCT 2010</t>
  </si>
  <si>
    <t>10.1016/j.lithos.2010.08.006</t>
  </si>
  <si>
    <t>Syneruptive deep magma transfer and shallow magma remobilization during the 2011 eruption of Shinmoe-dake, Japan-Constraints from melt inclusions and phase equilibria experiments</t>
  </si>
  <si>
    <t>Suzuki, Yuki; Yasuda, Atsushi; Hokanishi, Natsumi; Kaneko, Takayuki; Nakada, Setsuya; Fujii, Toshitsugu</t>
  </si>
  <si>
    <t>MAY 1 2013</t>
  </si>
  <si>
    <t>10.1016/j.jvolgeores.2013.03.017</t>
  </si>
  <si>
    <t>Petrological characteristics and volatile content of magma from the 2000 eruption of Miyakejima Volcano, Japan</t>
  </si>
  <si>
    <t>Saito, G; Uto, K; Kazahaya, K; Shinohara, H; Kawanabe, Y; Satoh, H</t>
  </si>
  <si>
    <t>MAR 2005</t>
  </si>
  <si>
    <t>10.1007/s00445-004-0409-z</t>
  </si>
  <si>
    <t>Prodigious emission rates and magma degassing budget of major, trace and radioactive volatile species from Ambrym basaltic volcano, Vanuatu island Arc</t>
  </si>
  <si>
    <t>Allard, P.; Aiuppa, A.; Bani, P.; Metrich, N.; Bertagnini, A.; Gauthier, P. -J.; Shinohara, H.; Sawyer, G.; Parello, F.; Bagnato, E.; Pelletier, B.; Garaebiti, E.</t>
  </si>
  <si>
    <t>AUG 15 2016</t>
  </si>
  <si>
    <t>SI</t>
  </si>
  <si>
    <t>10.1016/j.jvolgeores.2015.10.004</t>
  </si>
  <si>
    <t>Small volume andesite magmas and melt-mush interactions at Ruapehu, New Zealand: evidence from melt inclusions</t>
  </si>
  <si>
    <t>Kilgour, Geoff; Blundy, Jon; Cashman, Kathy; Mader, Heidy M.</t>
  </si>
  <si>
    <t>AUG 2013</t>
  </si>
  <si>
    <t>10.1007/s00410-013-0880-7</t>
  </si>
  <si>
    <t>White Island volcano, New Zealand: carbon dioxide and sulfur dioxide emission rates and melt inclusion studies</t>
  </si>
  <si>
    <t>Wardell, LJ; Kyle, PR; Dunbar, N; Christenson, B</t>
  </si>
  <si>
    <t>JUL 15 2001</t>
  </si>
  <si>
    <t>10.1016/S0009-2541(00)00391-0</t>
  </si>
  <si>
    <t>Fall Meeting of the American-Geophysical-Union</t>
  </si>
  <si>
    <t>DEC 06-10, 1998</t>
  </si>
  <si>
    <t>The Deep Plumbing System of Ischia: a Physico-chemical Window on the Fluid-saturated and CO2-sustained Neapolitan Volcanism (Southern Italy)</t>
  </si>
  <si>
    <t>Moretti, Roberto; Arienzo, Ilenia; Orsi, Giovanni; Civetta, Lucia; D'Antonio, Massimo</t>
  </si>
  <si>
    <t>MAY 2013</t>
  </si>
  <si>
    <t>10.1093/petrology/egt002</t>
  </si>
  <si>
    <t>The evolution and storage of primitive melts in the Eastern Volcanic Zone of Iceland: the 10 ka Grimsvotn tephra series (i.e. the Saksunarvatn ash)</t>
  </si>
  <si>
    <t>Neave, David A.; Maclennan, John; Thordarson, Thorvaldur; Hartley, Margaret E.</t>
  </si>
  <si>
    <t>AUG 2015</t>
  </si>
  <si>
    <t>10.1007/s00410-015-1170-3</t>
  </si>
  <si>
    <t>Pre-Eruptive Conditions of the Hideaway Park Topaz Rhyolite: Insights into Metal Source and Evolution of Magma Parental to the Henderson Porphyry Molybdenum Deposit, Colorado</t>
  </si>
  <si>
    <t>Mercer, Celestine N.; Hofstra, Albert H.; Todorov, Todor I.; Roberge, Julie; Burgisser, Alain; Adams, David T.; Cosca, Michael</t>
  </si>
  <si>
    <t>10.1093/petrology/egv010</t>
  </si>
  <si>
    <t>Crystal and melt inclusion timescales reveal the evolution of magma migration before eruption</t>
  </si>
  <si>
    <t>Ruth, Dawn C. S.; Costa, Fidel; de Maisonneuve, Caroline Bouvet; Franco, Luis; Cortes, Joaquin A.; Calder, Eliza S.</t>
  </si>
  <si>
    <t>NATURE COMMUNICATIONS</t>
  </si>
  <si>
    <t>JUL 9 2018</t>
  </si>
  <si>
    <t>10.1038/s41467-018-05086-8</t>
  </si>
  <si>
    <t>Fine-scale temporal recovery, reconstruction and evolution of a post-supereruption magmatic system</t>
  </si>
  <si>
    <t>Barker, Simon J.; Wilson, Colin J. N.; Allan, Aidan S. R.; Schipper, C. Ian</t>
  </si>
  <si>
    <t>JUL 2015</t>
  </si>
  <si>
    <t>10.1007/s00410-015-1155-2</t>
  </si>
  <si>
    <t>Petrology and volatile content of magmas erupted from Tolbachik Volcano, Kamchatka, 2012-13</t>
  </si>
  <si>
    <t>Plechov, Pavel; Blundy, Jon; Nekrylov, Nikolay; Melekhova, Elena; Shcherbakov, Vasily; Tikhonova, Margarita S.</t>
  </si>
  <si>
    <t>DEC 1 2015</t>
  </si>
  <si>
    <t>10.1016/j.jvolgeores.2015.08.011</t>
  </si>
  <si>
    <t>Distinguishing melting of heterogeneous mantle sources from crustal contamination: Insights from Sr isotopes at the phenocryst scale, Pisgah Crater, California</t>
  </si>
  <si>
    <t>Ramos, FC; Reid, MR</t>
  </si>
  <si>
    <t>MAY 2005</t>
  </si>
  <si>
    <t>10.1093/petrology/egi008</t>
  </si>
  <si>
    <t>Variation of CO2/SO2 ratio in volcanic plumes of Miyakejima: Stable degassing deduced from heliborne measurements</t>
  </si>
  <si>
    <t>Shinohara, H; Kazahaya, K; Saito, G; Fukui, K; Odai, M</t>
  </si>
  <si>
    <t>MAR 6 2003</t>
  </si>
  <si>
    <t>10.1029/2002GL016105</t>
  </si>
  <si>
    <t>Rhyodacite magma storage conditions prior to the 3430 yBP caldera-forming eruption of Aniakchak volcano, Alaska</t>
  </si>
  <si>
    <t>Larsen, Jessica F.</t>
  </si>
  <si>
    <t>OCT 2006</t>
  </si>
  <si>
    <t>10.1007/s00410-006-0121-4</t>
  </si>
  <si>
    <t>The evolution of calcite-bearing kimberlites by melt-rock reaction: evidence from polymineralic inclusions within clinopyroxene and garnet megacrysts from Lac de Gras kimberlites, Canada</t>
  </si>
  <si>
    <t>Bussweiler, Y.; Stone, R. S.; Pearson, D. G.; Luth, R. W.; Stachel, T.; Kjarsgaard, B. A.; Menzies, A.</t>
  </si>
  <si>
    <t>JUL 2016</t>
  </si>
  <si>
    <t>10.1007/s00410-016-1275-3</t>
  </si>
  <si>
    <t>Magma transport and olivine crystallization depths in Kilauea's east rift zone inferred from experimentally rehomogenized melt inclusions</t>
  </si>
  <si>
    <t>Tuohy, Robin M.; Wallace, Paul J.; Loewen, Matthew W.; Swanson, Donald A.; Kent, Adam J. R.</t>
  </si>
  <si>
    <t>GEOCHIMICA ET COSMOCHIMICA ACTA</t>
  </si>
  <si>
    <t>JUL 15 2016</t>
  </si>
  <si>
    <t>10.1016/j.gca.2016.04.020</t>
  </si>
  <si>
    <t>Pre- and syn-eruptive degassing and crystallisation processes of the 2010 and 2006 eruptions of Merapi volcano, Indonesia</t>
  </si>
  <si>
    <t>Preece, Katie; Gertisser, Ralf; Barclay, Jenni; Berlo, Kim; Herd, Richard A.</t>
  </si>
  <si>
    <t>Edinburgh Ion Microprobe Facility</t>
  </si>
  <si>
    <t>OCT 2014</t>
  </si>
  <si>
    <t>10.1007/s00410-014-1061-z</t>
  </si>
  <si>
    <t>Fluorine partitioning between hydrous minerals and aqueous fluid at 1 GPa and 770-947 degrees C: A new constraint on slab flux</t>
  </si>
  <si>
    <t>Wu, Jia; Koga, Kenneth T.</t>
  </si>
  <si>
    <t>OCT 15 2013</t>
  </si>
  <si>
    <t>10.1016/j.gca.2013.05.025</t>
  </si>
  <si>
    <t>When does eruption run-up begin? Multidisciplinary insight from the 1999 eruption of Shishaldin volcano</t>
  </si>
  <si>
    <t>Rasmussen, Daniel J.; Plank, Terry A.; Roman, Diana C.; Power, John A.; Bodnar, Robert J.; Hauri, Erik H.</t>
  </si>
  <si>
    <t>MAR 15 2018</t>
  </si>
  <si>
    <t>10.1016/j.epsl.2018.01.001</t>
  </si>
  <si>
    <t>Role of cryptic amphibole crystallization in magma differentiation at Hudson volcano, Southern Volcanic Zone, Chile</t>
  </si>
  <si>
    <t>Kratzmann, David J.; Carey, Steven; Scasso, Roberto A.; Naranjo, Jose-Antonio</t>
  </si>
  <si>
    <t>FEB 2010</t>
  </si>
  <si>
    <t>10.1007/s00410-009-0426-1</t>
  </si>
  <si>
    <t>Mechanisms of degassing at Nevado del Ruiz volcano, Colombia</t>
  </si>
  <si>
    <t>Stix, J; Layne, GD; Williams, SN</t>
  </si>
  <si>
    <t>JOURNAL OF THE GEOLOGICAL SOCIETY</t>
  </si>
  <si>
    <t>JUL 2003</t>
  </si>
  <si>
    <t>10.1144/0016-764902-028</t>
  </si>
  <si>
    <t>Magmatic-hydrothermal evolution and devolatilization beneath Merapi volcano, Indonesia</t>
  </si>
  <si>
    <t>Nadeau, Olivier; Williams-Jones, Anthony E.; Stix, John</t>
  </si>
  <si>
    <t>JUL 1 2013</t>
  </si>
  <si>
    <t>10.1016/j.jvolgeores.2013.04.006</t>
  </si>
  <si>
    <t>Volatiles contents, degassing and crystallisation of intermediate magmas at Volcan de Colima, Mexico, inferred from melt inclusions</t>
  </si>
  <si>
    <t>Reubi, Olivier; Blundy, Jonathan; Varley, Nicholas R.</t>
  </si>
  <si>
    <t>JUN 2013</t>
  </si>
  <si>
    <t>10.1007/s00410-013-0849-6</t>
  </si>
  <si>
    <t>The Paricutin calc-alkaline lavas: New geochemical and petrogenetic modelling constraints on the crustal assimilation process</t>
  </si>
  <si>
    <t>Cebria, J. M.; Martiny, B. M.; Lopez-Ruiz, J.; Moran-Zenteno, D. J.</t>
  </si>
  <si>
    <t>APR 2011</t>
  </si>
  <si>
    <t>10.1016/j.jvolgeores.2010.11.011</t>
  </si>
  <si>
    <t>3rd International Maar Conference (3IMC)</t>
  </si>
  <si>
    <t>APR 14-17, 2009</t>
  </si>
  <si>
    <t>Magma Storage and Extraction Associated with Plinian and Interplinian Activity at Santorini Caldera (Greece)</t>
  </si>
  <si>
    <t>Druitt, T. H.; Mercier, M.; Florentin, L.; Deloule, E.; Cluzel, N.; Flaherty, T.; Medard, E.; Cadoux, A.</t>
  </si>
  <si>
    <t>MAR 2016</t>
  </si>
  <si>
    <t>10.1093/petrology/egw015</t>
  </si>
  <si>
    <t>Petrology and geochemistry of ca. 2100-1000 a.BP magmas of Augustine volcano, Alaska, based on analysis of prehistoric pumiceous tephra</t>
  </si>
  <si>
    <t>Tappen, Christine M.; Webster, James D.; Mandeville, Charles W.; Roderick, David</t>
  </si>
  <si>
    <t>MAY 20 2009</t>
  </si>
  <si>
    <t>10.1016/j.jvolgeores.2009.03.007</t>
  </si>
  <si>
    <t>Solubility of water in lunar basalt at low pH(2)O</t>
  </si>
  <si>
    <t>Newcombe, M. E.; Brett, A.; Beckett, J. R.; Baker, M. B.; Newman, S.; Guan, Y.; Eiler, J. M.; Stolper, E. M.</t>
  </si>
  <si>
    <t>MAR 1 2017</t>
  </si>
  <si>
    <t>10.1016/j.gca.2016.12.026</t>
  </si>
  <si>
    <t>From Passive Degassing to Violent Strombolian Eruption: the Case of the 2008 Eruption of Llaima Volcano, Chile</t>
  </si>
  <si>
    <t>Ruth, Dawn C. S.; Cottrell, Elizabeth; Cortes, Joaquin A.; Kelley, Katherine A.; Calder, Eliza S.</t>
  </si>
  <si>
    <t>SEP 2016</t>
  </si>
  <si>
    <t>10.1093/petrology/egw063</t>
  </si>
  <si>
    <t>Crystal fractionation, magma step ascent, and syn-eruptive mingling: the Averno 2 eruption (Phlegraean Fields, Italy)</t>
  </si>
  <si>
    <t>Fourmentraux, Celine; Metrich, Nicole; Bertagnini, Antonella; Rosi, Mauro</t>
  </si>
  <si>
    <t>JUN 2012</t>
  </si>
  <si>
    <t>10.1007/s00410-012-0720-1</t>
  </si>
  <si>
    <t>Mantle-derived trace element variability in olivines and their melt inclusions</t>
  </si>
  <si>
    <t>Neave, David A.; Shorttle, Oliver; Oeser, Martin; Weyer, Stefan; Kobayashi, Katsura</t>
  </si>
  <si>
    <t>FEB 1 2018</t>
  </si>
  <si>
    <t>10.1016/j.epsl.2017.12.014</t>
  </si>
  <si>
    <t>Chlorine and fluorine partition coefficients and abundances in sub-arc mantle xenoliths (Kamchatka, Russia): Implications for melt generation and volatile recycling processes in subduction zones</t>
  </si>
  <si>
    <t>Benard, A.; Koga, K. T.; Shimizu, N.; Kendrick, M. A.; Ionov, D. A.; Nebel, O.; Arculus, R. J.</t>
  </si>
  <si>
    <t>FEB 15 2017</t>
  </si>
  <si>
    <t>10.1016/j.gca.2016.10.035</t>
  </si>
  <si>
    <t>Extensive, water-rich magma reservoir beneath southern Montserrat</t>
  </si>
  <si>
    <t>Edmonds, M.; Kohn, S. C.; Hauri, E. H.; Humphreys, M. C. S.; Cassidy, M.</t>
  </si>
  <si>
    <t>MAY 2016</t>
  </si>
  <si>
    <t>10.1016/j.lithos.2016.02.026</t>
  </si>
  <si>
    <t>Origin of Basalts by Hybridization in Andesite-dominated Arcs</t>
  </si>
  <si>
    <t>Cassidy, Michael; Edmonds, Marie; Watt, Sebastian F. L.; Palmer, Martin R.; Gernon, Thomas M.</t>
  </si>
  <si>
    <t>FEB 2015</t>
  </si>
  <si>
    <t>10.1093/petrology/egv002</t>
  </si>
  <si>
    <t>Experimental Constraints on Parameters Controlling the Difference in the Eruptive Dynamics of Phonolitic Magmas: the Case of Tenerife (Canary Islands)</t>
  </si>
  <si>
    <t>Andujar, Joan; Scaillet, Bruno</t>
  </si>
  <si>
    <t>SEP 2012</t>
  </si>
  <si>
    <t>10.1093/petrology/egs033</t>
  </si>
  <si>
    <t>Chemical composition, volatile components, and trace elements in andesitic magmas of the Kurile-Kamchatka region</t>
  </si>
  <si>
    <t>Tolstykh, ML; Naumov, VB; Babansky, AD; Bogoyavlenskaya, GE; Khubunaya, SA</t>
  </si>
  <si>
    <t>PETROLOGY</t>
  </si>
  <si>
    <t>SEP-OCT 2003</t>
  </si>
  <si>
    <t>Insights into crustal assimilation by Icelandic basalts from boron isotopes in melt inclusions from the 1783-1784 Lakagigar eruption</t>
  </si>
  <si>
    <t>Brounce, Maryjo; Feineman, Maureen; LaFemina, Peter; Gurenko, Andrey</t>
  </si>
  <si>
    <t>OCT 1 2012</t>
  </si>
  <si>
    <t>10.1016/j.gca.2012.07.002</t>
  </si>
  <si>
    <t>Tracking Volatile Behaviour in Sub-volcanic Plumbing Systems Using Apatite and Glass: Insights into Pre-eruptive Processes at Campi Flegrei, Italy</t>
  </si>
  <si>
    <t>Stock, Michael J.; Humphreys, Madeleine C. S.; Smith, Victoria C.; Isaia, Roberto; Brooker, Richard A.; Pyle, David M.</t>
  </si>
  <si>
    <t>DEC 2018</t>
  </si>
  <si>
    <t>10.1093/petrology/egy020</t>
  </si>
  <si>
    <t>Petrology and geochemistry of the 2014-2015 Holuhraun eruption, central Iceland: compositional and mineralogical characteristics, temporal variability and magma storage</t>
  </si>
  <si>
    <t>Halldorsson, Saemundur A.; Bali, Eniko; Hartley, Margaret E.; Neave, David A.; Peate, David W.; Gudfinnsson, Gudmundur H.; Bindeman, Ilya; Whitehouse, Martin J.; Riishuus, Morten S.; Pedersen, Gro B. M.; Jakobsson, Sigurdur; Askew, Rob; Gallagher, Catherine R.; Gudmundsdottir, Esther R.; Gudnason, Jonas; Moreland, William M.; Oskarsson, Birgir V.; Nikkola, Paavo; Reynolds, Hannah I.; Schmith, Johanne; Thordarson, Thorvaldur</t>
  </si>
  <si>
    <t>AUG 2018</t>
  </si>
  <si>
    <t>10.1007/s00410-018-1487-9</t>
  </si>
  <si>
    <t>Model for the origin, ascent, and eruption of lunar picritic magmas</t>
  </si>
  <si>
    <t>Rutherford, Malcolm J.; Head, James W.; Saal, Alberto E.; Hauri, Erik; Wilson, Lionel</t>
  </si>
  <si>
    <t>OCT 2017</t>
  </si>
  <si>
    <t>10.2138/am-2017-5994</t>
  </si>
  <si>
    <t>Phenocryst-hosted melt inclusions record stalling of magma during ascent in the conduit and upper magma reservoir prior to vulcanian explosions, Soufriere Hills volcano, Montserrat, West Indies</t>
  </si>
  <si>
    <t>Mann, Crystal P.; Wallace, Paul J.; Stix, John</t>
  </si>
  <si>
    <t>FEB 2013</t>
  </si>
  <si>
    <t>10.1007/s00445-013-0687-4</t>
  </si>
  <si>
    <t>The November 2002 eruption of Piton de la Fournaise, Reunion: tracking the pre-eruptive thermal evolution of magma using melt inclusions</t>
  </si>
  <si>
    <t>Vigouroux, Nathalie; Williams-Jones, A. E.; Wallace, Paul; Staudacher, Thomas</t>
  </si>
  <si>
    <t>NOV 2009</t>
  </si>
  <si>
    <t>10.1007/s00445-009-0287-5</t>
  </si>
  <si>
    <t>Silicate melt inclusions in the phenocrysts of the Szomolya Ignimbrite, Bukkalja Volcanic Field (Northern Hungary): Implications for magma chamber processes</t>
  </si>
  <si>
    <t>Lukacs, R; Harangi, S; Ntaflos, T; Mason, PRD</t>
  </si>
  <si>
    <t>NOV 22 2005</t>
  </si>
  <si>
    <t>1-3</t>
  </si>
  <si>
    <t>10.1016/j.chemgeo.2005.03.013</t>
  </si>
  <si>
    <t>17th Biennal Meeting of the European Current Research on Fluid Inclusions</t>
  </si>
  <si>
    <t>JUN 05-09, 2003</t>
  </si>
  <si>
    <t>Sixty thousand years of magmatic volatile history before the caldera-forming eruption of Mount Mazama, Crater Lake, Oregon</t>
  </si>
  <si>
    <t>Wright, Heather Michelle; Bacon, Charles R.; Vazquez, Jorge A.; Sisson, Thomas W.</t>
  </si>
  <si>
    <t>10.1007/s00410-012-0787-8</t>
  </si>
  <si>
    <t>Understanding Degassing and Transport of CO2-rich Alkalic Magmas at Ross Island, Antarctica using Olivine-Hosted Melt Inclusions</t>
  </si>
  <si>
    <t>Rasmussen, Daniel J.; Kyle, Philip R.; Wallace, Paul J.; Sims, Kenneth W. W.; Gaetani, Glenn A.; Phillips, Erin H.</t>
  </si>
  <si>
    <t>MAY 2017</t>
  </si>
  <si>
    <t>10.1093/petrology/egx036</t>
  </si>
  <si>
    <t>Melt-rock interaction near the Moho: Evidence from crystal cargo in lavas from near-ridge seamounts</t>
  </si>
  <si>
    <t>Coumans, Jason P.; Stix, John; Clague, David A.; Minarik, William G.; Layne, Graham D.</t>
  </si>
  <si>
    <t>OCT 2016</t>
  </si>
  <si>
    <t>10.1016/j.gca.2016.07.017</t>
  </si>
  <si>
    <t>Fast ascent rate during the 2017-2018 Plinian eruption of Ambae (Aoba) volcano: a petrological investigation</t>
  </si>
  <si>
    <t>Moussallam, Yves; Rose-Koga, Estelle F.; Koga, Kenneth T.; Medard, Etienne; Bani, Philipson; Devidal, Jean-Luc; Tari, Dan</t>
  </si>
  <si>
    <t>NOV 2019</t>
  </si>
  <si>
    <t>10.1007/s00410-019-1625-z</t>
  </si>
  <si>
    <t>Migration of fluids and melts in subduction zones and general aspects of thermophysical modeling in geology</t>
  </si>
  <si>
    <t>Dobretsov, N. L.; Simonov, V. A.; Koulakov, I. Yu.; Kotlyarov, A. V.</t>
  </si>
  <si>
    <t>RUSSIAN GEOLOGY AND GEOPHYSICS</t>
  </si>
  <si>
    <t>10.1016/j.rgg.2016.09.028</t>
  </si>
  <si>
    <t>Copper and Li diffusion in plagioclase, pyroxenes, olivine and apatite, and consequences for the composition of melt inclusions</t>
  </si>
  <si>
    <t>Audetat, Andreas; Zhang, Li; Ni, Huaiwei</t>
  </si>
  <si>
    <t>DEC 15 2018</t>
  </si>
  <si>
    <t>10.1016/j.gca.2018.09.016</t>
  </si>
  <si>
    <t>H2O emission rate by the volcanic plume during the 2000-2002 Miyakejima volcanic activity</t>
  </si>
  <si>
    <t>Matsushima, N</t>
  </si>
  <si>
    <t>JUL 22 2005</t>
  </si>
  <si>
    <t>L14307</t>
  </si>
  <si>
    <t>10.1029/2005GL023217</t>
  </si>
  <si>
    <t>Vapor-bubble growth in olivine-hosted melt inclusions</t>
  </si>
  <si>
    <t>Rasmussen, Daniel J.; Plank, Terry A.; Wallace, Paul J.; Newcombe, Megan E.; Lowenstern, Jacob B.</t>
  </si>
  <si>
    <t>DEC 2020</t>
  </si>
  <si>
    <t>10.2138/am-2020-7377</t>
  </si>
  <si>
    <t>Petrological characteristics and volatile content of magma of the 1979, 1989, and 2014 eruptions of Nakadake, Aso volcano, Japan</t>
  </si>
  <si>
    <t>Saito, Genji; Ishizuka, Osamu; Ishizuka, Yoshihiro; Hoshizumi, Hideo; Miyagi, Isoji</t>
  </si>
  <si>
    <t>EARTH PLANETS AND SPACE</t>
  </si>
  <si>
    <t>DEC 14 2018</t>
  </si>
  <si>
    <t>10.1186/s40623-018-0970-x</t>
  </si>
  <si>
    <t>Constraints from melt inclusions on depths of magma residence at intermediate magma supply along the Galapagos Spreading Center</t>
  </si>
  <si>
    <t>Colman, Alice; Sinton, John M.; Wanless, V. Dorsey</t>
  </si>
  <si>
    <t>FEB 15 2015</t>
  </si>
  <si>
    <t>10.1016/j.epsl.2014.12.007</t>
  </si>
  <si>
    <t>Oxygen isotopes in melt inclusions and glasses from the Askja volcanic system, North Iceland</t>
  </si>
  <si>
    <t>Hartley, M. E.; Thordarson, T.; Fitton, J. G.</t>
  </si>
  <si>
    <t>EIMF</t>
  </si>
  <si>
    <t>DEC 15 2013</t>
  </si>
  <si>
    <t>10.1016/j.gca.2013.09.008</t>
  </si>
  <si>
    <t>The Petrogenesis of Plagioclase-ultraphyric Basalts from La R,union Island</t>
  </si>
  <si>
    <t>Valer, Marina; Bachelery, Patrick; Schiano, Pierre</t>
  </si>
  <si>
    <t>APR 2017</t>
  </si>
  <si>
    <t>10.1093/petrology/egx030</t>
  </si>
  <si>
    <t>Deep roots for mid-ocean-ridge volcanoes revealed by plagioclase-hosted melt inclusions</t>
  </si>
  <si>
    <t>Bennett, Emma N.; Jenner, Frances E.; Millet, Marc-Alban; Cashman, Katharine V.; Lissenberg, C. Johan</t>
  </si>
  <si>
    <t>NATURE</t>
  </si>
  <si>
    <t>AUG 8 2019</t>
  </si>
  <si>
    <t>+</t>
  </si>
  <si>
    <t>10.1038/s41586-019-1448-0</t>
  </si>
  <si>
    <t>Melt inclusions track melt evolution and degassing of Etnean magmas in the last 15 ka</t>
  </si>
  <si>
    <t>Gennaro, Emanuela; Iacono-Marziano, Giada; Paonita, Antonio; Rotolo, Silvio G.; Martel, Caroline; Rizzo, Andrea L.; Pichavant, Michel; Liotta, Marcello</t>
  </si>
  <si>
    <t>JAN 2019</t>
  </si>
  <si>
    <t>10.1016/j.lithos.2018.11.023</t>
  </si>
  <si>
    <t>Deep pre-eruptive storage of silicic magmas feeding Plinian and dome-forming eruptions of central and northern Dominica (Lesser Antilles) inferred from volatile contents of melt inclusions</t>
  </si>
  <si>
    <t>Balcone-Boissard, H.; Boudon, G.; Blundy, J. D.; Martel, C.; Brooker, R. A.; Deloule, E.; Solaro, C.; Matjuschkin, V.</t>
  </si>
  <si>
    <t>10.1007/s00410-018-1528-4</t>
  </si>
  <si>
    <t>Magma evolution beneath Bequia, Lesser Antilles, deduced from petrology of lavas and plutonic xenoliths</t>
  </si>
  <si>
    <t>Camejo-Harry, Michal; Melekhova, Elena; Blundy, Jon; Attridge, William; Robertson, Richard; Christopher, Thomas</t>
  </si>
  <si>
    <t>OCT 2018</t>
  </si>
  <si>
    <t>10.1007/s00410-018-1504-z</t>
  </si>
  <si>
    <t>Magmatic sulfide immiscibility at an active magmatic-hydrothermal system: The case of La Fossa (Vulcano, Italy)</t>
  </si>
  <si>
    <t>Fulignati, P.; Gioncada, A.; Costa, S.; Di Genova, D.; Di Traglia, F.; Pistolesi, M.</t>
  </si>
  <si>
    <t>JUN 1 2018</t>
  </si>
  <si>
    <t>10.1016/j.jvolgeores.2018.06.009</t>
  </si>
  <si>
    <t>Linking subsurface to surface degassing at active volcanoes: A thermodynamic model with applications to Erebus volcano</t>
  </si>
  <si>
    <t>Iacovino, Kayla</t>
  </si>
  <si>
    <t>10.1016/j.epsl.2015.09.016</t>
  </si>
  <si>
    <t>Temporal evolution of magma and crystal mush storage conditions in the Baroarbunga-Veioivotn volcanic system, Iceland</t>
  </si>
  <si>
    <t>Caracciolo, Alberto; Bali, Eniko; Gudfinnsson, Gudmundur H.; Kahl, Maren; Halldorsson, Saemundur A.; Hartley, Margaret E.; Gunnarsson, Haraldur</t>
  </si>
  <si>
    <t>JAN 2020</t>
  </si>
  <si>
    <t>10.1016/j.lithos.2019.105234</t>
  </si>
  <si>
    <t>Volatile segregation and generation of highly vesiculated explosive magmas by volatile-melt fining processes: The case of the Campanian Ignimbrite eruption</t>
  </si>
  <si>
    <t>Moretti, Roberto; Arienzo, Ilenia; Di Renzo, Valeria; Orsi, Giovanni; Arzilli, Fabio; Brun, Francesco; D'Antonio, Massimo; Mancini, Lucia; Deloule, Etienne</t>
  </si>
  <si>
    <t>JAN 5 2019</t>
  </si>
  <si>
    <t>10.1016/j.chemgeo.2018.10.001</t>
  </si>
  <si>
    <t>New Insights into Magma Differentiation and Storage in Holocene Crustal Reservoirs of the Lesser Sunda Arc: the Rinjani-Samalas Volcanic Complex (Lombok, Indonesia)</t>
  </si>
  <si>
    <t>Metrich, Nicole; Vidal, Celine M.; Komorowski, Jean-Christophe; Pratomo, Indyo; Michel, Agnes; Kartadinata, Nugraha; Prambada, Oktory; Rachmat, Heryadi; Surono</t>
  </si>
  <si>
    <t>NOV 2017</t>
  </si>
  <si>
    <t>10.1093/petrology/egy006</t>
  </si>
  <si>
    <t>Reconstructing Magma Storage Depths for the 2018 Kilauean Eruption From Melt Inclusion CO2 Contents: The Importance of Vapor Bubbles</t>
  </si>
  <si>
    <t>Wieser, Penny E.; Lamadrid, Hector; Maclennan, John; Edmonds, Marie; Matthews, Simon; Iacovino, Kayla; Jenner, Frances E.; Gansecki, Cheryl; Trusdell, Frank; Lee, R. L.; Ilyinskaya, Evgenia</t>
  </si>
  <si>
    <t>FEB 2021</t>
  </si>
  <si>
    <t>e2020GC009364</t>
  </si>
  <si>
    <t>10.1029/2020GC009364</t>
  </si>
  <si>
    <t>Storage conditions of the similar to 29 ka rhyolitic Guangoche White Pumice Sequence, Los Azufres Volcanic Field, Central Mexico</t>
  </si>
  <si>
    <t>Rangel, E.; Arce, J. L.; Macias, J. L.</t>
  </si>
  <si>
    <t>10.1016/j.jvolgeores.2018.03.016</t>
  </si>
  <si>
    <t>Estimation of CO2 Content in the Gas Phase of Melt Inclusions Using Raman Spectroscopy: Case Study of Inclusions in Olivine from the Karymsky Volcano (Kamchatka)</t>
  </si>
  <si>
    <t>Mironov, N. L.; Tobelko, D. P.; Smirnov, S. Z.; Portnyagin, M., V; Krasheninnikov, S. P.</t>
  </si>
  <si>
    <t>MAY-JUN 2020</t>
  </si>
  <si>
    <t>5-6</t>
  </si>
  <si>
    <t>10.15372/RGG2019169</t>
  </si>
  <si>
    <t>Understanding melt evolution and eruption dynamics of the 1666 C.E eruption of Cinder Cone, Lassen Volcanic National Park, California: Insights from olivine-hosted melt inclusions</t>
  </si>
  <si>
    <t>Walowski, K. J.; Wallace, P. J.; Cashman, K., V; Marks, J. K.; Clynne, M. A.; Ruprecht, P.</t>
  </si>
  <si>
    <t>DEC 1 2019</t>
  </si>
  <si>
    <t>10.1016/j.jvolgeores.2019.106665</t>
  </si>
  <si>
    <t>Shallow magma pre-charge during repeated Plinian eruptions at Sakurajima volcano</t>
  </si>
  <si>
    <t>Araya, Naoki; Nakamura, Michihiko; Yasuda, Atsushi; Okumura, Satoshi; Sato, Tomoki; Iguchi, Masato; Miki, Daisuke; Geshi, Nobuo</t>
  </si>
  <si>
    <t>SCIENTIFIC REPORTS</t>
  </si>
  <si>
    <t>FEB 13 2019</t>
  </si>
  <si>
    <t>10.1038/s41598-019-38494-x</t>
  </si>
  <si>
    <t>CO2-rich phonolitic melt and carbonatite immiscibility in early stage of rifting: Melt inclusions from Hanang volcano (Tanzania)</t>
  </si>
  <si>
    <t>Baudouin, Celine; Parat, Fleurice; Michel, Thierry</t>
  </si>
  <si>
    <t>10.1016/j.jvolgeores.2018.05.019</t>
  </si>
  <si>
    <t>The geochemical and petrological characteristics of prenatal caldera volcano: a case of the newly formed small dacitic caldera, Hijiori, Northeast Japan</t>
  </si>
  <si>
    <t>Miyagi, Isoji; Kita, Noriko; Morishita, Yuichi</t>
  </si>
  <si>
    <t>SEP 2017</t>
  </si>
  <si>
    <t>10.1007/s00410-017-1391-8</t>
  </si>
  <si>
    <t>Water-rich and volatile-undersaturated magmas at Hekla volcano, Iceland</t>
  </si>
  <si>
    <t>Lucic, Gregor; Berg, Anne-Sophie; Stix, John</t>
  </si>
  <si>
    <t>AUG 2016</t>
  </si>
  <si>
    <t>10.1002/2016GC006336</t>
  </si>
  <si>
    <t>The 2nd to 4th century explosive activity of Vesuvius: new data on the timing of the upward migration of the post-AD 79 magma chamber</t>
  </si>
  <si>
    <t>Cioni, Raffaello; D'Oriano, Claudia; Bertagnini, Antonella; Andronico, Daniele</t>
  </si>
  <si>
    <t>ANNALS OF GEOPHYSICS</t>
  </si>
  <si>
    <t>S0438</t>
  </si>
  <si>
    <t>10.4401/ag-6444</t>
  </si>
  <si>
    <t>Magma plumbing and hybrid magma formation at an active back-arc basin volcano: North Su, eastern Manus basin</t>
  </si>
  <si>
    <t>Siegburg, Melanie; Kluegel, Andreas; Rocholl, Alexander; Bach, Wolfgang</t>
  </si>
  <si>
    <t>AUG 15 2018</t>
  </si>
  <si>
    <t>10.1016/j.jvolgeores.2018.07.001</t>
  </si>
  <si>
    <t>The 12.4 ka Upper Apoyeque Tephra, Nicaragua: stratigraphy, dispersal, composition, magma reservoir conditions and trigger of the plinian eruption</t>
  </si>
  <si>
    <t>Wehrmann, Heidi; Freundt, Armin; Kutterolf, Steffen</t>
  </si>
  <si>
    <t>JUN 2016</t>
  </si>
  <si>
    <t>10.1007/s00445-016-1036-1</t>
  </si>
  <si>
    <t>The feeding system of 1944 eruption of Vesuvius: melt inclusion data from dunitic nodules</t>
  </si>
  <si>
    <t>Fulignati, P; Marianelli, P; Sbrana, A</t>
  </si>
  <si>
    <t>NEUES JAHRBUCH FUR MINERALOGIE-MONATSHEFTE</t>
  </si>
  <si>
    <t>SEP 2000</t>
  </si>
  <si>
    <t>Apatite Crystals Reveal Melt Volatile Budgets and Magma Storage Depths at Merapi Volcano, Indonesia</t>
  </si>
  <si>
    <t>Li, Weiran; Costa, Fidel; Nagashima, Kazuhide</t>
  </si>
  <si>
    <t>APR 2021</t>
  </si>
  <si>
    <t>egaa100</t>
  </si>
  <si>
    <t>10.1093/petrology/egaa100</t>
  </si>
  <si>
    <t>Petrologic imaging of the architecture of magma reservoirs feeding caldera-forming eruptions</t>
  </si>
  <si>
    <t>Black, Benjamin A.; Andrews, Benjamin J.</t>
  </si>
  <si>
    <t>DEC 15 2020</t>
  </si>
  <si>
    <t>10.1016/j.epsl.2020.116572</t>
  </si>
  <si>
    <t>Geochemistry and volatile content of magmas feeding explosive eruptions at Telica volcano (Nicaragua)</t>
  </si>
  <si>
    <t>Robidoux, P.; Rotolo, S. G.; Aiuppa, A.; Lanzo, G.; Hauri, E. H.</t>
  </si>
  <si>
    <t>JUL 15 2017</t>
  </si>
  <si>
    <t>10.1016/j.jvolgeores.2017.05.007</t>
  </si>
  <si>
    <t>The petrologic and degassing behavior of sulfur and other magmatic volatiles from the 2018 eruption of Kilauea, Hawai'i: melt concentrations, magma storage depths, and magma recycling</t>
  </si>
  <si>
    <t>Lerner, Allan H.; Wallace, Paul J.; Shea, Thomas; Mourey, Adrien J.; Kelly, Peter J.; Nadeau, Patricia A.; Elias, Tamar; Kern, Christoph; Clor, Laura E.; Gansecki, Cheryl; Lee, R. Lopaka; Moore, Lowell R.; Werner, Cynthia A.</t>
  </si>
  <si>
    <t>JUN 2021</t>
  </si>
  <si>
    <t>10.1007/s00445-021-01459-y</t>
  </si>
  <si>
    <t>Textural and chemical features of a soft plug emitted during Strombolian explosions: A case study from Stromboli volcano</t>
  </si>
  <si>
    <t>Caracciolo, A.; Gurioli, L.; Marianelli, P.; Bernard, J.; Harris, A.</t>
  </si>
  <si>
    <t>APR 1 2021</t>
  </si>
  <si>
    <t>10.1016/j.epsl.2021.116761</t>
  </si>
  <si>
    <t>Persistent gas emission originating from a deep basaltic magma reservoir of an active volcano: the case of Aso volcano, Japan</t>
  </si>
  <si>
    <t>Kawaguchi, Masataka; Hasenaka, Toshiaki; Koga, Kenneth T.; Rose-Koga, Estelle F.; Yasuda, Atsushi; Hokanishi, Natsumi; Mori, Yasushi; Shimizu, Kenji; Ushikubo, Takayuki</t>
  </si>
  <si>
    <t>JAN 2021</t>
  </si>
  <si>
    <t>10.1007/s00410-020-01761-6</t>
  </si>
  <si>
    <t>Features of Mineral Crystallization at Different Stages of the Magmatism Evolution of the Gorely Volcano (Kamchatka): Data on Melt and Fluid Inclusions</t>
  </si>
  <si>
    <t>Simonov, V. A.; Dobretsov, N. L.; Kotlyarov, A., V; Karmanov, N. S.; Borovikov, A. A.</t>
  </si>
  <si>
    <t>10.2113/RGG20194100</t>
  </si>
  <si>
    <t>Evolution in magma storage conditions beneath Kick-'em-Jenny and Kick-'em-Jack submarine volcanoes, Lesser Antilles arc</t>
  </si>
  <si>
    <t>Camejo-Harry, Michal; Melekhova, Elena; Blundy, Jon; Robertson, Richard</t>
  </si>
  <si>
    <t>MAR 15 2019</t>
  </si>
  <si>
    <t>10.1016/j.jvolgeores.2019.01.023</t>
  </si>
  <si>
    <t>Magma storage below Cascades shield volcanoes as inferred from melt inclusion data: A comparison of long-lived and short-lived magma plumbing systems</t>
  </si>
  <si>
    <t>Mordensky, Stanley P.; Wallace, Paul J.</t>
  </si>
  <si>
    <t>10.1016/j.jvolgeores.2018.10.011</t>
  </si>
  <si>
    <t>Magmatic reactivation of the Campi Flegrei volcanic system: insights from the Baia-Fondi di Baia eruption</t>
  </si>
  <si>
    <t>Voloschina, Marija; Pistolesi, Marco; Bertagnini, Antonella; Metrich, Nicole; Pompilio, Massimo; Di Roberto, Alessio; Di Salvo, Sara; Francalanci, Lorella; Isaia, Roberto; Cioni, Raffaello; Romano, Claudia</t>
  </si>
  <si>
    <t>10.1007/s00445-018-1247-8</t>
  </si>
  <si>
    <t>Catastrophic Caldera-Forming (CCF) Monotonous Silicic Magma Reservoirs: Constraints from Volatiles in Melt Inclusions from the 3 center dot 49 Ma Tara Supereruption, Guacha II Caldera, SW Bolivia</t>
  </si>
  <si>
    <t>Grocke, Stephanie B.; de Silva, Shanaka L.; Wallace, Paul J.; Cottrell, Elizabeth; Schmitt, Axel K.</t>
  </si>
  <si>
    <t>10.1093/petrology/egy003</t>
  </si>
  <si>
    <t>Composition, volatile components, and trace elements in andesitic melts of the Kurile-Kamchatka region</t>
  </si>
  <si>
    <t>Tolstykh, M. L.; Naumov, V. B.; Babansky, A. D.</t>
  </si>
  <si>
    <t>ACTA PETROLOGICA SINICA</t>
  </si>
  <si>
    <t>JAN 2007</t>
  </si>
  <si>
    <t>1st Conference of Asian Current Research on Fluid Inclusions</t>
  </si>
  <si>
    <t>MAY 26-28, 2006</t>
  </si>
  <si>
    <t>Tracing the subducting Pacific slab to the mantle transition zone with hydrogen isotopes</t>
  </si>
  <si>
    <t>Kuritani, Takeshi; Shimizu, Kenji; Ushikubo, Takayuki; Xia, Qun-Ke; Liu, Jia; Nakagawa, Mitsuhiro; Taniuchi, Hajime; Sato, Eiichi; Doi, Nobuo</t>
  </si>
  <si>
    <t>SEP 21 2021</t>
  </si>
  <si>
    <t>10.1038/s41598-021-98307-y</t>
  </si>
  <si>
    <t>Origin of sulphur in relation to silicate-sulphide immiscibility in Tolbachik primitive arc magma (Kamchatka, Russia): Insights from sulphur and boron isotopes</t>
  </si>
  <si>
    <t>Gurenko, Andrey A.</t>
  </si>
  <si>
    <t>AUG 20 2021</t>
  </si>
  <si>
    <t>10.1016/j.chemgeo.2021.120244</t>
  </si>
  <si>
    <t>Volatile Content Implications of Increasing Explosivity of the Strombolian Eruptive Style along the Fracture Opening on the NE Villarrica Flank: Minor Eruptive Centers in the Los Nevados Group 2</t>
  </si>
  <si>
    <t>Robidoux, Philippe; Pasten, Daniela; Levresse, Gilles; Diaz, Gloria; Paredes, Dante</t>
  </si>
  <si>
    <t>GEOSCIENCES</t>
  </si>
  <si>
    <t>AUG 2021</t>
  </si>
  <si>
    <t>10.3390/geosciences11080309</t>
  </si>
  <si>
    <t>Experimental Constraints on Homogenization of Plagioclase-Hosted Melt Inclusions From Plagioclase Ultraphyric Basalts</t>
  </si>
  <si>
    <t>Lewis, Kristen R.; Ustunisik, Gokce K.; Nielsen, Roger L.</t>
  </si>
  <si>
    <t>FRONTIERS IN EARTH SCIENCE</t>
  </si>
  <si>
    <t>JAN 15 2021</t>
  </si>
  <si>
    <t>10.3389/feart.2020.584371</t>
  </si>
  <si>
    <t>Understanding the storage conditions and fl uctuating eruption style of a young monogenetic volcano: Blue Lake crater (&lt; 3 ka), High Cascades, Oregon</t>
  </si>
  <si>
    <t>Johnson, Emily R.; Cashman, Katharine V.</t>
  </si>
  <si>
    <t>10.1016/j.jvolgeores.2020.107103</t>
  </si>
  <si>
    <t>Source and behavior of pyroclastic density currents generated by Vulcanian-style explosions of Popocatepetl volcano (Mexico) on 22 January 2001</t>
  </si>
  <si>
    <t>Macias, J. L.; Arce, J. L.; Garcia-Tenorio, F.; Sosa-Ceballos, G.; Gardner, J. E.</t>
  </si>
  <si>
    <t>NOV 15 2020</t>
  </si>
  <si>
    <t>10.1016/j.jvolgeores.2020.107071</t>
  </si>
  <si>
    <t>Plagioclase-hosted melt inclusions as indicators of inhibited rhyolitic melt beneath a mafic volcano: a case study of the Izu-Omuroyama monogenetic volcano, Japan</t>
  </si>
  <si>
    <t>Hatada, Risako; Ishibashi, Hidemi; Suwa, Yukiko; Suzuki, Yusuke; Hokanishi, Natsumi; Yasuda, Atsushi</t>
  </si>
  <si>
    <t>JOURNAL OF MINERALOGICAL AND PETROLOGICAL SCIENCES</t>
  </si>
  <si>
    <t>AUG 2020</t>
  </si>
  <si>
    <t>10.2465/jmps.190724</t>
  </si>
  <si>
    <t>OCT 2011</t>
  </si>
  <si>
    <t>Magma storage and underplating beneath Cumbre Vieja Volcano, La Palma (Canary Islands)</t>
  </si>
  <si>
    <t>Klugel, A; Hansteen, TH; Galipp, K</t>
  </si>
  <si>
    <t>JUL 30 2005</t>
  </si>
  <si>
    <t>10.1016/j.epsl.2005.04.006</t>
  </si>
  <si>
    <t>Multi-stage magma ascent beneath the Canary Islands: evidence from fluid inclusions</t>
  </si>
  <si>
    <t>Hansteen, TH; Klugel, A; Schmincke, HU</t>
  </si>
  <si>
    <t>JUN 1998</t>
  </si>
  <si>
    <t>10.1007/s004100050404</t>
  </si>
  <si>
    <t>FLUID INCLUSION STUDIES OF EJECTED NODULES FROM PLINIAN ERUPTIONS OF MT SOMMA-VESUVIUS</t>
  </si>
  <si>
    <t>BELKIN, HE; DEVIVO, B</t>
  </si>
  <si>
    <t>NOV 1993</t>
  </si>
  <si>
    <t>10.1016/0377-0273(93)90103-X</t>
  </si>
  <si>
    <t>DEC 2013</t>
  </si>
  <si>
    <t>Melt extraction pathways and stagnation depths beneath the Madeira and Desertas rift zones (NE Atlantic) inferred from barometric studies</t>
  </si>
  <si>
    <t>Schwarz, S; Klugel, A; Wohlgemuth-Ueberwasser, C</t>
  </si>
  <si>
    <t>APR 2004</t>
  </si>
  <si>
    <t>10.1007/s00410-004-0556-4</t>
  </si>
  <si>
    <t>Changing depths of magma fractionation and stagnation during the evolution of an oceanic island volcano: La Palma (Canary Islands)</t>
  </si>
  <si>
    <t>Galipp, Karsten; Kluegel, Andreas; Hansteen, Thor H.</t>
  </si>
  <si>
    <t>JUL 15 2006</t>
  </si>
  <si>
    <t>10.1016/j.jvolgeores.2006.04.002</t>
  </si>
  <si>
    <t>Magma storage and ascent during the 1995 eruption of Fogo, Cape Verde Archipelago</t>
  </si>
  <si>
    <t>Hildner, Elliot; Kluegel, Andreas; Hauff, Folkmar</t>
  </si>
  <si>
    <t>10.1007/s00410-011-0623-6</t>
  </si>
  <si>
    <t>The similar to AD1315 Tarawera and Waiotapu eruptions, New Zealand: contemporaneous rhyolite and hydrothermal eruptions driven by an arrested basalt dike system?</t>
  </si>
  <si>
    <t>Nairn, IA; Hedenquist, JW; Villamor, P; Berryman, KR; Shane, PA</t>
  </si>
  <si>
    <t>FEB 2005</t>
  </si>
  <si>
    <t>10.1007/s00445-004-0373-7</t>
  </si>
  <si>
    <t>H2O and CO2 in parental magmas of Kliuchevskoi volcano inferred from study of melt and fluid inclusions in olivine</t>
  </si>
  <si>
    <t>Mironov, N. L.; Portnyagin, M. V.</t>
  </si>
  <si>
    <t>NOV 2011</t>
  </si>
  <si>
    <t>10.1016/j.rgg.2011.10.007</t>
  </si>
  <si>
    <t>Persistent polybaric rests of calc-alkaline magmas at Stromboli volcano, Italy: pressure data from fluid inclusions in restitic quartzite nodules</t>
  </si>
  <si>
    <t>Vaggelli, G; Francalanci, L; Ruggieri, G; Testi, S</t>
  </si>
  <si>
    <t>AUG 2003</t>
  </si>
  <si>
    <t>10.1007/s00445-002-0264-8</t>
  </si>
  <si>
    <t>Barometry of lavas from the 1951 eruption of Fogo, Cape Verde Islands: Implications for historic and prehistoric magma plumbing systems</t>
  </si>
  <si>
    <t>Hildner, Elliot; Kluegel, Andreas; Hansteen, Thor H.</t>
  </si>
  <si>
    <t>MAR 1 2012</t>
  </si>
  <si>
    <t>10.1016/j.jvolgeores.2011.12.014</t>
  </si>
  <si>
    <t>Melt inclusion constraints on volatile systematics and degassing history of the 2014-2015 Holuhraun eruption, Iceland</t>
  </si>
  <si>
    <t>Bali, E.; Hartley, M. E.; Halldorsson, S. A.; Gudfinnsson, G. H.; Jakobsson, S.</t>
  </si>
  <si>
    <t>FEB 2018</t>
  </si>
  <si>
    <t>10.1007/s00410-017-1434-1</t>
  </si>
  <si>
    <t>Carbon isotope composition of CO2-rich inclusions in cumulate-forming mantle minerals from Stromboli volcano (Italy)</t>
  </si>
  <si>
    <t>Gennaro, Mimma Emanuela; Grassa, Fausto; Martelli, Mauro; Renzulli, Alberto; Rizzo, Andrea Luca</t>
  </si>
  <si>
    <t>OCT 15 2017</t>
  </si>
  <si>
    <t>10.1016/j.jvolgeores.2017.04.001</t>
  </si>
  <si>
    <t>Fall Meeting of the American-Geophysical-Union (AGU)</t>
  </si>
  <si>
    <t>DEC 14-18, 2015</t>
  </si>
  <si>
    <t>A noble gas profile across a Hawaiian mantle xenolith: Coexisting accidental and cognate noble gases derived from the lithospheric and asthenospheric mantle beneath Oahu</t>
  </si>
  <si>
    <t>Rocholl, A; Heusser, E; Kirsten, T; Oehm, J; Richter, H</t>
  </si>
  <si>
    <t>DEC 1996</t>
  </si>
  <si>
    <t>10.1016/S0016-7037(96)00273-6</t>
  </si>
  <si>
    <t>Charge history of CO2 in Lishui sag, East China Sea basin: Evidence from quantitative Raman analysis of CO2-bearing fluid inclusions</t>
  </si>
  <si>
    <t>Huang, Yahao; Tarantola, Alexandre; Wang, Wenjing; Caumon, Marie-Camille; Pironon, Jacques; Lu, Wanjun; Yan, Detian; Zhuang, Xingguo</t>
  </si>
  <si>
    <t>MARINE AND PETROLEUM GEOLOGY</t>
  </si>
  <si>
    <t>10.1016/j.marpetgeo.2018.07.030</t>
  </si>
  <si>
    <t>MAR 2018</t>
  </si>
  <si>
    <t>JUL 2004</t>
  </si>
  <si>
    <t>Lithospheric magma dynamics beneath the El Hierro Volcano, Canary Islands: insights from fluid inclusions</t>
  </si>
  <si>
    <t>Oglialoro, E.; Frezzotti, M. L.; Ferrando, S.; Tiraboschi, C.; Principe, C.; Groppelli, G.; Villa, I. M.</t>
  </si>
  <si>
    <t>10.1007/s00445-017-1152-6</t>
  </si>
  <si>
    <t>CO2 fluid inclusions in mantle xenoliths from Lower Silesia (SW Poland): formation conditions and decompression history</t>
  </si>
  <si>
    <t>Ladenberger, Anna; Lazor, Peter; Michalik, Marek</t>
  </si>
  <si>
    <t>EUROPEAN JOURNAL OF MINERALOGY</t>
  </si>
  <si>
    <t>JUL-AUG 2009</t>
  </si>
  <si>
    <t>10.1127/0935-1221/2009/0021-1930</t>
  </si>
  <si>
    <t>Comment on Silicic melts produced by reaction between peridotite and infiltrating basaltic melts: ion probe data on glasses and minerals in veined xenoliths from La Palma, Canary Islands by Wulff-Pedersen et al.</t>
  </si>
  <si>
    <t>Klugel, A</t>
  </si>
  <si>
    <t>JUL 2001</t>
  </si>
  <si>
    <t>CO2 fluid inclusion barometry in mantle xenoliths from central Mexico: A detailed record of magma ascent</t>
  </si>
  <si>
    <t>Levresse, Gilles; Elizabeth Cervantes-de la Cruz, Karina; Jorge Aranda-Gomez, Jose; Guadalupe Davalos-Elizondo, Maria; Jimenez-Sandoval, Sergio; Rodriguez-Melgarejo, Francisco; Araceli Alba-Aldave, Leticia</t>
  </si>
  <si>
    <t>JAN 15 2016</t>
  </si>
  <si>
    <t>10.1016/j.jvolgeores.2015.11.012</t>
  </si>
  <si>
    <t>Fluid/melt inclusions in Cenozoic mantle xenoliths from Linqu, Shandong Province, eastern China: Implications for asthenosphere-lithosphere interactions</t>
  </si>
  <si>
    <t>Liu JiQiang; Chen LiHui; Ni Pei</t>
  </si>
  <si>
    <t>CHINESE SCIENCE BULLETIN</t>
  </si>
  <si>
    <t>APR 2010</t>
  </si>
  <si>
    <t>10.1007/s11434-009-0622-4</t>
  </si>
  <si>
    <t>Magma Plumbing During the 2014-2015 Eruption of Fogo (Cape Verde Islands)</t>
  </si>
  <si>
    <t>Kluegel, Andreas; Day, Simon; Schmid, Markus; Faria, Bruno</t>
  </si>
  <si>
    <t>JUN 5 2020</t>
  </si>
  <si>
    <t>10.3389/feart.2020.00157</t>
  </si>
  <si>
    <t>Melts of the post-shield stage of Mauna Kea volcano, Hawaii: Evidence from inclusions in minerals of the high-Mg basalt</t>
  </si>
  <si>
    <t>Solovova, IP; Girnis, AV; Ryabchikov, ID; Kononkova, NN</t>
  </si>
  <si>
    <t>GEOCHEMISTRY INTERNATIONAL</t>
  </si>
  <si>
    <t>DEC 2002</t>
  </si>
  <si>
    <t>Fluid Inclusions in Mantle Xenoliths: A Probe for the Physical and Chemical State of the Lithospheric Mantle</t>
  </si>
  <si>
    <t>Yamamoto, Junji; Takahata, Kohei; Torimoto, Junji; Ishibashi, Hidemi</t>
  </si>
  <si>
    <t>JOURNAL OF GEOGRAPHY-CHIGAKU ZASSHI</t>
  </si>
  <si>
    <t>10.5026/jgeography.124.429</t>
  </si>
  <si>
    <t>Neogene Metasomatism in the Subcontinental Lithosphere beneath SE Asia-Evidence from Modal and Cryptic Phosphorus Enrichment in Peridotites and Pyroxenites from Southern Laos</t>
  </si>
  <si>
    <t>Konzett, Jurgen; Hauzenberger, Christoph; Krenn, Kurt; Joachim-Mrosko, Bastian; Stalder, Roland; Grobner, Katharina; Sieberer, Anna-Katharina; Nguyen Hoang; Nguyen Ngoc Khoi</t>
  </si>
  <si>
    <t>DEC 2019</t>
  </si>
  <si>
    <t>10.1093/petrology/egaa013</t>
  </si>
  <si>
    <t>CO2-rich fluid inclusions in mantle xenoliths from Barombi-Mbo and Nyos maars (Cameroon volcanic line, central Africa): Upper mantle equilibria and history of magma ascension</t>
  </si>
  <si>
    <t>Djoukam, Joelle Flore Tene; Nkoumbou, Charles; Tchouankoue, Jean Pierre; Moritz, Robert</t>
  </si>
  <si>
    <t>JOURNAL OF AFRICAN EARTH SCIENCES</t>
  </si>
  <si>
    <t>FEB 2019</t>
  </si>
  <si>
    <t>10.1016/j.jafrearsci.2018.09.016</t>
  </si>
  <si>
    <t>AB=(fluid inclusion) AND (AB=(volcano OR eruption)) AND AB=(fluid inclusion NEAR/20 CO2) AND (AB=(fluid inclusion NEAR/20 pressure) OR AB=(fluid inclusion NEAR/20 trapping depth) OR AB=(fluid inclusion NEAR/20 depth) OR AB=(fluid inclusion NEAR/20 magma storage  )) NOT (AB=metamorphism)  NOT (AB=NaCl) NOT (AB=mineralization) NOT (AB=mineralisation)</t>
  </si>
  <si>
    <t>Stability and chemical equilibrium of amphibole in calc-alkaline magmas: an overview, new thermobarometric formulations and application to subduction-related volcanoes</t>
  </si>
  <si>
    <t>Ridolfi, Filippo; Renzulli, Alberto; Puerini, Matteo</t>
  </si>
  <si>
    <t>JUL 2010</t>
  </si>
  <si>
    <t>10.1007/s00410-009-0465-7</t>
  </si>
  <si>
    <t>Rapid remobilization of magmatic crystals kept in cold storage</t>
  </si>
  <si>
    <t>Cooper, Kari M.; Kent, Adam J. R.</t>
  </si>
  <si>
    <t>FEB 27 2014</t>
  </si>
  <si>
    <t>10.1038/nature12991</t>
  </si>
  <si>
    <t>Mantle Melting as a Function of Water Content beneath the Mariana Arc</t>
  </si>
  <si>
    <t>Kelley, Katherine A.; Plank, Terry; Newman, Sally; Stolper, Edward M.; Grove, Timothy L.; Parman, Stephen; Hauri, Erik H.</t>
  </si>
  <si>
    <t>AUG 2010</t>
  </si>
  <si>
    <t>10.1093/petrology/egq036</t>
  </si>
  <si>
    <t>Subduction zone metamorphism during formation and emplacement of the Semail ophiolite in the Oman Mountains</t>
  </si>
  <si>
    <t>Searle, MP; Cox, J</t>
  </si>
  <si>
    <t>GEOLOGICAL MAGAZINE</t>
  </si>
  <si>
    <t>MAY 2002</t>
  </si>
  <si>
    <t>10.1017/S0016756802006532</t>
  </si>
  <si>
    <t>A new clinopyroxene-liquid barometer, and implications for magma storage pressures under Icelandic rift zones</t>
  </si>
  <si>
    <t>Neave, David A.; Putirka, Keith D.</t>
  </si>
  <si>
    <t>10.2138/am-2017-5968</t>
  </si>
  <si>
    <t>The magmatic plumbing system beneath El Hierro (Canary Islands): constraints from phenocrysts and naturally quenched basaltic glasses in submarine rocks</t>
  </si>
  <si>
    <t>Stroncik, Nicole A.; Kluegel, Andreas; Hansteen, Thor H.</t>
  </si>
  <si>
    <t>MAY 2009</t>
  </si>
  <si>
    <t>10.1007/s00410-008-0354-5</t>
  </si>
  <si>
    <t>Evolution of a porphyry-Cu mineralized magma system at Santa Rita, New Mexico (USA)</t>
  </si>
  <si>
    <t>Audetat, A.; Pettke, T.</t>
  </si>
  <si>
    <t>10.1093/petrology/egl035</t>
  </si>
  <si>
    <t>The magmatic feeding system of El Reventador volcano (Sub-Andean zone, Ecuador) constrained by texture, mineralogy and thermobarometry of the 2002 erupted products</t>
  </si>
  <si>
    <t>Ridolfi, Filippo; Puerini, Matteo; Renzulli, Alberto; Menna, Michele; Toulkeridis, Theofilos</t>
  </si>
  <si>
    <t>SEP 10 2008</t>
  </si>
  <si>
    <t>10.1016/j.jvolgeores.2008.03.003</t>
  </si>
  <si>
    <t>4th Cities on Volcanoes Conference 2006</t>
  </si>
  <si>
    <t>JAN, 2006</t>
  </si>
  <si>
    <t>Burial and exhumation during Archean sagduction in the East Pilbara Granite-Greenstone Terrane</t>
  </si>
  <si>
    <t>Francois, C.; Philippot, P.; Rey, P.; Rubatto, D.</t>
  </si>
  <si>
    <t>JUN 15 2014</t>
  </si>
  <si>
    <t>10.1016/j.epsl.2014.04.025</t>
  </si>
  <si>
    <t>Eclogite xenoliths from the Kuruman kimberlites, South Africa: geochemical fingerprinting of deep subduction and cumulate processes</t>
  </si>
  <si>
    <t>Schmickler, B; Jacob, DE; Foley, SF</t>
  </si>
  <si>
    <t>10.1016/j.lithos.2003.12.012</t>
  </si>
  <si>
    <t>Amphibole perspective to unravel pre-eruptive processes and conditions in volcanic plumbing systems beneath intermediate arc volcanoes: a case study from Ciomadul volcano (SE Carpathians)</t>
  </si>
  <si>
    <t>Kiss, Balazs; Harangi, Szabolcs; Ntaflos, Theodoros; Mason, Paul R. D.; Pal-Molnar, Elemer</t>
  </si>
  <si>
    <t>MAR 2014</t>
  </si>
  <si>
    <t>10.1007/s00410-014-0986-6</t>
  </si>
  <si>
    <t>Genesis of post-hotspot, A-type rhyolite of the Eastern Snake River Plain volcanic field by extreme fractional crystallization of olivine tholeiite</t>
  </si>
  <si>
    <t>McCurry, Michael; Hayden, Karl P.; Morse, Lee H.; Mertzman, Stan</t>
  </si>
  <si>
    <t>JAN 2008</t>
  </si>
  <si>
    <t>10.1007/s00445-007-0143-4</t>
  </si>
  <si>
    <t>Magma plumbing beneath Anak Krakatau volcano, Indonesia: evidence for multiple magma storage regions</t>
  </si>
  <si>
    <t>Dahren, Borje; Troll, Valentin R.; Andersson, Ulf B.; Chadwick, Jane P.; Gardner, Mairi F.; Jaxybulatov, Kairly; Koulakov, Ivan</t>
  </si>
  <si>
    <t>APR 2012</t>
  </si>
  <si>
    <t>10.1007/s00410-011-0690-8</t>
  </si>
  <si>
    <t>Low-temperature crystallization of granites and the implications for crustal magmatism</t>
  </si>
  <si>
    <t>Ackerson, Michael R.; Mysen, B. O.; Tailby, N. D.; Watson, E. B.</t>
  </si>
  <si>
    <t>JUL 5 2018</t>
  </si>
  <si>
    <t>10.1038/s41586-018-0264-2</t>
  </si>
  <si>
    <t>Geothermobarometry of the 2010 Eyjafjallajokull eruption: New constraints on Icelandic magma plumbing systems</t>
  </si>
  <si>
    <t>Keiding, Jakob K.; Sigmarsson, Olgeir</t>
  </si>
  <si>
    <t>MAR 14 2012</t>
  </si>
  <si>
    <t>B00C09</t>
  </si>
  <si>
    <t>10.1029/2011JB008829</t>
  </si>
  <si>
    <t>The magma plumbing system of Bezymianny Volcano: Insights from a 54 year time series of trace element whole-rock geochemistry and amphibole compositions</t>
  </si>
  <si>
    <t>Turner, Stephen J.; Izbekov, Pavel; Langmuir, Charles</t>
  </si>
  <si>
    <t>AUG 1 2013</t>
  </si>
  <si>
    <t>10.1016/j.jvolgeores.2012.12.014</t>
  </si>
  <si>
    <t>Extremely depleted lithospheric mantle and diamonds beneath the southern Zimbabwe Craton</t>
  </si>
  <si>
    <t>Smith, Chris B.; Pearson, D. Graham; Bulanova, Galina P.; Beard, Andrew D.; Carlson, Richard W.; Wittig, Nadine; Sims, Keith; Chimuka, Lovemore; Muchemwa, Ellah</t>
  </si>
  <si>
    <t>10.1016/j.lithos.2009.05.013</t>
  </si>
  <si>
    <t>9th International Kimberlite Conference</t>
  </si>
  <si>
    <t>AUG 10-15, 2008</t>
  </si>
  <si>
    <t>Hawaiian mantle xenoliths and magmas: Composition and thermal character of the lithosphere</t>
  </si>
  <si>
    <t>Sen, G; Keshav, S; Bizimis, M</t>
  </si>
  <si>
    <t>MAY-JUN 2005</t>
  </si>
  <si>
    <t>10.2138/am.2005.1731</t>
  </si>
  <si>
    <t>Annual Meeting of the Geological-Society-of-America</t>
  </si>
  <si>
    <t>NOV 04, 2003</t>
  </si>
  <si>
    <t>Crystal reaming during the assembly, maturation, and waning of an eleven-million-year crustal magma cycle: thermobarometry of the Aucanquilcha Volcanic Cluster</t>
  </si>
  <si>
    <t>Walker, Barry A., Jr.; Klemetti, Erik W.; Grunder, Anita L.; Dilles, John H.; Tepley, Frank J.; Giles, Denise</t>
  </si>
  <si>
    <t>APR 2013</t>
  </si>
  <si>
    <t>10.1007/s00410-012-0829-2</t>
  </si>
  <si>
    <t>Volcanic facies and mineral chemistry of Tertiary volcanics in the northern part of the Eastern Pontides, northeast Turkey: implications for pre-eruptive crystallization conditions and magma chamber processes</t>
  </si>
  <si>
    <t>Yucel, Cem; Arslan, Mehmet; Temizel, Irfan; Abdioglu, Emel</t>
  </si>
  <si>
    <t>MINERALOGY AND PETROLOGY</t>
  </si>
  <si>
    <t>JUN 2014</t>
  </si>
  <si>
    <t>10.1007/s00710-013-0306-2</t>
  </si>
  <si>
    <t>The thermal structure of continental crust in active orogens: insight from Miocene eclogite and granulite xenoliths of the Pamir Mountains</t>
  </si>
  <si>
    <t>Gordon, S. M.; Luffi, P.; Hacker, B.; Valley, J.; Spicuzza, M.; Kozdon, R.; Kelemen, P.; Ratshbacher, L.; Minaev, V.</t>
  </si>
  <si>
    <t>JOURNAL OF METAMORPHIC GEOLOGY</t>
  </si>
  <si>
    <t>MAY 2012</t>
  </si>
  <si>
    <t>10.1111/j.1525-1314.2012.00973.x</t>
  </si>
  <si>
    <t>Upper mantle magma storage and transport under a Canarian shield-volcano, Teno, Tenerife (Spain)</t>
  </si>
  <si>
    <t>Longpre, Marc-Antoine; Troll, Valentin R.; Hansteen, Thor H.</t>
  </si>
  <si>
    <t>AUG 2 2008</t>
  </si>
  <si>
    <t>B8</t>
  </si>
  <si>
    <t>B08203</t>
  </si>
  <si>
    <t>10.1029/2007JB005422</t>
  </si>
  <si>
    <t>Two episodes of fluid migration in the Kaapvaal Craton lithospheric mantle associated with Cretaceous kimberlite activity: Evidence from a harzburgite containing a unique assemblage of metasomatic zirconium-phases</t>
  </si>
  <si>
    <t>Konzett, Juergen; Wirth, Richard; Hauzenberger, Christoph; Whitehouse, Martin</t>
  </si>
  <si>
    <t>10.1016/j.lithos.2013.10.005</t>
  </si>
  <si>
    <t>Controls on long-term low explosivity at andesitic arc volcanoes: Insights from Mount Hood, Oregon</t>
  </si>
  <si>
    <t>Koleszar, Alison M.; Kent, Adam J. R.; Wallace, Paul J.; Scott, William E.</t>
  </si>
  <si>
    <t>MAR 15 2012</t>
  </si>
  <si>
    <t>10.1016/j.jvolgeores.2012.01.003</t>
  </si>
  <si>
    <t>Magma Evolution and Ascent at the Craters of the Moon and Neighboring Volcanic Fields, Southern Idaho, USA: Implications for the Evolution of Polygenetic and Monogenetic Volcanic Fields</t>
  </si>
  <si>
    <t>Putirka, Keith D.; Kuntz, Mel A.; Unruh, Daniel M.; Vaid, Nitin</t>
  </si>
  <si>
    <t>SEP 2009</t>
  </si>
  <si>
    <t>10.1093/petrology/egp045</t>
  </si>
  <si>
    <t>The similar to AD 1250 effusive eruption of El Metate shield volcano (Michoacan, Mexico): magma source, crustal storage, eruptive dynamics, and lava rheology</t>
  </si>
  <si>
    <t>Oryaelle Chevrel, Magdalena; Guilbaud, Marie-Noelle; Siebe, Claus</t>
  </si>
  <si>
    <t>APR 2016</t>
  </si>
  <si>
    <t>10.1007/s00445-016-1020-9</t>
  </si>
  <si>
    <t>Clinopyroxene in postshield Haleakala ankaramite: 1. Efficacy of thermobarometry</t>
  </si>
  <si>
    <t>Hammer, Julia; Jacob, Samantha; Welsch, Benoit; Hellebrand, Eric; Sinton, John</t>
  </si>
  <si>
    <t>JAN 2016</t>
  </si>
  <si>
    <t>10.1007/s00410-015-1212-x</t>
  </si>
  <si>
    <t>Constraints from Phase Equilibrium Experiments on Pre-eruptive Storage Conditions in Mixed Magma Systems: a Case Study on Crystal-rich Basaltic Andesites from Mount Merapi, Indonesia</t>
  </si>
  <si>
    <t>Erdmann, S.; Martel, C.; Pichavant, M.; Bourdier, J. -L.; Champallier, R.; Komorowski, J. -C.; Cholik, N.</t>
  </si>
  <si>
    <t>10.1093/petrology/egw019</t>
  </si>
  <si>
    <t>Magma Evolution in the Primitive, Intra-oceanic Tonga Arc: Petrogenesis of Basaltic Andesites at Tofua Volcano</t>
  </si>
  <si>
    <t>Caulfield, J. T.; Turner, S. P.; Smith, I. E. M.; Cooper, L. B.; Jenner, G. A.</t>
  </si>
  <si>
    <t>10.1093/petrology/egs013</t>
  </si>
  <si>
    <t>Evidence for Residual Melt Extraction in the Takidani Pluton, Central Japan</t>
  </si>
  <si>
    <t>Hartung, Eva; Caricchi, Luca; Floess, David; Wallis, Simon; Harayama, Satoru; Kouzmanov, Kalin; Chiaradia, Massimo</t>
  </si>
  <si>
    <t>10.1093/petrology/egx033</t>
  </si>
  <si>
    <t>Temporal evolution of a post-caldera, mildly peralkaline magmatic system: Furnas volcano, Sao Miguel, Azores</t>
  </si>
  <si>
    <t>Jeffery, A. J.; Gertisser, R.; O'Driscoll, B.; Pacheco, J. M.; Whitley, S.; Pimentel, A.; Self, S.</t>
  </si>
  <si>
    <t>10.1007/s00410-016-1235-y</t>
  </si>
  <si>
    <t>The magma plumbing system for the 1971 Teneguia eruption on La Palma, Canary Islands</t>
  </si>
  <si>
    <t>Barker, Abigail K.; Troll, Valentin R.; Carracedo, Juan Carlos; Nicholls, Peter A.</t>
  </si>
  <si>
    <t>DEC 2015</t>
  </si>
  <si>
    <t>10.1007/s00410-015-1207-7</t>
  </si>
  <si>
    <t>The 2013 eruption of Chaparrastique volcano (El Salvador): Effects of magma storage, mixing, and decompression</t>
  </si>
  <si>
    <t>Scarlato, Piergiorgio; Mollo, Silvio; Del Bello, Elisabetta; von Quadt, Albrecht; Brown, Richard J.; Gutierrez, Eduardo; Martinez-Hackert, Bettina; Papale, Paolo</t>
  </si>
  <si>
    <t>JAN 5 2017</t>
  </si>
  <si>
    <t>10.1016/j.chemgeo.2016.11.015</t>
  </si>
  <si>
    <t>Crystallization and breakdown of metasomatic phases in graphite-bearing peridotite xenoliths from Marsabit (Kenya)</t>
  </si>
  <si>
    <t>Kaeser, Benjamin; Kalt, Angelika; Pettke, Thomas</t>
  </si>
  <si>
    <t>SEP 2007</t>
  </si>
  <si>
    <t>10.1093/petrology/egm036</t>
  </si>
  <si>
    <t>A review and update of mantle thermobarometry for primitive arc magmas</t>
  </si>
  <si>
    <t>Till, Christy B.</t>
  </si>
  <si>
    <t>10.2138/am-2017-5783</t>
  </si>
  <si>
    <t>Rapid onset of mafic magmatism facilitated by volcanic edifice collapse</t>
  </si>
  <si>
    <t>Cassidy, M.; Watt, S. F. L.; Talling, P. J.; Palmer, M. R.; Edmonds, M.; Jutzeler, M.; Wall-Palmer, D.; Manga, M.; Coussens, M.; Gernon, T.; Taylor, R. N.; Michalik, A.; Inglis, E.; Breitkreuz, C.; Le Friant, A.; Ishizuka, O.; Boudon, G.; McCanta, M. C.; Adachi, T.; Hornbach, M. J.; Colas, S. L.; Endo, D.; Fujinawa, A.; Kataoka, K. S.; Maeno, F.; Tamura, Y.; Wang, F.</t>
  </si>
  <si>
    <t>JUN 28 2015</t>
  </si>
  <si>
    <t>10.1002/2015GL064519</t>
  </si>
  <si>
    <t>Decoding magma plumbing and geochemical evolution beneath the Lastarria volcanic complex (Northern Chile) Evidence for multiple magma storage regions</t>
  </si>
  <si>
    <t>Stechern, Andre; Just, Tobias; Holtz, Francois; Blume-Oeste, Magdalena; Namur, Olivier</t>
  </si>
  <si>
    <t>MAY 15 2017</t>
  </si>
  <si>
    <t>10.1016/j.jvolgeores.2017.03.018</t>
  </si>
  <si>
    <t>Staged storage and magma convection at Ambrym volcano, Vanuatu</t>
  </si>
  <si>
    <t>Sheehan, Fionnuala; Barclay, Jenni</t>
  </si>
  <si>
    <t>10.1016/j.jvolgeores.2016.02.024</t>
  </si>
  <si>
    <t>An Excel-based tool for evaluating and visualizing geothermobarometry data</t>
  </si>
  <si>
    <t>Hora, John Milan; Kronz, Andreas; Moeller-McNett, Stefan; Woerner, Gerhard</t>
  </si>
  <si>
    <t>COMPUTERS &amp; GEOSCIENCES</t>
  </si>
  <si>
    <t>JUL 2013</t>
  </si>
  <si>
    <t>10.1016/j.cageo.2013.02.008</t>
  </si>
  <si>
    <t>Evidence for a persistent magma reservoir with large melt content beneath an apparently extinct volcano</t>
  </si>
  <si>
    <t>Laumonier, M.; Karakas, O.; Bachmann, O.; Gaillard, E.; Lukacs, R.; Seghedi, I.; Menand, T.; Harangi, S.</t>
  </si>
  <si>
    <t>SEP 1 2019</t>
  </si>
  <si>
    <t>10.1016/j.epsl.2019.06.004</t>
  </si>
  <si>
    <t>Multi-level magma plumbing at Agung and Batur volcanoes increases risk of hazardous eruptions</t>
  </si>
  <si>
    <t>Geiger, Harri; Troll, Valentin R.; Jolis, Ester M.; Deegan, Frances M.; Harris, Chris; Hilton, David R.; Freda, Carmela</t>
  </si>
  <si>
    <t>JUL 12 2018</t>
  </si>
  <si>
    <t>10.1038/s41598-018-28125-2</t>
  </si>
  <si>
    <t>Picroilmenites in Yakutian kimberlites: variations and genetic models</t>
  </si>
  <si>
    <t>Ashchepkov, I. V.; Alymova, N. V.; Logvinova, A. M.; Vladykin, N. V.; Kuligin, S. S.; Mityukhin, S. I.; Downes, H.; Stegnitsky, Yu. B.; Prokopiev, S. A.; Salikhov, R. F.; Palessky, V. S.; Khmel'nikova, O. S.</t>
  </si>
  <si>
    <t>SOLID EARTH</t>
  </si>
  <si>
    <t>10.5194/se-5-915-2014</t>
  </si>
  <si>
    <t>Mantle xenocrysts from the Arkhangelskaya kimberlite (Lomonosov mine, NW Russia): Constraints on the composition and thermal state of the diamondiferous lithospheric mantle</t>
  </si>
  <si>
    <t>Lehtonen, M.; O'Brien, H.; Peltonen, P.; Kukkonen, I.; Ustinov, V.; Verzhak, V.</t>
  </si>
  <si>
    <t>10.1016/j.lithos.2009.03.008</t>
  </si>
  <si>
    <t>Nature of the magma storage system beneath the Damavand volcano (N. Iran): An integrated study</t>
  </si>
  <si>
    <t>Eskandari, Amir; Amini, Sadraddin; De Rosa, Rosanna; Donato, Paola</t>
  </si>
  <si>
    <t>10.1016/j.lithos.2017.12.002</t>
  </si>
  <si>
    <t>Complex subvolcanic magma plumbing system of an alkali basaltic maar-diatreme volcano (Elie Ness, Fife, Scotland)</t>
  </si>
  <si>
    <t>Gernon, T. M.; Upton, B. G. J.; Ugra, R.; Yucel, C.; Taylor, R. N.; Elliott, H.</t>
  </si>
  <si>
    <t>NOV 1 2016</t>
  </si>
  <si>
    <t>10.1016/j.lithos.2016.08.001</t>
  </si>
  <si>
    <t>Magma plumbing for the 2014-2015 Holuhraun eruption, Iceland</t>
  </si>
  <si>
    <t>Geiger, Harri; Mattsson, Tobias; Deegan, Frances M.; Troll, Valentin R.; Burchardt, Steffi; Gudmundsson, Olafur; Tryggvason, Ari; Krumbholz, Michael; Harris, Chris</t>
  </si>
  <si>
    <t>10.1002/2016GC006317</t>
  </si>
  <si>
    <t>(AB=(thermobarometry OR mineral equilibra OR petrological barometer OR  pyroxene barometer OR amphibole barometer ) AND (AB=(volcano OR eruption))) OR TI=(Thermometers and Barometers for Volcanic Systems)</t>
  </si>
  <si>
    <t>Thermometers and Barometers for Volcanic Systems</t>
  </si>
  <si>
    <t>Putirka, Keith D.</t>
  </si>
  <si>
    <t>Putirka, KD; Tepley, FJ</t>
  </si>
  <si>
    <t>MINERALS, INCLUSIONS AND VOLCANIC PROCESSES</t>
  </si>
  <si>
    <t>10.2138/rmg.2008.69.3</t>
  </si>
  <si>
    <t>Annual Fall American-Geophysical-Union Meeting</t>
  </si>
  <si>
    <t>DEC 13-14, 2008</t>
  </si>
  <si>
    <t>Amphibole thermometers and barometers for igneous systems and implications for eruption mechanisms of felsic magmas at arc volcanoes</t>
  </si>
  <si>
    <t>Putirka, Keith</t>
  </si>
  <si>
    <t>MAR-APR 2016</t>
  </si>
  <si>
    <t>10.2138/am-2016-5506</t>
  </si>
  <si>
    <t>Petrogenesis of olivine-phyric shergottite Larkman Nunatak 06319: Implications for enriched components in martian basalts</t>
  </si>
  <si>
    <t>Sarbadhikari, Amit Basu; Day, James M. D.; Liu, Yang; Rumble, Douglas, III; Taylor, Lawrence A.</t>
  </si>
  <si>
    <t>APR 1 2009</t>
  </si>
  <si>
    <t>10.1016/j.gca.2009.01.012</t>
  </si>
  <si>
    <t>Petrography and mineral chemistry of mantle xenoliths in a carbonate-rich melilititic tuff from Mt. Vulture volcano, southern Italy</t>
  </si>
  <si>
    <t>Jones, AP; Kostoula, T; Stoppa, F; Woolley, AR</t>
  </si>
  <si>
    <t>MINERALOGICAL MAGAZINE</t>
  </si>
  <si>
    <t>AUG 2000</t>
  </si>
  <si>
    <t>10.1180/002646100549634</t>
  </si>
  <si>
    <t>10th Workshop on Carbonatite Thematic Set</t>
  </si>
  <si>
    <t>FEB 19, 1999</t>
  </si>
  <si>
    <t>Using amphibole crystals to reconstruct magma storage temperatures and pressures for the post-caldera collapse volcanism at Okataina volcano</t>
  </si>
  <si>
    <t>Shane, Phil; Smith, Victoria C.</t>
  </si>
  <si>
    <t>JAN 2013</t>
  </si>
  <si>
    <t>10.1016/j.lithos.2012.11.008</t>
  </si>
  <si>
    <t>The Blacktail Creek Tuff: an analytical and experimental study of rhyolites from the Heise volcanic field, Yellowstone hotspot system</t>
  </si>
  <si>
    <t>Bolte, Torsten; Holtz, Francois; Almeev, Renat; Nash, Barbara</t>
  </si>
  <si>
    <t>10.1007/s00410-015-1112-0</t>
  </si>
  <si>
    <t>Isotopic and geophysical constraints on the structure and evolution of the Clear Lake volcanic system</t>
  </si>
  <si>
    <t>Hammersley, L.; DePaolo, D. J.</t>
  </si>
  <si>
    <t>MAY 15 2006</t>
  </si>
  <si>
    <t>10.1016/j.jvolgeores.2005.12.003</t>
  </si>
  <si>
    <t>METAMORPHISM OF THE GREENSCHISTS AND AMPHIBOLITES FROM THE SANTA MARTA SCHISTS, SIERRA NEVADA DE SANTA MARTA (COLOMBIA): ARCCONTINENT COLLISION BETWEEN THE CARIBBEAN AND THE SOUTH AMERICAN CONTINENT?</t>
  </si>
  <si>
    <t>Bustamante, Cemilo; Cardona, Agustin; Saldarriaga, Monica; Garcia-Casco, Antonio; Valencia, Victor; Weber, Marion</t>
  </si>
  <si>
    <t>BOLETIN DE CIENCIAS DE LA TIERRA</t>
  </si>
  <si>
    <t>Diamondiferous Paleoproterozoic mantle roots beneath Arctic Canada: A study of mantle xenoliths from Parry Peninsula and Central Victoria Island</t>
  </si>
  <si>
    <t>Liu, Jingao; Brin, Laura E.; Pearson, D. Graham; Bretschneider, Lisa; Luguet, Ambre; van Acken, David; Kjarsgaard, Bruce; Riches, Amy; Miskovic, Aleksandar</t>
  </si>
  <si>
    <t>OCT 15 2018</t>
  </si>
  <si>
    <t>10.1016/j.gca.2018.08.010</t>
  </si>
  <si>
    <t>Temporal constraints on magma generation and differentiation in a continental volcano: Buckland, eastern Australia</t>
  </si>
  <si>
    <t>Crossingham, Tracey J.; Ubide, Teresa; Vasconcelos, Paulo M.; Knesel, Kurt M.; Mallmann, Guilherme</t>
  </si>
  <si>
    <t>10.1016/j.lithos.2018.01.009</t>
  </si>
  <si>
    <t>Locating the depth of magma supply for volcanic eruptions, insights from Mt. Cameroon</t>
  </si>
  <si>
    <t>Geiger, Harri; Barker, Abigail K.; Troll, Valentin R.</t>
  </si>
  <si>
    <t>OCT 7 2016</t>
  </si>
  <si>
    <t>10.1038/srep33629</t>
  </si>
  <si>
    <t>Recent crustal foundering in the Northern Volcanic Zone of the Andean arc: Petrological insights from the roots of a modern subduction zone</t>
  </si>
  <si>
    <t>Bloch, Elias; Ibanez-Mejia, Mauricio; Murray, Kendra; Vervoort, Jeffrey; Muntener, Othmar</t>
  </si>
  <si>
    <t>10.1016/j.epsl.2017.07.041</t>
  </si>
  <si>
    <t>Petrological record from young Ruapehu eruptions in the 4.5 ka Kiwikiwi Formation, Whangaehu Gorge, New Zealand</t>
  </si>
  <si>
    <t>Auer, A.; White, J. D. L.; Nakagawa, M.; Rosenberg, M. D.</t>
  </si>
  <si>
    <t>NEW ZEALAND JOURNAL OF GEOLOGY AND GEOPHYSICS</t>
  </si>
  <si>
    <t>SEP 1 2013</t>
  </si>
  <si>
    <t>10.1080/00288306.2013.796998</t>
  </si>
  <si>
    <t>Quaternary basaltic volcanism in the Golden Trout Volcanic Field, southern Sierra Nevada, California</t>
  </si>
  <si>
    <t>Browne, Brandon L.; Becerra, Raul; Campbell, Colin; Saleen, Phillip; Wille, Frank R.</t>
  </si>
  <si>
    <t>SEP 1 2017</t>
  </si>
  <si>
    <t>10.1016/j.jvolgeores.2017.05.028</t>
  </si>
  <si>
    <t>Genesis of rhyolitic melts in the upper crust: Fractionation and remobilization of an intermediate cumulate at Lake City caldera, Colorado, USA</t>
  </si>
  <si>
    <t>Lubbers, Jordan; Deering, Chad; Bachmann, Olivier</t>
  </si>
  <si>
    <t>FEB 15 2020</t>
  </si>
  <si>
    <t>10.1016/j.jvolgeores.2019.106750</t>
  </si>
  <si>
    <t>Magma storage beneath Grimsvotn volcano, Iceland, constrained by clinopyroxene-melt thermobarometry and volatiles in melt inclusions and groundmass glass</t>
  </si>
  <si>
    <t>Haddadi, B.; Sigmarsson, O.; Larsen, G.</t>
  </si>
  <si>
    <t>10.1002/2017JB014067</t>
  </si>
  <si>
    <t>Initial H2O Content and Conditions of Parent Magma Origin for Gorely Volcano (Southern Kamchatka) Estimated by Trace Element Thermobarometry</t>
  </si>
  <si>
    <t>Nazarova, D. P.; Portnyagin, M. V.; Krasheninnikov, S. P.; Mironov, N. L.; Sobolev, A. V.</t>
  </si>
  <si>
    <t>DOKLADY EARTH SCIENCES</t>
  </si>
  <si>
    <t>JAN 2017</t>
  </si>
  <si>
    <t>10.1134/S1028334X1701024X</t>
  </si>
  <si>
    <t>Anatomy of a Recharge Magma: Hornblende Dacite Pumice from the rhyolitic Tshirege Member of the Bandelier Tuff, Valles Caldera, New Mexico, USA</t>
  </si>
  <si>
    <t>Boro, Joseph R.; Wolff, John A.; Neill, Owen K.</t>
  </si>
  <si>
    <t>SEP 26 2020</t>
  </si>
  <si>
    <t>10.1007/s00410-020-01725-w</t>
  </si>
  <si>
    <t>A widespread compositionally bimodal tephra sourced from Volcan Melimoyu (44 degrees S, Northern Patagonian Andes): Insights into magmatic reservoir processes and opportunities for regional correlation</t>
  </si>
  <si>
    <t>Geoffroy, C. A.; Alloway, B. V.; Amigo, A.; Parada, M. A.; Gutierrez, F.; Castruccio, A.; Pearce, N. J. G.; Morgado, E.; Moreno, P. I.</t>
  </si>
  <si>
    <t>QUATERNARY SCIENCE REVIEWS</t>
  </si>
  <si>
    <t>NOV 15 2018</t>
  </si>
  <si>
    <t>10.1016/j.quascirev.2018.09.034</t>
  </si>
  <si>
    <t>Magma dynamics of ancient Mt. Etna inferred from clinopyroxene isotopic and trace element systematics</t>
  </si>
  <si>
    <t>Miller, S. A.; Myers, M.; Fahnestock, M. F.; Bryce, J. G.; Blichert-Toft, J.</t>
  </si>
  <si>
    <t>GEOCHEMICAL PERSPECTIVES LETTERS</t>
  </si>
  <si>
    <t>10.7185/geochemlet.1735</t>
  </si>
  <si>
    <t>Cumulate-rich xenolith suite in Late Cenozoic basaltic eruptives, Hepburn Lagoon, Newlyn, in relation to western Victorian lithosphere</t>
  </si>
  <si>
    <t>Sutherland, FL; Hollis, JD; Birch, WD; Pogson, RE; Raynor, LR</t>
  </si>
  <si>
    <t>AUSTRALIAN JOURNAL OF EARTH SCIENCES</t>
  </si>
  <si>
    <t>JUN 2004</t>
  </si>
  <si>
    <t>10.1111/j.1400-0952.2004.01060.x</t>
  </si>
  <si>
    <t>Kinetics of Fe-Ti Oxide Re-equilibration in Magmatic Systems: Implications for Thermo-oxybarometry</t>
  </si>
  <si>
    <t>Hou, Tong; Botcharnikov, Roman; Moulas, Evangelos; Just, Tobias; Berndt, Jasper; Koepke, Juergen; Zhang, Zhaochong; Wang, Meng; Yang, Zongpeng; Holtz, Francois</t>
  </si>
  <si>
    <t>11-12</t>
  </si>
  <si>
    <t>egaa116</t>
  </si>
  <si>
    <t>10.1093/petrology/egaa116</t>
  </si>
  <si>
    <t>Magma chamber processes and dynamics beneath northwestern Anatolia: Insights from mineral chemistry and crystal size distributions (CSDs) of the Kepsut volcanic complex (NW Turkey)</t>
  </si>
  <si>
    <t>Kamacl, Omer; Altunkaynak, Safak</t>
  </si>
  <si>
    <t>JOURNAL OF ASIAN EARTH SCIENCES</t>
  </si>
  <si>
    <t>10.1016/j.jseaes.2019.103889</t>
  </si>
  <si>
    <t>Upper Mantle Mush Zones beneath Low Melt Flux Ocean Island Volcanoes: Insights from Isla Floreana, Galapagos</t>
  </si>
  <si>
    <t>Gleeson, Matthew L. M.; Gibson, Sally A.; Stock, Michael J.</t>
  </si>
  <si>
    <t>egaa094</t>
  </si>
  <si>
    <t>10.1093/petrology/egaa094</t>
  </si>
  <si>
    <t>Late Cretaceous Construction of the Mantle Lithosphere Beneath the Central California Coast Revealed by Crystal Knob Xenoliths</t>
  </si>
  <si>
    <t>Quinn, D. P.; Saleeby, J. B.; Ducea, M. N.; Luffi, P.; Asimow, P. D.</t>
  </si>
  <si>
    <t>SEP 2018</t>
  </si>
  <si>
    <t>10.1029/2017GC007260</t>
  </si>
  <si>
    <t>Sugarloaf Mountain, central Arizona, USA: A small-scale example of Miocene basalt-rhyolite magma mixing to yield andesitic magmas</t>
  </si>
  <si>
    <t>Craig, Ellen J.; Fodor, R., V</t>
  </si>
  <si>
    <t>CHEMIE DER ERDE-GEOCHEMISTRY</t>
  </si>
  <si>
    <t>10.1016/j.chemer.2017.11.001</t>
  </si>
  <si>
    <t>Thermobarometry and Geochemistry of Mantle Xenoliths from Zapolyarnaya Pipe, Upper Muna Field, Yakutia: Implications for Mantle Layering, Interaction with Plume Melts and Diamond Grade</t>
  </si>
  <si>
    <t>Ashchepkov, Igor; Medvedev, Nikolay; Vladykin, Nikolay; Ivanov, Alexander; Downes, Hilary</t>
  </si>
  <si>
    <t>MINERALS</t>
  </si>
  <si>
    <t>SEP 2020</t>
  </si>
  <si>
    <t>10.3390/min10090755</t>
  </si>
  <si>
    <t>Evidence for an Active, Transcrustal Magma System in the Last 60 ka and Eruptive Degassing Budget (H2O, CO2, S, F, Cl, Br): The Case of Dominica</t>
  </si>
  <si>
    <t>d'Augustin, T.; Balcone-Boissard, H.; Boudon, G.; Martel, C.; Deloule, E.; Burckel, P.</t>
  </si>
  <si>
    <t>e2020GC009050</t>
  </si>
  <si>
    <t>10.1029/2020GC009050</t>
  </si>
  <si>
    <t>Geological, petrological and geochemical framework of Miravalles-Guayabo caldera and related lavas, NW Costa Rica</t>
  </si>
  <si>
    <t>Cigolini, C.; Taticchi, T.; Alvarado, G. E.; Laiolo, M.; Coppola, D.</t>
  </si>
  <si>
    <t>10.1016/j.jvolgeores.2018.05.013</t>
  </si>
  <si>
    <t>Evolution of magma chambers generating the phonolitic Cao Grande Formation on Santo Antao, Cape Verde Archipelago</t>
  </si>
  <si>
    <t>Eisele, S.; Freundt, A.; Kutterolf, S.; Hansteen, T. H.; Kluegel, A.; Irion, I. M.</t>
  </si>
  <si>
    <t>NOV 15 2016</t>
  </si>
  <si>
    <t>10.1016/j.jvolgeores.2016.09.016</t>
  </si>
  <si>
    <t>Geochemical peculiarities of the asthenosphere beneath the Arabian plate: Evidence from mantle xenoliths of the quaternary Tell-Danun volcano (Syrian-Jordan Plateau, Southern Syria)</t>
  </si>
  <si>
    <t>Sharkov, EV; Snyder, GA; Taylor, LA; Lazko, EE; Jerde, E; Hanna, S</t>
  </si>
  <si>
    <t>GEOKHIMIYA</t>
  </si>
  <si>
    <t>SEP 1996</t>
  </si>
  <si>
    <t>Constraints on assembly of Tongariro and Ruapehu andesite magmas based on Sr-isotope compositions of plagioclase and groundmass</t>
  </si>
  <si>
    <t>Cocker, Kate; Shane, Phil; Stirling, Claudine H.; Reid, Malcolm R.</t>
  </si>
  <si>
    <t>NOV 1 2021</t>
  </si>
  <si>
    <t>10.1016/j.lithos.2021.106406</t>
  </si>
  <si>
    <t>Mapping the Thermal Lithosphere and Melting Across the Continental US</t>
  </si>
  <si>
    <t>Porter, Ryan; Reid, Mary</t>
  </si>
  <si>
    <t>APR 16 2021</t>
  </si>
  <si>
    <t>e2020GL092197</t>
  </si>
  <si>
    <t>10.1029/2020GL092197</t>
  </si>
  <si>
    <t>The Cuitzeo granitic xenolith: evidence of an Early Miocene magma plumbing system in central Mexico</t>
  </si>
  <si>
    <t>Hernandez-Bernal, Maria Del Sol; Corona-Chavez, Pedro; Trujillo-Hernandez, Noemi; Macias-Romo, Consuelo; Moran-Zenteno, Dante Jaime; Jimenez-Haro, Adrian; Poli, Stefano</t>
  </si>
  <si>
    <t>REVISTA MEXICANA DE CIENCIAS GEOLOGICAS</t>
  </si>
  <si>
    <t>10.22201/cgeo.20072902e.2021.1.1591</t>
  </si>
  <si>
    <t>Petrological and geochemical modeling of magmas erupted at Vulcano Island in the period 54-8 ka: Quantitative constraints on the sub-volcanic architecture of the plumbing system</t>
  </si>
  <si>
    <t>Palummo, Flavia; Mollo, Silvio; De Astis, Gianfilippo; Di Stefano, Flavio; Nazzari, Manuela; Scarlato, Piergiorgio</t>
  </si>
  <si>
    <t>10.1016/j.lithos.2020.105715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</si>
</sst>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/>
    <xf numFmtId="0" fontId="1" fillId="0" borderId="0" xfId="1"/>
    <xf numFmtId="0" fontId="1" fillId="0" borderId="0" xfId="0" applyFont="1"/>
    <xf numFmtId="0" fontId="1" fillId="0" borderId="0" xfId="1"/>
    <xf numFmtId="0" fontId="1" fillId="0" borderId="0" xfId="1"/>
    <xf numFmtId="0" fontId="1" fillId="0" borderId="0" xfId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Z138"/>
  <sheetViews>
    <sheetView topLeftCell="H1" workbookViewId="0">
      <selection activeCell="W11" sqref="W11"/>
    </sheetView>
  </sheetViews>
  <sheetFormatPr defaultRowHeight="13.2" x14ac:dyDescent="0.25"/>
  <cols>
    <col min="1" max="1" width="18.21875" customWidth="1"/>
  </cols>
  <sheetData>
    <row r="1" spans="1:78" x14ac:dyDescent="0.25">
      <c r="A1" t="s">
        <v>0</v>
      </c>
    </row>
    <row r="2" spans="1:78" x14ac:dyDescent="0.25">
      <c r="A2" t="s">
        <v>1</v>
      </c>
    </row>
    <row r="6" spans="1:78" x14ac:dyDescent="0.25">
      <c r="A6" t="s">
        <v>2</v>
      </c>
      <c r="B6">
        <v>127</v>
      </c>
    </row>
    <row r="7" spans="1:78" x14ac:dyDescent="0.25">
      <c r="A7" t="s">
        <v>3</v>
      </c>
      <c r="B7">
        <v>4154</v>
      </c>
    </row>
    <row r="8" spans="1:78" x14ac:dyDescent="0.25">
      <c r="A8" t="s">
        <v>4</v>
      </c>
      <c r="B8">
        <v>32.71</v>
      </c>
    </row>
    <row r="9" spans="1:78" x14ac:dyDescent="0.25">
      <c r="A9" t="s">
        <v>5</v>
      </c>
      <c r="B9">
        <v>38</v>
      </c>
      <c r="W9">
        <f>SUM(V12:BY138)</f>
        <v>3711</v>
      </c>
    </row>
    <row r="11" spans="1:78" x14ac:dyDescent="0.25">
      <c r="A11" t="s">
        <v>6</v>
      </c>
      <c r="B11" t="s">
        <v>7</v>
      </c>
      <c r="C11" t="s">
        <v>8</v>
      </c>
      <c r="D11" t="s">
        <v>9</v>
      </c>
      <c r="E11" t="s">
        <v>10</v>
      </c>
      <c r="F11" t="s">
        <v>11</v>
      </c>
      <c r="G11" t="s">
        <v>12</v>
      </c>
      <c r="H11" t="s">
        <v>13</v>
      </c>
      <c r="I11" t="s">
        <v>14</v>
      </c>
      <c r="J11" t="s">
        <v>15</v>
      </c>
      <c r="K11" t="s">
        <v>16</v>
      </c>
      <c r="L11" t="s">
        <v>17</v>
      </c>
      <c r="M11" t="s">
        <v>18</v>
      </c>
      <c r="N11" t="s">
        <v>19</v>
      </c>
      <c r="O11" t="s">
        <v>20</v>
      </c>
      <c r="P11" t="s">
        <v>21</v>
      </c>
      <c r="Q11" t="s">
        <v>22</v>
      </c>
      <c r="R11" t="s">
        <v>23</v>
      </c>
      <c r="S11" t="s">
        <v>24</v>
      </c>
      <c r="T11" t="s">
        <v>25</v>
      </c>
      <c r="U11" t="s">
        <v>26</v>
      </c>
      <c r="V11">
        <v>1965</v>
      </c>
      <c r="W11">
        <v>1966</v>
      </c>
      <c r="X11">
        <v>1967</v>
      </c>
      <c r="Y11">
        <v>1968</v>
      </c>
      <c r="Z11">
        <v>1969</v>
      </c>
      <c r="AA11">
        <v>1970</v>
      </c>
      <c r="AB11">
        <v>1971</v>
      </c>
      <c r="AC11">
        <v>1972</v>
      </c>
      <c r="AD11">
        <v>1973</v>
      </c>
      <c r="AE11">
        <v>1974</v>
      </c>
      <c r="AF11">
        <v>1975</v>
      </c>
      <c r="AG11">
        <v>1976</v>
      </c>
      <c r="AH11">
        <v>1977</v>
      </c>
      <c r="AI11">
        <v>1978</v>
      </c>
      <c r="AJ11">
        <v>1979</v>
      </c>
      <c r="AK11">
        <v>1980</v>
      </c>
      <c r="AL11">
        <v>1981</v>
      </c>
      <c r="AM11">
        <v>1982</v>
      </c>
      <c r="AN11">
        <v>1983</v>
      </c>
      <c r="AO11">
        <v>1984</v>
      </c>
      <c r="AP11">
        <v>1985</v>
      </c>
      <c r="AQ11">
        <v>1986</v>
      </c>
      <c r="AR11">
        <v>1987</v>
      </c>
      <c r="AS11">
        <v>1988</v>
      </c>
      <c r="AT11">
        <v>1989</v>
      </c>
      <c r="AU11">
        <v>1990</v>
      </c>
      <c r="AV11">
        <v>1991</v>
      </c>
      <c r="AW11">
        <v>1992</v>
      </c>
      <c r="AX11">
        <v>1993</v>
      </c>
      <c r="AY11">
        <v>1994</v>
      </c>
      <c r="AZ11">
        <v>1995</v>
      </c>
      <c r="BA11">
        <v>1996</v>
      </c>
      <c r="BB11">
        <v>1997</v>
      </c>
      <c r="BC11">
        <v>1998</v>
      </c>
      <c r="BD11">
        <v>1999</v>
      </c>
      <c r="BE11">
        <v>2000</v>
      </c>
      <c r="BF11">
        <v>2001</v>
      </c>
      <c r="BG11">
        <v>2002</v>
      </c>
      <c r="BH11">
        <v>2003</v>
      </c>
      <c r="BI11">
        <v>2004</v>
      </c>
      <c r="BJ11">
        <v>2005</v>
      </c>
      <c r="BK11">
        <v>2006</v>
      </c>
      <c r="BL11">
        <v>2007</v>
      </c>
      <c r="BM11">
        <v>2008</v>
      </c>
      <c r="BN11">
        <v>2009</v>
      </c>
      <c r="BO11">
        <v>2010</v>
      </c>
      <c r="BP11">
        <v>2011</v>
      </c>
      <c r="BQ11">
        <v>2012</v>
      </c>
      <c r="BR11">
        <v>2013</v>
      </c>
      <c r="BS11">
        <v>2014</v>
      </c>
      <c r="BT11">
        <v>2015</v>
      </c>
      <c r="BU11">
        <v>2016</v>
      </c>
      <c r="BV11">
        <v>2017</v>
      </c>
      <c r="BW11">
        <v>2018</v>
      </c>
      <c r="BX11">
        <v>2019</v>
      </c>
      <c r="BY11">
        <v>2020</v>
      </c>
      <c r="BZ11">
        <v>2021</v>
      </c>
    </row>
    <row r="12" spans="1:78" x14ac:dyDescent="0.25">
      <c r="A12" t="s">
        <v>27</v>
      </c>
      <c r="B12" t="s">
        <v>28</v>
      </c>
      <c r="C12" t="s">
        <v>29</v>
      </c>
      <c r="D12" t="s">
        <v>29</v>
      </c>
      <c r="E12" t="s">
        <v>29</v>
      </c>
      <c r="F12" t="s">
        <v>30</v>
      </c>
      <c r="G12" t="s">
        <v>31</v>
      </c>
      <c r="H12">
        <v>2013</v>
      </c>
      <c r="I12">
        <v>364</v>
      </c>
      <c r="J12" t="s">
        <v>29</v>
      </c>
      <c r="K12" t="s">
        <v>29</v>
      </c>
      <c r="L12" t="s">
        <v>29</v>
      </c>
      <c r="M12" t="s">
        <v>29</v>
      </c>
      <c r="N12">
        <v>168</v>
      </c>
      <c r="O12">
        <v>179</v>
      </c>
      <c r="P12" t="s">
        <v>29</v>
      </c>
      <c r="Q12" t="s">
        <v>32</v>
      </c>
      <c r="R12" t="s">
        <v>29</v>
      </c>
      <c r="S12" t="s">
        <v>29</v>
      </c>
      <c r="T12">
        <v>294</v>
      </c>
      <c r="U12">
        <v>32.67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3</v>
      </c>
      <c r="BS12">
        <v>20</v>
      </c>
      <c r="BT12">
        <v>36</v>
      </c>
      <c r="BU12">
        <v>27</v>
      </c>
      <c r="BV12">
        <v>36</v>
      </c>
      <c r="BW12">
        <v>33</v>
      </c>
      <c r="BX12">
        <v>40</v>
      </c>
      <c r="BY12">
        <v>52</v>
      </c>
      <c r="BZ12">
        <v>47</v>
      </c>
    </row>
    <row r="13" spans="1:78" x14ac:dyDescent="0.25">
      <c r="A13" t="s">
        <v>33</v>
      </c>
      <c r="B13" t="s">
        <v>34</v>
      </c>
      <c r="C13" t="s">
        <v>29</v>
      </c>
      <c r="D13" t="s">
        <v>29</v>
      </c>
      <c r="E13" t="s">
        <v>29</v>
      </c>
      <c r="F13" t="s">
        <v>35</v>
      </c>
      <c r="G13" t="s">
        <v>36</v>
      </c>
      <c r="H13">
        <v>1997</v>
      </c>
      <c r="I13">
        <v>277</v>
      </c>
      <c r="J13">
        <v>5332</v>
      </c>
      <c r="K13" t="s">
        <v>29</v>
      </c>
      <c r="L13" t="s">
        <v>29</v>
      </c>
      <c r="M13" t="s">
        <v>29</v>
      </c>
      <c r="N13">
        <v>1639</v>
      </c>
      <c r="O13">
        <v>1642</v>
      </c>
      <c r="P13" t="s">
        <v>29</v>
      </c>
      <c r="Q13" t="s">
        <v>37</v>
      </c>
      <c r="R13" t="s">
        <v>29</v>
      </c>
      <c r="S13" t="s">
        <v>29</v>
      </c>
      <c r="T13">
        <v>221</v>
      </c>
      <c r="U13">
        <v>8.84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4</v>
      </c>
      <c r="BD13">
        <v>4</v>
      </c>
      <c r="BE13">
        <v>6</v>
      </c>
      <c r="BF13">
        <v>8</v>
      </c>
      <c r="BG13">
        <v>9</v>
      </c>
      <c r="BH13">
        <v>11</v>
      </c>
      <c r="BI13">
        <v>5</v>
      </c>
      <c r="BJ13">
        <v>12</v>
      </c>
      <c r="BK13">
        <v>14</v>
      </c>
      <c r="BL13">
        <v>8</v>
      </c>
      <c r="BM13">
        <v>18</v>
      </c>
      <c r="BN13">
        <v>6</v>
      </c>
      <c r="BO13">
        <v>13</v>
      </c>
      <c r="BP13">
        <v>4</v>
      </c>
      <c r="BQ13">
        <v>9</v>
      </c>
      <c r="BR13">
        <v>12</v>
      </c>
      <c r="BS13">
        <v>14</v>
      </c>
      <c r="BT13">
        <v>11</v>
      </c>
      <c r="BU13">
        <v>13</v>
      </c>
      <c r="BV13">
        <v>11</v>
      </c>
      <c r="BW13">
        <v>11</v>
      </c>
      <c r="BX13">
        <v>6</v>
      </c>
      <c r="BY13">
        <v>4</v>
      </c>
      <c r="BZ13">
        <v>8</v>
      </c>
    </row>
    <row r="14" spans="1:78" x14ac:dyDescent="0.25">
      <c r="A14" t="s">
        <v>38</v>
      </c>
      <c r="B14" t="s">
        <v>39</v>
      </c>
      <c r="C14" t="s">
        <v>29</v>
      </c>
      <c r="D14" t="s">
        <v>29</v>
      </c>
      <c r="E14" t="s">
        <v>29</v>
      </c>
      <c r="F14" t="s">
        <v>40</v>
      </c>
      <c r="G14" t="s">
        <v>41</v>
      </c>
      <c r="H14">
        <v>1999</v>
      </c>
      <c r="I14">
        <v>104</v>
      </c>
      <c r="J14" t="s">
        <v>42</v>
      </c>
      <c r="K14" t="s">
        <v>29</v>
      </c>
      <c r="L14" t="s">
        <v>29</v>
      </c>
      <c r="M14" t="s">
        <v>29</v>
      </c>
      <c r="N14">
        <v>20097</v>
      </c>
      <c r="O14">
        <v>20122</v>
      </c>
      <c r="P14" t="s">
        <v>29</v>
      </c>
      <c r="Q14" t="s">
        <v>43</v>
      </c>
      <c r="R14" t="s">
        <v>29</v>
      </c>
      <c r="S14" t="s">
        <v>29</v>
      </c>
      <c r="T14">
        <v>195</v>
      </c>
      <c r="U14">
        <v>8.48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2</v>
      </c>
      <c r="BF14">
        <v>8</v>
      </c>
      <c r="BG14">
        <v>3</v>
      </c>
      <c r="BH14">
        <v>7</v>
      </c>
      <c r="BI14">
        <v>9</v>
      </c>
      <c r="BJ14">
        <v>6</v>
      </c>
      <c r="BK14">
        <v>8</v>
      </c>
      <c r="BL14">
        <v>10</v>
      </c>
      <c r="BM14">
        <v>10</v>
      </c>
      <c r="BN14">
        <v>4</v>
      </c>
      <c r="BO14">
        <v>7</v>
      </c>
      <c r="BP14">
        <v>10</v>
      </c>
      <c r="BQ14">
        <v>13</v>
      </c>
      <c r="BR14">
        <v>12</v>
      </c>
      <c r="BS14">
        <v>13</v>
      </c>
      <c r="BT14">
        <v>12</v>
      </c>
      <c r="BU14">
        <v>12</v>
      </c>
      <c r="BV14">
        <v>8</v>
      </c>
      <c r="BW14">
        <v>12</v>
      </c>
      <c r="BX14">
        <v>11</v>
      </c>
      <c r="BY14">
        <v>9</v>
      </c>
      <c r="BZ14">
        <v>9</v>
      </c>
    </row>
    <row r="15" spans="1:78" x14ac:dyDescent="0.25">
      <c r="A15" t="s">
        <v>44</v>
      </c>
      <c r="B15" t="s">
        <v>45</v>
      </c>
      <c r="C15" t="s">
        <v>29</v>
      </c>
      <c r="D15" t="s">
        <v>29</v>
      </c>
      <c r="E15" t="s">
        <v>29</v>
      </c>
      <c r="F15" t="s">
        <v>46</v>
      </c>
      <c r="G15" t="s">
        <v>47</v>
      </c>
      <c r="H15">
        <v>2010</v>
      </c>
      <c r="I15">
        <v>51</v>
      </c>
      <c r="J15">
        <v>3</v>
      </c>
      <c r="K15" t="s">
        <v>29</v>
      </c>
      <c r="L15" t="s">
        <v>29</v>
      </c>
      <c r="M15" t="s">
        <v>29</v>
      </c>
      <c r="N15">
        <v>603</v>
      </c>
      <c r="O15">
        <v>626</v>
      </c>
      <c r="P15" t="s">
        <v>29</v>
      </c>
      <c r="Q15" t="s">
        <v>48</v>
      </c>
      <c r="R15" t="s">
        <v>29</v>
      </c>
      <c r="S15" t="s">
        <v>29</v>
      </c>
      <c r="T15">
        <v>151</v>
      </c>
      <c r="U15">
        <v>12.58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7</v>
      </c>
      <c r="BP15">
        <v>16</v>
      </c>
      <c r="BQ15">
        <v>15</v>
      </c>
      <c r="BR15">
        <v>20</v>
      </c>
      <c r="BS15">
        <v>12</v>
      </c>
      <c r="BT15">
        <v>13</v>
      </c>
      <c r="BU15">
        <v>9</v>
      </c>
      <c r="BV15">
        <v>14</v>
      </c>
      <c r="BW15">
        <v>12</v>
      </c>
      <c r="BX15">
        <v>9</v>
      </c>
      <c r="BY15">
        <v>11</v>
      </c>
      <c r="BZ15">
        <v>13</v>
      </c>
    </row>
    <row r="16" spans="1:78" x14ac:dyDescent="0.25">
      <c r="A16" t="s">
        <v>49</v>
      </c>
      <c r="B16" t="s">
        <v>50</v>
      </c>
      <c r="C16" t="s">
        <v>29</v>
      </c>
      <c r="D16" t="s">
        <v>29</v>
      </c>
      <c r="E16" t="s">
        <v>29</v>
      </c>
      <c r="F16" t="s">
        <v>51</v>
      </c>
      <c r="G16" t="s">
        <v>52</v>
      </c>
      <c r="H16">
        <v>2015</v>
      </c>
      <c r="I16">
        <v>100</v>
      </c>
      <c r="J16">
        <v>4</v>
      </c>
      <c r="K16" t="s">
        <v>29</v>
      </c>
      <c r="L16" t="s">
        <v>29</v>
      </c>
      <c r="M16" t="s">
        <v>29</v>
      </c>
      <c r="N16">
        <v>806</v>
      </c>
      <c r="O16">
        <v>823</v>
      </c>
      <c r="P16" t="s">
        <v>29</v>
      </c>
      <c r="Q16" t="s">
        <v>53</v>
      </c>
      <c r="R16" t="s">
        <v>29</v>
      </c>
      <c r="S16" t="s">
        <v>29</v>
      </c>
      <c r="T16">
        <v>122</v>
      </c>
      <c r="U16">
        <v>17.43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6</v>
      </c>
      <c r="BU16">
        <v>13</v>
      </c>
      <c r="BV16">
        <v>16</v>
      </c>
      <c r="BW16">
        <v>18</v>
      </c>
      <c r="BX16">
        <v>23</v>
      </c>
      <c r="BY16">
        <v>20</v>
      </c>
      <c r="BZ16">
        <v>26</v>
      </c>
    </row>
    <row r="17" spans="1:78" x14ac:dyDescent="0.25">
      <c r="A17" t="s">
        <v>54</v>
      </c>
      <c r="B17" t="s">
        <v>55</v>
      </c>
      <c r="C17" t="s">
        <v>29</v>
      </c>
      <c r="D17" t="s">
        <v>29</v>
      </c>
      <c r="E17" t="s">
        <v>29</v>
      </c>
      <c r="F17" t="s">
        <v>30</v>
      </c>
      <c r="G17" t="s">
        <v>56</v>
      </c>
      <c r="H17">
        <v>2014</v>
      </c>
      <c r="I17">
        <v>393</v>
      </c>
      <c r="J17" t="s">
        <v>29</v>
      </c>
      <c r="K17" t="s">
        <v>29</v>
      </c>
      <c r="L17" t="s">
        <v>29</v>
      </c>
      <c r="M17" t="s">
        <v>29</v>
      </c>
      <c r="N17">
        <v>120</v>
      </c>
      <c r="O17">
        <v>131</v>
      </c>
      <c r="P17" t="s">
        <v>29</v>
      </c>
      <c r="Q17" t="s">
        <v>57</v>
      </c>
      <c r="R17" t="s">
        <v>29</v>
      </c>
      <c r="S17" t="s">
        <v>29</v>
      </c>
      <c r="T17">
        <v>100</v>
      </c>
      <c r="U17">
        <v>12.5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3</v>
      </c>
      <c r="BT17">
        <v>10</v>
      </c>
      <c r="BU17">
        <v>14</v>
      </c>
      <c r="BV17">
        <v>14</v>
      </c>
      <c r="BW17">
        <v>14</v>
      </c>
      <c r="BX17">
        <v>18</v>
      </c>
      <c r="BY17">
        <v>13</v>
      </c>
      <c r="BZ17">
        <v>14</v>
      </c>
    </row>
    <row r="18" spans="1:78" x14ac:dyDescent="0.25">
      <c r="A18" t="s">
        <v>58</v>
      </c>
      <c r="B18" t="s">
        <v>59</v>
      </c>
      <c r="C18" t="s">
        <v>29</v>
      </c>
      <c r="D18" t="s">
        <v>29</v>
      </c>
      <c r="E18" t="s">
        <v>29</v>
      </c>
      <c r="F18" t="s">
        <v>60</v>
      </c>
      <c r="G18" t="s">
        <v>61</v>
      </c>
      <c r="H18">
        <v>2009</v>
      </c>
      <c r="I18">
        <v>157</v>
      </c>
      <c r="J18">
        <v>2</v>
      </c>
      <c r="K18" t="s">
        <v>29</v>
      </c>
      <c r="L18" t="s">
        <v>29</v>
      </c>
      <c r="M18" t="s">
        <v>29</v>
      </c>
      <c r="N18">
        <v>209</v>
      </c>
      <c r="O18">
        <v>230</v>
      </c>
      <c r="P18" t="s">
        <v>29</v>
      </c>
      <c r="Q18" t="s">
        <v>62</v>
      </c>
      <c r="R18" t="s">
        <v>29</v>
      </c>
      <c r="S18" t="s">
        <v>29</v>
      </c>
      <c r="T18">
        <v>92</v>
      </c>
      <c r="U18">
        <v>7.08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2</v>
      </c>
      <c r="BN18">
        <v>1</v>
      </c>
      <c r="BO18">
        <v>3</v>
      </c>
      <c r="BP18">
        <v>3</v>
      </c>
      <c r="BQ18">
        <v>7</v>
      </c>
      <c r="BR18">
        <v>6</v>
      </c>
      <c r="BS18">
        <v>6</v>
      </c>
      <c r="BT18">
        <v>11</v>
      </c>
      <c r="BU18">
        <v>7</v>
      </c>
      <c r="BV18">
        <v>9</v>
      </c>
      <c r="BW18">
        <v>10</v>
      </c>
      <c r="BX18">
        <v>7</v>
      </c>
      <c r="BY18">
        <v>11</v>
      </c>
      <c r="BZ18">
        <v>9</v>
      </c>
    </row>
    <row r="19" spans="1:78" x14ac:dyDescent="0.25">
      <c r="A19" t="s">
        <v>63</v>
      </c>
      <c r="B19" t="s">
        <v>64</v>
      </c>
      <c r="C19" t="s">
        <v>29</v>
      </c>
      <c r="D19" t="s">
        <v>29</v>
      </c>
      <c r="E19" t="s">
        <v>29</v>
      </c>
      <c r="F19" t="s">
        <v>60</v>
      </c>
      <c r="G19" t="s">
        <v>65</v>
      </c>
      <c r="H19">
        <v>2002</v>
      </c>
      <c r="I19">
        <v>144</v>
      </c>
      <c r="J19">
        <v>2</v>
      </c>
      <c r="K19" t="s">
        <v>29</v>
      </c>
      <c r="L19" t="s">
        <v>29</v>
      </c>
      <c r="M19" t="s">
        <v>29</v>
      </c>
      <c r="N19">
        <v>185</v>
      </c>
      <c r="O19">
        <v>205</v>
      </c>
      <c r="P19" t="s">
        <v>29</v>
      </c>
      <c r="Q19" t="s">
        <v>66</v>
      </c>
      <c r="R19" t="s">
        <v>29</v>
      </c>
      <c r="S19" t="s">
        <v>29</v>
      </c>
      <c r="T19">
        <v>92</v>
      </c>
      <c r="U19">
        <v>4.5999999999999996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5</v>
      </c>
      <c r="BI19">
        <v>4</v>
      </c>
      <c r="BJ19">
        <v>5</v>
      </c>
      <c r="BK19">
        <v>1</v>
      </c>
      <c r="BL19">
        <v>4</v>
      </c>
      <c r="BM19">
        <v>5</v>
      </c>
      <c r="BN19">
        <v>1</v>
      </c>
      <c r="BO19">
        <v>2</v>
      </c>
      <c r="BP19">
        <v>5</v>
      </c>
      <c r="BQ19">
        <v>6</v>
      </c>
      <c r="BR19">
        <v>8</v>
      </c>
      <c r="BS19">
        <v>6</v>
      </c>
      <c r="BT19">
        <v>6</v>
      </c>
      <c r="BU19">
        <v>6</v>
      </c>
      <c r="BV19">
        <v>8</v>
      </c>
      <c r="BW19">
        <v>6</v>
      </c>
      <c r="BX19">
        <v>6</v>
      </c>
      <c r="BY19">
        <v>5</v>
      </c>
      <c r="BZ19">
        <v>3</v>
      </c>
    </row>
    <row r="20" spans="1:78" x14ac:dyDescent="0.25">
      <c r="A20" t="s">
        <v>67</v>
      </c>
      <c r="B20" t="s">
        <v>68</v>
      </c>
      <c r="C20" t="s">
        <v>29</v>
      </c>
      <c r="D20" t="s">
        <v>29</v>
      </c>
      <c r="E20" t="s">
        <v>29</v>
      </c>
      <c r="F20" t="s">
        <v>69</v>
      </c>
      <c r="G20" t="s">
        <v>70</v>
      </c>
      <c r="H20">
        <v>1998</v>
      </c>
      <c r="I20">
        <v>59</v>
      </c>
      <c r="J20">
        <v>5</v>
      </c>
      <c r="K20" t="s">
        <v>29</v>
      </c>
      <c r="L20" t="s">
        <v>29</v>
      </c>
      <c r="M20" t="s">
        <v>29</v>
      </c>
      <c r="N20">
        <v>327</v>
      </c>
      <c r="O20">
        <v>344</v>
      </c>
      <c r="P20" t="s">
        <v>29</v>
      </c>
      <c r="Q20" t="s">
        <v>71</v>
      </c>
      <c r="R20" t="s">
        <v>29</v>
      </c>
      <c r="S20" t="s">
        <v>29</v>
      </c>
      <c r="T20">
        <v>91</v>
      </c>
      <c r="U20">
        <v>3.79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1</v>
      </c>
      <c r="BD20">
        <v>1</v>
      </c>
      <c r="BE20">
        <v>3</v>
      </c>
      <c r="BF20">
        <v>3</v>
      </c>
      <c r="BG20">
        <v>8</v>
      </c>
      <c r="BH20">
        <v>5</v>
      </c>
      <c r="BI20">
        <v>6</v>
      </c>
      <c r="BJ20">
        <v>2</v>
      </c>
      <c r="BK20">
        <v>4</v>
      </c>
      <c r="BL20">
        <v>2</v>
      </c>
      <c r="BM20">
        <v>6</v>
      </c>
      <c r="BN20">
        <v>0</v>
      </c>
      <c r="BO20">
        <v>1</v>
      </c>
      <c r="BP20">
        <v>4</v>
      </c>
      <c r="BQ20">
        <v>6</v>
      </c>
      <c r="BR20">
        <v>5</v>
      </c>
      <c r="BS20">
        <v>5</v>
      </c>
      <c r="BT20">
        <v>2</v>
      </c>
      <c r="BU20">
        <v>5</v>
      </c>
      <c r="BV20">
        <v>4</v>
      </c>
      <c r="BW20">
        <v>3</v>
      </c>
      <c r="BX20">
        <v>4</v>
      </c>
      <c r="BY20">
        <v>5</v>
      </c>
      <c r="BZ20">
        <v>6</v>
      </c>
    </row>
    <row r="21" spans="1:78" x14ac:dyDescent="0.25">
      <c r="A21" t="s">
        <v>72</v>
      </c>
      <c r="B21" t="s">
        <v>73</v>
      </c>
      <c r="C21" t="s">
        <v>29</v>
      </c>
      <c r="D21" t="s">
        <v>29</v>
      </c>
      <c r="E21" t="s">
        <v>29</v>
      </c>
      <c r="F21" t="s">
        <v>74</v>
      </c>
      <c r="G21" t="s">
        <v>75</v>
      </c>
      <c r="H21">
        <v>1994</v>
      </c>
      <c r="I21">
        <v>62</v>
      </c>
      <c r="J21" t="s">
        <v>76</v>
      </c>
      <c r="K21" t="s">
        <v>29</v>
      </c>
      <c r="L21" t="s">
        <v>29</v>
      </c>
      <c r="M21" t="s">
        <v>29</v>
      </c>
      <c r="N21">
        <v>317</v>
      </c>
      <c r="O21">
        <v>337</v>
      </c>
      <c r="P21" t="s">
        <v>29</v>
      </c>
      <c r="Q21" t="s">
        <v>77</v>
      </c>
      <c r="R21" t="s">
        <v>29</v>
      </c>
      <c r="S21" t="s">
        <v>29</v>
      </c>
      <c r="T21">
        <v>91</v>
      </c>
      <c r="U21">
        <v>3.25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3</v>
      </c>
      <c r="AZ21">
        <v>5</v>
      </c>
      <c r="BA21">
        <v>9</v>
      </c>
      <c r="BB21">
        <v>4</v>
      </c>
      <c r="BC21">
        <v>5</v>
      </c>
      <c r="BD21">
        <v>5</v>
      </c>
      <c r="BE21">
        <v>6</v>
      </c>
      <c r="BF21">
        <v>7</v>
      </c>
      <c r="BG21">
        <v>2</v>
      </c>
      <c r="BH21">
        <v>3</v>
      </c>
      <c r="BI21">
        <v>3</v>
      </c>
      <c r="BJ21">
        <v>2</v>
      </c>
      <c r="BK21">
        <v>4</v>
      </c>
      <c r="BL21">
        <v>3</v>
      </c>
      <c r="BM21">
        <v>4</v>
      </c>
      <c r="BN21">
        <v>2</v>
      </c>
      <c r="BO21">
        <v>1</v>
      </c>
      <c r="BP21">
        <v>5</v>
      </c>
      <c r="BQ21">
        <v>2</v>
      </c>
      <c r="BR21">
        <v>5</v>
      </c>
      <c r="BS21">
        <v>2</v>
      </c>
      <c r="BT21">
        <v>2</v>
      </c>
      <c r="BU21">
        <v>3</v>
      </c>
      <c r="BV21">
        <v>0</v>
      </c>
      <c r="BW21">
        <v>0</v>
      </c>
      <c r="BX21">
        <v>1</v>
      </c>
      <c r="BY21">
        <v>2</v>
      </c>
      <c r="BZ21">
        <v>1</v>
      </c>
    </row>
    <row r="22" spans="1:78" x14ac:dyDescent="0.25">
      <c r="A22" t="s">
        <v>78</v>
      </c>
      <c r="B22" t="s">
        <v>79</v>
      </c>
      <c r="C22" t="s">
        <v>29</v>
      </c>
      <c r="D22" t="s">
        <v>29</v>
      </c>
      <c r="E22" t="s">
        <v>29</v>
      </c>
      <c r="F22" t="s">
        <v>60</v>
      </c>
      <c r="G22" t="s">
        <v>80</v>
      </c>
      <c r="H22">
        <v>2006</v>
      </c>
      <c r="I22">
        <v>151</v>
      </c>
      <c r="J22">
        <v>1</v>
      </c>
      <c r="K22" t="s">
        <v>29</v>
      </c>
      <c r="L22" t="s">
        <v>29</v>
      </c>
      <c r="M22" t="s">
        <v>29</v>
      </c>
      <c r="N22">
        <v>71</v>
      </c>
      <c r="O22">
        <v>87</v>
      </c>
      <c r="P22" t="s">
        <v>29</v>
      </c>
      <c r="Q22" t="s">
        <v>81</v>
      </c>
      <c r="R22" t="s">
        <v>29</v>
      </c>
      <c r="S22" t="s">
        <v>29</v>
      </c>
      <c r="T22">
        <v>86</v>
      </c>
      <c r="U22">
        <v>5.38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4</v>
      </c>
      <c r="BM22">
        <v>2</v>
      </c>
      <c r="BN22">
        <v>2</v>
      </c>
      <c r="BO22">
        <v>8</v>
      </c>
      <c r="BP22">
        <v>4</v>
      </c>
      <c r="BQ22">
        <v>11</v>
      </c>
      <c r="BR22">
        <v>5</v>
      </c>
      <c r="BS22">
        <v>6</v>
      </c>
      <c r="BT22">
        <v>6</v>
      </c>
      <c r="BU22">
        <v>7</v>
      </c>
      <c r="BV22">
        <v>8</v>
      </c>
      <c r="BW22">
        <v>5</v>
      </c>
      <c r="BX22">
        <v>5</v>
      </c>
      <c r="BY22">
        <v>11</v>
      </c>
      <c r="BZ22">
        <v>2</v>
      </c>
    </row>
    <row r="23" spans="1:78" x14ac:dyDescent="0.25">
      <c r="A23" t="s">
        <v>82</v>
      </c>
      <c r="B23" t="s">
        <v>83</v>
      </c>
      <c r="C23" t="s">
        <v>29</v>
      </c>
      <c r="D23" t="s">
        <v>29</v>
      </c>
      <c r="E23" t="s">
        <v>29</v>
      </c>
      <c r="F23" t="s">
        <v>84</v>
      </c>
      <c r="G23" t="s">
        <v>85</v>
      </c>
      <c r="H23">
        <v>2012</v>
      </c>
      <c r="I23">
        <v>13</v>
      </c>
      <c r="J23" t="s">
        <v>29</v>
      </c>
      <c r="K23" t="s">
        <v>29</v>
      </c>
      <c r="L23" t="s">
        <v>29</v>
      </c>
      <c r="M23" t="s">
        <v>29</v>
      </c>
      <c r="N23" t="s">
        <v>29</v>
      </c>
      <c r="O23" t="s">
        <v>29</v>
      </c>
      <c r="P23" t="s">
        <v>86</v>
      </c>
      <c r="Q23" t="s">
        <v>87</v>
      </c>
      <c r="R23" t="s">
        <v>29</v>
      </c>
      <c r="S23" t="s">
        <v>29</v>
      </c>
      <c r="T23">
        <v>85</v>
      </c>
      <c r="U23">
        <v>8.5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7</v>
      </c>
      <c r="BR23">
        <v>7</v>
      </c>
      <c r="BS23">
        <v>7</v>
      </c>
      <c r="BT23">
        <v>13</v>
      </c>
      <c r="BU23">
        <v>7</v>
      </c>
      <c r="BV23">
        <v>8</v>
      </c>
      <c r="BW23">
        <v>10</v>
      </c>
      <c r="BX23">
        <v>6</v>
      </c>
      <c r="BY23">
        <v>10</v>
      </c>
      <c r="BZ23">
        <v>10</v>
      </c>
    </row>
    <row r="24" spans="1:78" x14ac:dyDescent="0.25">
      <c r="A24" t="s">
        <v>88</v>
      </c>
      <c r="B24" t="s">
        <v>89</v>
      </c>
      <c r="C24" t="s">
        <v>29</v>
      </c>
      <c r="D24" t="s">
        <v>29</v>
      </c>
      <c r="E24" t="s">
        <v>29</v>
      </c>
      <c r="F24" t="s">
        <v>30</v>
      </c>
      <c r="G24" t="s">
        <v>90</v>
      </c>
      <c r="H24">
        <v>2010</v>
      </c>
      <c r="I24">
        <v>289</v>
      </c>
      <c r="J24" t="s">
        <v>91</v>
      </c>
      <c r="K24" t="s">
        <v>29</v>
      </c>
      <c r="L24" t="s">
        <v>29</v>
      </c>
      <c r="M24" t="s">
        <v>29</v>
      </c>
      <c r="N24">
        <v>311</v>
      </c>
      <c r="O24">
        <v>322</v>
      </c>
      <c r="P24" t="s">
        <v>29</v>
      </c>
      <c r="Q24" t="s">
        <v>92</v>
      </c>
      <c r="R24" t="s">
        <v>29</v>
      </c>
      <c r="S24" t="s">
        <v>29</v>
      </c>
      <c r="T24">
        <v>84</v>
      </c>
      <c r="U24">
        <v>7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3</v>
      </c>
      <c r="BP24">
        <v>8</v>
      </c>
      <c r="BQ24">
        <v>11</v>
      </c>
      <c r="BR24">
        <v>4</v>
      </c>
      <c r="BS24">
        <v>9</v>
      </c>
      <c r="BT24">
        <v>11</v>
      </c>
      <c r="BU24">
        <v>6</v>
      </c>
      <c r="BV24">
        <v>13</v>
      </c>
      <c r="BW24">
        <v>6</v>
      </c>
      <c r="BX24">
        <v>7</v>
      </c>
      <c r="BY24">
        <v>3</v>
      </c>
      <c r="BZ24">
        <v>3</v>
      </c>
    </row>
    <row r="25" spans="1:78" x14ac:dyDescent="0.25">
      <c r="A25" t="s">
        <v>93</v>
      </c>
      <c r="B25" t="s">
        <v>94</v>
      </c>
      <c r="C25" t="s">
        <v>29</v>
      </c>
      <c r="D25" t="s">
        <v>29</v>
      </c>
      <c r="E25" t="s">
        <v>29</v>
      </c>
      <c r="F25" t="s">
        <v>84</v>
      </c>
      <c r="G25" t="s">
        <v>95</v>
      </c>
      <c r="H25">
        <v>2000</v>
      </c>
      <c r="I25">
        <v>1</v>
      </c>
      <c r="J25" t="s">
        <v>29</v>
      </c>
      <c r="K25" t="s">
        <v>29</v>
      </c>
      <c r="L25" t="s">
        <v>29</v>
      </c>
      <c r="M25" t="s">
        <v>29</v>
      </c>
      <c r="N25" t="s">
        <v>29</v>
      </c>
      <c r="O25" t="s">
        <v>29</v>
      </c>
      <c r="P25">
        <v>1013</v>
      </c>
      <c r="Q25" t="s">
        <v>96</v>
      </c>
      <c r="R25" t="s">
        <v>29</v>
      </c>
      <c r="S25" t="s">
        <v>29</v>
      </c>
      <c r="T25">
        <v>78</v>
      </c>
      <c r="U25">
        <v>3.55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3</v>
      </c>
      <c r="BH25">
        <v>3</v>
      </c>
      <c r="BI25">
        <v>3</v>
      </c>
      <c r="BJ25">
        <v>5</v>
      </c>
      <c r="BK25">
        <v>9</v>
      </c>
      <c r="BL25">
        <v>1</v>
      </c>
      <c r="BM25">
        <v>5</v>
      </c>
      <c r="BN25">
        <v>2</v>
      </c>
      <c r="BO25">
        <v>9</v>
      </c>
      <c r="BP25">
        <v>2</v>
      </c>
      <c r="BQ25">
        <v>7</v>
      </c>
      <c r="BR25">
        <v>1</v>
      </c>
      <c r="BS25">
        <v>4</v>
      </c>
      <c r="BT25">
        <v>3</v>
      </c>
      <c r="BU25">
        <v>2</v>
      </c>
      <c r="BV25">
        <v>3</v>
      </c>
      <c r="BW25">
        <v>1</v>
      </c>
      <c r="BX25">
        <v>3</v>
      </c>
      <c r="BY25">
        <v>5</v>
      </c>
      <c r="BZ25">
        <v>7</v>
      </c>
    </row>
    <row r="26" spans="1:78" x14ac:dyDescent="0.25">
      <c r="A26" t="s">
        <v>97</v>
      </c>
      <c r="B26" t="s">
        <v>98</v>
      </c>
      <c r="C26" t="s">
        <v>29</v>
      </c>
      <c r="D26" t="s">
        <v>29</v>
      </c>
      <c r="E26" t="s">
        <v>29</v>
      </c>
      <c r="F26" t="s">
        <v>99</v>
      </c>
      <c r="G26" t="s">
        <v>100</v>
      </c>
      <c r="H26">
        <v>2010</v>
      </c>
      <c r="I26">
        <v>270</v>
      </c>
      <c r="J26" t="s">
        <v>76</v>
      </c>
      <c r="K26" t="s">
        <v>29</v>
      </c>
      <c r="L26" t="s">
        <v>29</v>
      </c>
      <c r="M26" t="s">
        <v>29</v>
      </c>
      <c r="N26">
        <v>135</v>
      </c>
      <c r="O26">
        <v>147</v>
      </c>
      <c r="P26" t="s">
        <v>29</v>
      </c>
      <c r="Q26" t="s">
        <v>101</v>
      </c>
      <c r="R26" t="s">
        <v>29</v>
      </c>
      <c r="S26" t="s">
        <v>29</v>
      </c>
      <c r="T26">
        <v>77</v>
      </c>
      <c r="U26">
        <v>6.42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11</v>
      </c>
      <c r="BQ26">
        <v>6</v>
      </c>
      <c r="BR26">
        <v>8</v>
      </c>
      <c r="BS26">
        <v>5</v>
      </c>
      <c r="BT26">
        <v>5</v>
      </c>
      <c r="BU26">
        <v>6</v>
      </c>
      <c r="BV26">
        <v>11</v>
      </c>
      <c r="BW26">
        <v>9</v>
      </c>
      <c r="BX26">
        <v>8</v>
      </c>
      <c r="BY26">
        <v>4</v>
      </c>
      <c r="BZ26">
        <v>4</v>
      </c>
    </row>
    <row r="27" spans="1:78" x14ac:dyDescent="0.25">
      <c r="A27" t="s">
        <v>102</v>
      </c>
      <c r="B27" t="s">
        <v>103</v>
      </c>
      <c r="C27" t="s">
        <v>29</v>
      </c>
      <c r="D27" t="s">
        <v>29</v>
      </c>
      <c r="E27" t="s">
        <v>29</v>
      </c>
      <c r="F27" t="s">
        <v>99</v>
      </c>
      <c r="G27" t="s">
        <v>104</v>
      </c>
      <c r="H27">
        <v>1998</v>
      </c>
      <c r="I27">
        <v>147</v>
      </c>
      <c r="J27" t="s">
        <v>105</v>
      </c>
      <c r="K27" t="s">
        <v>29</v>
      </c>
      <c r="L27" t="s">
        <v>29</v>
      </c>
      <c r="M27" t="s">
        <v>29</v>
      </c>
      <c r="N27">
        <v>115</v>
      </c>
      <c r="O27">
        <v>130</v>
      </c>
      <c r="P27" t="s">
        <v>29</v>
      </c>
      <c r="Q27" t="s">
        <v>106</v>
      </c>
      <c r="R27" t="s">
        <v>107</v>
      </c>
      <c r="S27" t="s">
        <v>108</v>
      </c>
      <c r="T27">
        <v>76</v>
      </c>
      <c r="U27">
        <v>3.17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1</v>
      </c>
      <c r="BE27">
        <v>4</v>
      </c>
      <c r="BF27">
        <v>4</v>
      </c>
      <c r="BG27">
        <v>5</v>
      </c>
      <c r="BH27">
        <v>2</v>
      </c>
      <c r="BI27">
        <v>1</v>
      </c>
      <c r="BJ27">
        <v>2</v>
      </c>
      <c r="BK27">
        <v>3</v>
      </c>
      <c r="BL27">
        <v>4</v>
      </c>
      <c r="BM27">
        <v>2</v>
      </c>
      <c r="BN27">
        <v>8</v>
      </c>
      <c r="BO27">
        <v>4</v>
      </c>
      <c r="BP27">
        <v>1</v>
      </c>
      <c r="BQ27">
        <v>4</v>
      </c>
      <c r="BR27">
        <v>1</v>
      </c>
      <c r="BS27">
        <v>3</v>
      </c>
      <c r="BT27">
        <v>5</v>
      </c>
      <c r="BU27">
        <v>6</v>
      </c>
      <c r="BV27">
        <v>4</v>
      </c>
      <c r="BW27">
        <v>4</v>
      </c>
      <c r="BX27">
        <v>2</v>
      </c>
      <c r="BY27">
        <v>3</v>
      </c>
      <c r="BZ27">
        <v>3</v>
      </c>
    </row>
    <row r="28" spans="1:78" x14ac:dyDescent="0.25">
      <c r="A28" t="s">
        <v>109</v>
      </c>
      <c r="B28" t="s">
        <v>110</v>
      </c>
      <c r="C28" t="s">
        <v>29</v>
      </c>
      <c r="D28" t="s">
        <v>29</v>
      </c>
      <c r="E28" t="s">
        <v>29</v>
      </c>
      <c r="F28" t="s">
        <v>46</v>
      </c>
      <c r="G28" t="s">
        <v>111</v>
      </c>
      <c r="H28">
        <v>2007</v>
      </c>
      <c r="I28">
        <v>48</v>
      </c>
      <c r="J28">
        <v>3</v>
      </c>
      <c r="K28" t="s">
        <v>29</v>
      </c>
      <c r="L28" t="s">
        <v>29</v>
      </c>
      <c r="M28" t="s">
        <v>29</v>
      </c>
      <c r="N28">
        <v>459</v>
      </c>
      <c r="O28">
        <v>493</v>
      </c>
      <c r="P28" t="s">
        <v>29</v>
      </c>
      <c r="Q28" t="s">
        <v>112</v>
      </c>
      <c r="R28" t="s">
        <v>29</v>
      </c>
      <c r="S28" t="s">
        <v>29</v>
      </c>
      <c r="T28">
        <v>68</v>
      </c>
      <c r="U28">
        <v>4.53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1</v>
      </c>
      <c r="BM28">
        <v>7</v>
      </c>
      <c r="BN28">
        <v>4</v>
      </c>
      <c r="BO28">
        <v>6</v>
      </c>
      <c r="BP28">
        <v>4</v>
      </c>
      <c r="BQ28">
        <v>4</v>
      </c>
      <c r="BR28">
        <v>4</v>
      </c>
      <c r="BS28">
        <v>8</v>
      </c>
      <c r="BT28">
        <v>5</v>
      </c>
      <c r="BU28">
        <v>5</v>
      </c>
      <c r="BV28">
        <v>7</v>
      </c>
      <c r="BW28">
        <v>5</v>
      </c>
      <c r="BX28">
        <v>5</v>
      </c>
      <c r="BY28">
        <v>2</v>
      </c>
      <c r="BZ28">
        <v>1</v>
      </c>
    </row>
    <row r="29" spans="1:78" x14ac:dyDescent="0.25">
      <c r="A29" t="s">
        <v>113</v>
      </c>
      <c r="B29" t="s">
        <v>114</v>
      </c>
      <c r="C29" t="s">
        <v>29</v>
      </c>
      <c r="D29" t="s">
        <v>29</v>
      </c>
      <c r="E29" t="s">
        <v>29</v>
      </c>
      <c r="F29" t="s">
        <v>115</v>
      </c>
      <c r="G29" t="s">
        <v>61</v>
      </c>
      <c r="H29">
        <v>2009</v>
      </c>
      <c r="I29">
        <v>37</v>
      </c>
      <c r="J29">
        <v>2</v>
      </c>
      <c r="K29" t="s">
        <v>29</v>
      </c>
      <c r="L29" t="s">
        <v>29</v>
      </c>
      <c r="M29" t="s">
        <v>29</v>
      </c>
      <c r="N29">
        <v>107</v>
      </c>
      <c r="O29">
        <v>110</v>
      </c>
      <c r="P29" t="s">
        <v>29</v>
      </c>
      <c r="Q29" t="s">
        <v>116</v>
      </c>
      <c r="R29" t="s">
        <v>29</v>
      </c>
      <c r="S29" t="s">
        <v>29</v>
      </c>
      <c r="T29">
        <v>67</v>
      </c>
      <c r="U29">
        <v>5.15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2</v>
      </c>
      <c r="BO29">
        <v>6</v>
      </c>
      <c r="BP29">
        <v>9</v>
      </c>
      <c r="BQ29">
        <v>4</v>
      </c>
      <c r="BR29">
        <v>8</v>
      </c>
      <c r="BS29">
        <v>7</v>
      </c>
      <c r="BT29">
        <v>9</v>
      </c>
      <c r="BU29">
        <v>5</v>
      </c>
      <c r="BV29">
        <v>6</v>
      </c>
      <c r="BW29">
        <v>3</v>
      </c>
      <c r="BX29">
        <v>3</v>
      </c>
      <c r="BY29">
        <v>3</v>
      </c>
      <c r="BZ29">
        <v>2</v>
      </c>
    </row>
    <row r="30" spans="1:78" x14ac:dyDescent="0.25">
      <c r="A30" t="s">
        <v>117</v>
      </c>
      <c r="B30" t="s">
        <v>118</v>
      </c>
      <c r="C30" t="s">
        <v>29</v>
      </c>
      <c r="D30" t="s">
        <v>29</v>
      </c>
      <c r="E30" t="s">
        <v>29</v>
      </c>
      <c r="F30" t="s">
        <v>69</v>
      </c>
      <c r="G30" t="s">
        <v>119</v>
      </c>
      <c r="H30">
        <v>2005</v>
      </c>
      <c r="I30">
        <v>68</v>
      </c>
      <c r="J30">
        <v>1</v>
      </c>
      <c r="K30" t="s">
        <v>29</v>
      </c>
      <c r="L30" t="s">
        <v>29</v>
      </c>
      <c r="M30" t="s">
        <v>29</v>
      </c>
      <c r="N30">
        <v>57</v>
      </c>
      <c r="O30">
        <v>75</v>
      </c>
      <c r="P30" t="s">
        <v>29</v>
      </c>
      <c r="Q30" t="s">
        <v>120</v>
      </c>
      <c r="R30" t="s">
        <v>29</v>
      </c>
      <c r="S30" t="s">
        <v>29</v>
      </c>
      <c r="T30">
        <v>63</v>
      </c>
      <c r="U30">
        <v>3.71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4</v>
      </c>
      <c r="BL30">
        <v>4</v>
      </c>
      <c r="BM30">
        <v>5</v>
      </c>
      <c r="BN30">
        <v>1</v>
      </c>
      <c r="BO30">
        <v>5</v>
      </c>
      <c r="BP30">
        <v>2</v>
      </c>
      <c r="BQ30">
        <v>7</v>
      </c>
      <c r="BR30">
        <v>6</v>
      </c>
      <c r="BS30">
        <v>2</v>
      </c>
      <c r="BT30">
        <v>7</v>
      </c>
      <c r="BU30">
        <v>5</v>
      </c>
      <c r="BV30">
        <v>1</v>
      </c>
      <c r="BW30">
        <v>5</v>
      </c>
      <c r="BX30">
        <v>4</v>
      </c>
      <c r="BY30">
        <v>4</v>
      </c>
      <c r="BZ30">
        <v>1</v>
      </c>
    </row>
    <row r="31" spans="1:78" x14ac:dyDescent="0.25">
      <c r="A31" t="s">
        <v>121</v>
      </c>
      <c r="B31" t="s">
        <v>122</v>
      </c>
      <c r="C31" t="s">
        <v>29</v>
      </c>
      <c r="D31" t="s">
        <v>29</v>
      </c>
      <c r="E31" t="s">
        <v>29</v>
      </c>
      <c r="F31" t="s">
        <v>115</v>
      </c>
      <c r="G31" t="s">
        <v>123</v>
      </c>
      <c r="H31">
        <v>2001</v>
      </c>
      <c r="I31">
        <v>29</v>
      </c>
      <c r="J31">
        <v>10</v>
      </c>
      <c r="K31" t="s">
        <v>29</v>
      </c>
      <c r="L31" t="s">
        <v>29</v>
      </c>
      <c r="M31" t="s">
        <v>29</v>
      </c>
      <c r="N31">
        <v>911</v>
      </c>
      <c r="O31">
        <v>914</v>
      </c>
      <c r="P31" t="s">
        <v>29</v>
      </c>
      <c r="Q31" t="s">
        <v>124</v>
      </c>
      <c r="R31" t="s">
        <v>29</v>
      </c>
      <c r="S31" t="s">
        <v>29</v>
      </c>
      <c r="T31">
        <v>60</v>
      </c>
      <c r="U31">
        <v>2.86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1</v>
      </c>
      <c r="BH31">
        <v>4</v>
      </c>
      <c r="BI31">
        <v>2</v>
      </c>
      <c r="BJ31">
        <v>2</v>
      </c>
      <c r="BK31">
        <v>4</v>
      </c>
      <c r="BL31">
        <v>4</v>
      </c>
      <c r="BM31">
        <v>5</v>
      </c>
      <c r="BN31">
        <v>4</v>
      </c>
      <c r="BO31">
        <v>4</v>
      </c>
      <c r="BP31">
        <v>5</v>
      </c>
      <c r="BQ31">
        <v>2</v>
      </c>
      <c r="BR31">
        <v>4</v>
      </c>
      <c r="BS31">
        <v>2</v>
      </c>
      <c r="BT31">
        <v>1</v>
      </c>
      <c r="BU31">
        <v>0</v>
      </c>
      <c r="BV31">
        <v>2</v>
      </c>
      <c r="BW31">
        <v>3</v>
      </c>
      <c r="BX31">
        <v>5</v>
      </c>
      <c r="BY31">
        <v>4</v>
      </c>
      <c r="BZ31">
        <v>2</v>
      </c>
    </row>
    <row r="32" spans="1:78" x14ac:dyDescent="0.25">
      <c r="A32" t="s">
        <v>125</v>
      </c>
      <c r="B32" t="s">
        <v>126</v>
      </c>
      <c r="C32" t="s">
        <v>29</v>
      </c>
      <c r="D32" t="s">
        <v>29</v>
      </c>
      <c r="E32" t="s">
        <v>29</v>
      </c>
      <c r="F32" t="s">
        <v>127</v>
      </c>
      <c r="G32" t="s">
        <v>128</v>
      </c>
      <c r="H32">
        <v>1994</v>
      </c>
      <c r="I32">
        <v>21</v>
      </c>
      <c r="J32">
        <v>25</v>
      </c>
      <c r="K32" t="s">
        <v>29</v>
      </c>
      <c r="L32" t="s">
        <v>29</v>
      </c>
      <c r="M32" t="s">
        <v>29</v>
      </c>
      <c r="N32">
        <v>2833</v>
      </c>
      <c r="O32">
        <v>2836</v>
      </c>
      <c r="P32" t="s">
        <v>29</v>
      </c>
      <c r="Q32" t="s">
        <v>129</v>
      </c>
      <c r="R32" t="s">
        <v>29</v>
      </c>
      <c r="S32" t="s">
        <v>29</v>
      </c>
      <c r="T32">
        <v>58</v>
      </c>
      <c r="U32">
        <v>2.0699999999999998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2</v>
      </c>
      <c r="BA32">
        <v>2</v>
      </c>
      <c r="BB32">
        <v>2</v>
      </c>
      <c r="BC32">
        <v>5</v>
      </c>
      <c r="BD32">
        <v>3</v>
      </c>
      <c r="BE32">
        <v>1</v>
      </c>
      <c r="BF32">
        <v>6</v>
      </c>
      <c r="BG32">
        <v>0</v>
      </c>
      <c r="BH32">
        <v>4</v>
      </c>
      <c r="BI32">
        <v>2</v>
      </c>
      <c r="BJ32">
        <v>4</v>
      </c>
      <c r="BK32">
        <v>1</v>
      </c>
      <c r="BL32">
        <v>1</v>
      </c>
      <c r="BM32">
        <v>1</v>
      </c>
      <c r="BN32">
        <v>1</v>
      </c>
      <c r="BO32">
        <v>0</v>
      </c>
      <c r="BP32">
        <v>4</v>
      </c>
      <c r="BQ32">
        <v>0</v>
      </c>
      <c r="BR32">
        <v>3</v>
      </c>
      <c r="BS32">
        <v>0</v>
      </c>
      <c r="BT32">
        <v>5</v>
      </c>
      <c r="BU32">
        <v>4</v>
      </c>
      <c r="BV32">
        <v>1</v>
      </c>
      <c r="BW32">
        <v>1</v>
      </c>
      <c r="BX32">
        <v>1</v>
      </c>
      <c r="BY32">
        <v>2</v>
      </c>
      <c r="BZ32">
        <v>2</v>
      </c>
    </row>
    <row r="33" spans="1:78" x14ac:dyDescent="0.25">
      <c r="A33" t="s">
        <v>130</v>
      </c>
      <c r="B33" t="s">
        <v>131</v>
      </c>
      <c r="C33" t="s">
        <v>29</v>
      </c>
      <c r="D33" t="s">
        <v>29</v>
      </c>
      <c r="E33" t="s">
        <v>29</v>
      </c>
      <c r="F33" t="s">
        <v>74</v>
      </c>
      <c r="G33" t="s">
        <v>132</v>
      </c>
      <c r="H33">
        <v>2007</v>
      </c>
      <c r="I33">
        <v>164</v>
      </c>
      <c r="J33" t="s">
        <v>105</v>
      </c>
      <c r="K33" t="s">
        <v>29</v>
      </c>
      <c r="L33" t="s">
        <v>29</v>
      </c>
      <c r="M33" t="s">
        <v>29</v>
      </c>
      <c r="N33">
        <v>1</v>
      </c>
      <c r="O33">
        <v>26</v>
      </c>
      <c r="P33" t="s">
        <v>29</v>
      </c>
      <c r="Q33" t="s">
        <v>133</v>
      </c>
      <c r="R33" t="s">
        <v>29</v>
      </c>
      <c r="S33" t="s">
        <v>29</v>
      </c>
      <c r="T33">
        <v>57</v>
      </c>
      <c r="U33">
        <v>3.8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5</v>
      </c>
      <c r="BN33">
        <v>1</v>
      </c>
      <c r="BO33">
        <v>4</v>
      </c>
      <c r="BP33">
        <v>4</v>
      </c>
      <c r="BQ33">
        <v>7</v>
      </c>
      <c r="BR33">
        <v>3</v>
      </c>
      <c r="BS33">
        <v>6</v>
      </c>
      <c r="BT33">
        <v>8</v>
      </c>
      <c r="BU33">
        <v>3</v>
      </c>
      <c r="BV33">
        <v>5</v>
      </c>
      <c r="BW33">
        <v>1</v>
      </c>
      <c r="BX33">
        <v>7</v>
      </c>
      <c r="BY33">
        <v>1</v>
      </c>
      <c r="BZ33">
        <v>2</v>
      </c>
    </row>
    <row r="34" spans="1:78" x14ac:dyDescent="0.25">
      <c r="A34" t="s">
        <v>134</v>
      </c>
      <c r="B34" t="s">
        <v>135</v>
      </c>
      <c r="C34" t="s">
        <v>29</v>
      </c>
      <c r="D34" t="s">
        <v>29</v>
      </c>
      <c r="E34" t="s">
        <v>29</v>
      </c>
      <c r="F34" t="s">
        <v>136</v>
      </c>
      <c r="G34" t="s">
        <v>137</v>
      </c>
      <c r="H34">
        <v>2008</v>
      </c>
      <c r="I34">
        <v>103</v>
      </c>
      <c r="J34" t="s">
        <v>91</v>
      </c>
      <c r="K34" t="s">
        <v>29</v>
      </c>
      <c r="L34" t="s">
        <v>29</v>
      </c>
      <c r="M34" t="s">
        <v>29</v>
      </c>
      <c r="N34">
        <v>527</v>
      </c>
      <c r="O34">
        <v>549</v>
      </c>
      <c r="P34" t="s">
        <v>29</v>
      </c>
      <c r="Q34" t="s">
        <v>138</v>
      </c>
      <c r="R34" t="s">
        <v>29</v>
      </c>
      <c r="S34" t="s">
        <v>29</v>
      </c>
      <c r="T34">
        <v>56</v>
      </c>
      <c r="U34">
        <v>4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2</v>
      </c>
      <c r="BO34">
        <v>6</v>
      </c>
      <c r="BP34">
        <v>4</v>
      </c>
      <c r="BQ34">
        <v>9</v>
      </c>
      <c r="BR34">
        <v>3</v>
      </c>
      <c r="BS34">
        <v>7</v>
      </c>
      <c r="BT34">
        <v>4</v>
      </c>
      <c r="BU34">
        <v>7</v>
      </c>
      <c r="BV34">
        <v>4</v>
      </c>
      <c r="BW34">
        <v>1</v>
      </c>
      <c r="BX34">
        <v>5</v>
      </c>
      <c r="BY34">
        <v>3</v>
      </c>
      <c r="BZ34">
        <v>1</v>
      </c>
    </row>
    <row r="35" spans="1:78" x14ac:dyDescent="0.25">
      <c r="A35" t="s">
        <v>139</v>
      </c>
      <c r="B35" t="s">
        <v>140</v>
      </c>
      <c r="C35" t="s">
        <v>29</v>
      </c>
      <c r="D35" t="s">
        <v>29</v>
      </c>
      <c r="E35" t="s">
        <v>29</v>
      </c>
      <c r="F35" t="s">
        <v>30</v>
      </c>
      <c r="G35" t="s">
        <v>141</v>
      </c>
      <c r="H35">
        <v>2004</v>
      </c>
      <c r="I35">
        <v>220</v>
      </c>
      <c r="J35" t="s">
        <v>105</v>
      </c>
      <c r="K35" t="s">
        <v>29</v>
      </c>
      <c r="L35" t="s">
        <v>29</v>
      </c>
      <c r="M35" t="s">
        <v>29</v>
      </c>
      <c r="N35">
        <v>121</v>
      </c>
      <c r="O35">
        <v>137</v>
      </c>
      <c r="P35" t="s">
        <v>29</v>
      </c>
      <c r="Q35" t="s">
        <v>142</v>
      </c>
      <c r="R35" t="s">
        <v>29</v>
      </c>
      <c r="S35" t="s">
        <v>29</v>
      </c>
      <c r="T35">
        <v>55</v>
      </c>
      <c r="U35">
        <v>3.06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1</v>
      </c>
      <c r="BJ35">
        <v>1</v>
      </c>
      <c r="BK35">
        <v>1</v>
      </c>
      <c r="BL35">
        <v>7</v>
      </c>
      <c r="BM35">
        <v>4</v>
      </c>
      <c r="BN35">
        <v>1</v>
      </c>
      <c r="BO35">
        <v>5</v>
      </c>
      <c r="BP35">
        <v>3</v>
      </c>
      <c r="BQ35">
        <v>3</v>
      </c>
      <c r="BR35">
        <v>1</v>
      </c>
      <c r="BS35">
        <v>5</v>
      </c>
      <c r="BT35">
        <v>8</v>
      </c>
      <c r="BU35">
        <v>4</v>
      </c>
      <c r="BV35">
        <v>3</v>
      </c>
      <c r="BW35">
        <v>4</v>
      </c>
      <c r="BX35">
        <v>2</v>
      </c>
      <c r="BY35">
        <v>1</v>
      </c>
      <c r="BZ35">
        <v>1</v>
      </c>
    </row>
    <row r="36" spans="1:78" x14ac:dyDescent="0.25">
      <c r="A36" t="s">
        <v>143</v>
      </c>
      <c r="B36" t="s">
        <v>144</v>
      </c>
      <c r="C36" t="s">
        <v>29</v>
      </c>
      <c r="D36" t="s">
        <v>29</v>
      </c>
      <c r="E36" t="s">
        <v>29</v>
      </c>
      <c r="F36" t="s">
        <v>69</v>
      </c>
      <c r="G36" t="s">
        <v>145</v>
      </c>
      <c r="H36">
        <v>2012</v>
      </c>
      <c r="I36">
        <v>74</v>
      </c>
      <c r="J36">
        <v>10</v>
      </c>
      <c r="K36" t="s">
        <v>29</v>
      </c>
      <c r="L36" t="s">
        <v>29</v>
      </c>
      <c r="M36" t="s">
        <v>29</v>
      </c>
      <c r="N36">
        <v>2251</v>
      </c>
      <c r="O36">
        <v>2271</v>
      </c>
      <c r="P36" t="s">
        <v>29</v>
      </c>
      <c r="Q36" t="s">
        <v>146</v>
      </c>
      <c r="R36" t="s">
        <v>29</v>
      </c>
      <c r="S36" t="s">
        <v>29</v>
      </c>
      <c r="T36">
        <v>50</v>
      </c>
      <c r="U36">
        <v>5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1</v>
      </c>
      <c r="BR36">
        <v>11</v>
      </c>
      <c r="BS36">
        <v>3</v>
      </c>
      <c r="BT36">
        <v>10</v>
      </c>
      <c r="BU36">
        <v>11</v>
      </c>
      <c r="BV36">
        <v>2</v>
      </c>
      <c r="BW36">
        <v>7</v>
      </c>
      <c r="BX36">
        <v>2</v>
      </c>
      <c r="BY36">
        <v>2</v>
      </c>
      <c r="BZ36">
        <v>1</v>
      </c>
    </row>
    <row r="37" spans="1:78" x14ac:dyDescent="0.25">
      <c r="A37" t="s">
        <v>147</v>
      </c>
      <c r="B37" t="s">
        <v>148</v>
      </c>
      <c r="C37" t="s">
        <v>29</v>
      </c>
      <c r="D37" t="s">
        <v>29</v>
      </c>
      <c r="E37" t="s">
        <v>29</v>
      </c>
      <c r="F37" t="s">
        <v>74</v>
      </c>
      <c r="G37" t="s">
        <v>149</v>
      </c>
      <c r="H37">
        <v>2005</v>
      </c>
      <c r="I37">
        <v>147</v>
      </c>
      <c r="J37" t="s">
        <v>91</v>
      </c>
      <c r="K37" t="s">
        <v>29</v>
      </c>
      <c r="L37" t="s">
        <v>29</v>
      </c>
      <c r="M37" t="s">
        <v>29</v>
      </c>
      <c r="N37">
        <v>203</v>
      </c>
      <c r="O37">
        <v>232</v>
      </c>
      <c r="P37" t="s">
        <v>29</v>
      </c>
      <c r="Q37" t="s">
        <v>150</v>
      </c>
      <c r="R37" t="s">
        <v>29</v>
      </c>
      <c r="S37" t="s">
        <v>29</v>
      </c>
      <c r="T37">
        <v>46</v>
      </c>
      <c r="U37">
        <v>2.71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1</v>
      </c>
      <c r="BL37">
        <v>5</v>
      </c>
      <c r="BM37">
        <v>7</v>
      </c>
      <c r="BN37">
        <v>6</v>
      </c>
      <c r="BO37">
        <v>5</v>
      </c>
      <c r="BP37">
        <v>2</v>
      </c>
      <c r="BQ37">
        <v>3</v>
      </c>
      <c r="BR37">
        <v>5</v>
      </c>
      <c r="BS37">
        <v>1</v>
      </c>
      <c r="BT37">
        <v>2</v>
      </c>
      <c r="BU37">
        <v>2</v>
      </c>
      <c r="BV37">
        <v>1</v>
      </c>
      <c r="BW37">
        <v>1</v>
      </c>
      <c r="BX37">
        <v>0</v>
      </c>
      <c r="BY37">
        <v>3</v>
      </c>
      <c r="BZ37">
        <v>2</v>
      </c>
    </row>
    <row r="38" spans="1:78" x14ac:dyDescent="0.25">
      <c r="A38" t="s">
        <v>151</v>
      </c>
      <c r="B38" t="s">
        <v>152</v>
      </c>
      <c r="C38" t="s">
        <v>29</v>
      </c>
      <c r="D38" t="s">
        <v>29</v>
      </c>
      <c r="E38" t="s">
        <v>29</v>
      </c>
      <c r="F38" t="s">
        <v>40</v>
      </c>
      <c r="G38" t="s">
        <v>153</v>
      </c>
      <c r="H38">
        <v>2001</v>
      </c>
      <c r="I38">
        <v>106</v>
      </c>
      <c r="J38" t="s">
        <v>154</v>
      </c>
      <c r="K38" t="s">
        <v>29</v>
      </c>
      <c r="L38" t="s">
        <v>29</v>
      </c>
      <c r="M38" t="s">
        <v>29</v>
      </c>
      <c r="N38">
        <v>30561</v>
      </c>
      <c r="O38">
        <v>30578</v>
      </c>
      <c r="P38" t="s">
        <v>29</v>
      </c>
      <c r="Q38" t="s">
        <v>155</v>
      </c>
      <c r="R38" t="s">
        <v>29</v>
      </c>
      <c r="S38" t="s">
        <v>29</v>
      </c>
      <c r="T38">
        <v>46</v>
      </c>
      <c r="U38">
        <v>2.19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2</v>
      </c>
      <c r="BI38">
        <v>1</v>
      </c>
      <c r="BJ38">
        <v>3</v>
      </c>
      <c r="BK38">
        <v>3</v>
      </c>
      <c r="BL38">
        <v>1</v>
      </c>
      <c r="BM38">
        <v>1</v>
      </c>
      <c r="BN38">
        <v>3</v>
      </c>
      <c r="BO38">
        <v>3</v>
      </c>
      <c r="BP38">
        <v>4</v>
      </c>
      <c r="BQ38">
        <v>1</v>
      </c>
      <c r="BR38">
        <v>2</v>
      </c>
      <c r="BS38">
        <v>3</v>
      </c>
      <c r="BT38">
        <v>2</v>
      </c>
      <c r="BU38">
        <v>2</v>
      </c>
      <c r="BV38">
        <v>3</v>
      </c>
      <c r="BW38">
        <v>2</v>
      </c>
      <c r="BX38">
        <v>3</v>
      </c>
      <c r="BY38">
        <v>5</v>
      </c>
      <c r="BZ38">
        <v>2</v>
      </c>
    </row>
    <row r="39" spans="1:78" x14ac:dyDescent="0.25">
      <c r="A39" t="s">
        <v>156</v>
      </c>
      <c r="B39" t="s">
        <v>157</v>
      </c>
      <c r="C39" t="s">
        <v>29</v>
      </c>
      <c r="D39" t="s">
        <v>29</v>
      </c>
      <c r="E39" t="s">
        <v>29</v>
      </c>
      <c r="F39" t="s">
        <v>69</v>
      </c>
      <c r="G39" t="s">
        <v>158</v>
      </c>
      <c r="H39">
        <v>1994</v>
      </c>
      <c r="I39">
        <v>56</v>
      </c>
      <c r="J39">
        <v>1</v>
      </c>
      <c r="K39" t="s">
        <v>29</v>
      </c>
      <c r="L39" t="s">
        <v>29</v>
      </c>
      <c r="M39" t="s">
        <v>29</v>
      </c>
      <c r="N39">
        <v>47</v>
      </c>
      <c r="O39">
        <v>61</v>
      </c>
      <c r="P39" t="s">
        <v>29</v>
      </c>
      <c r="Q39" t="s">
        <v>159</v>
      </c>
      <c r="R39" t="s">
        <v>29</v>
      </c>
      <c r="S39" t="s">
        <v>29</v>
      </c>
      <c r="T39">
        <v>46</v>
      </c>
      <c r="U39">
        <v>1.64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2</v>
      </c>
      <c r="BA39">
        <v>0</v>
      </c>
      <c r="BB39">
        <v>2</v>
      </c>
      <c r="BC39">
        <v>3</v>
      </c>
      <c r="BD39">
        <v>1</v>
      </c>
      <c r="BE39">
        <v>1</v>
      </c>
      <c r="BF39">
        <v>1</v>
      </c>
      <c r="BG39">
        <v>2</v>
      </c>
      <c r="BH39">
        <v>0</v>
      </c>
      <c r="BI39">
        <v>1</v>
      </c>
      <c r="BJ39">
        <v>1</v>
      </c>
      <c r="BK39">
        <v>1</v>
      </c>
      <c r="BL39">
        <v>0</v>
      </c>
      <c r="BM39">
        <v>1</v>
      </c>
      <c r="BN39">
        <v>3</v>
      </c>
      <c r="BO39">
        <v>1</v>
      </c>
      <c r="BP39">
        <v>1</v>
      </c>
      <c r="BQ39">
        <v>4</v>
      </c>
      <c r="BR39">
        <v>1</v>
      </c>
      <c r="BS39">
        <v>3</v>
      </c>
      <c r="BT39">
        <v>3</v>
      </c>
      <c r="BU39">
        <v>2</v>
      </c>
      <c r="BV39">
        <v>2</v>
      </c>
      <c r="BW39">
        <v>3</v>
      </c>
      <c r="BX39">
        <v>4</v>
      </c>
      <c r="BY39">
        <v>1</v>
      </c>
      <c r="BZ39">
        <v>2</v>
      </c>
    </row>
    <row r="40" spans="1:78" x14ac:dyDescent="0.25">
      <c r="A40" t="s">
        <v>160</v>
      </c>
      <c r="B40" t="s">
        <v>161</v>
      </c>
      <c r="C40" t="s">
        <v>29</v>
      </c>
      <c r="D40" t="s">
        <v>29</v>
      </c>
      <c r="E40" t="s">
        <v>29</v>
      </c>
      <c r="F40" t="s">
        <v>30</v>
      </c>
      <c r="G40" t="s">
        <v>162</v>
      </c>
      <c r="H40">
        <v>2016</v>
      </c>
      <c r="I40">
        <v>451</v>
      </c>
      <c r="J40" t="s">
        <v>29</v>
      </c>
      <c r="K40" t="s">
        <v>29</v>
      </c>
      <c r="L40" t="s">
        <v>29</v>
      </c>
      <c r="M40" t="s">
        <v>29</v>
      </c>
      <c r="N40">
        <v>285</v>
      </c>
      <c r="O40">
        <v>297</v>
      </c>
      <c r="P40" t="s">
        <v>29</v>
      </c>
      <c r="Q40" t="s">
        <v>163</v>
      </c>
      <c r="R40" t="s">
        <v>29</v>
      </c>
      <c r="S40" t="s">
        <v>29</v>
      </c>
      <c r="T40">
        <v>45</v>
      </c>
      <c r="U40">
        <v>7.5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1</v>
      </c>
      <c r="BV40">
        <v>4</v>
      </c>
      <c r="BW40">
        <v>11</v>
      </c>
      <c r="BX40">
        <v>9</v>
      </c>
      <c r="BY40">
        <v>9</v>
      </c>
      <c r="BZ40">
        <v>11</v>
      </c>
    </row>
    <row r="41" spans="1:78" x14ac:dyDescent="0.25">
      <c r="A41" t="s">
        <v>164</v>
      </c>
      <c r="B41" t="s">
        <v>165</v>
      </c>
      <c r="C41" t="s">
        <v>29</v>
      </c>
      <c r="D41" t="s">
        <v>29</v>
      </c>
      <c r="E41" t="s">
        <v>29</v>
      </c>
      <c r="F41" t="s">
        <v>74</v>
      </c>
      <c r="G41" t="s">
        <v>166</v>
      </c>
      <c r="H41">
        <v>2012</v>
      </c>
      <c r="I41">
        <v>211</v>
      </c>
      <c r="J41" t="s">
        <v>29</v>
      </c>
      <c r="K41" t="s">
        <v>29</v>
      </c>
      <c r="L41" t="s">
        <v>29</v>
      </c>
      <c r="M41" t="s">
        <v>29</v>
      </c>
      <c r="N41">
        <v>76</v>
      </c>
      <c r="O41">
        <v>91</v>
      </c>
      <c r="P41" t="s">
        <v>29</v>
      </c>
      <c r="Q41" t="s">
        <v>167</v>
      </c>
      <c r="R41" t="s">
        <v>29</v>
      </c>
      <c r="S41" t="s">
        <v>29</v>
      </c>
      <c r="T41">
        <v>45</v>
      </c>
      <c r="U41">
        <v>4.5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1</v>
      </c>
      <c r="BR41">
        <v>4</v>
      </c>
      <c r="BS41">
        <v>4</v>
      </c>
      <c r="BT41">
        <v>2</v>
      </c>
      <c r="BU41">
        <v>5</v>
      </c>
      <c r="BV41">
        <v>5</v>
      </c>
      <c r="BW41">
        <v>7</v>
      </c>
      <c r="BX41">
        <v>7</v>
      </c>
      <c r="BY41">
        <v>3</v>
      </c>
      <c r="BZ41">
        <v>7</v>
      </c>
    </row>
    <row r="42" spans="1:78" x14ac:dyDescent="0.25">
      <c r="A42" t="s">
        <v>168</v>
      </c>
      <c r="B42" t="s">
        <v>169</v>
      </c>
      <c r="C42" t="s">
        <v>29</v>
      </c>
      <c r="D42" t="s">
        <v>29</v>
      </c>
      <c r="E42" t="s">
        <v>29</v>
      </c>
      <c r="F42" t="s">
        <v>74</v>
      </c>
      <c r="G42" t="s">
        <v>170</v>
      </c>
      <c r="H42">
        <v>1998</v>
      </c>
      <c r="I42">
        <v>84</v>
      </c>
      <c r="J42" t="s">
        <v>105</v>
      </c>
      <c r="K42" t="s">
        <v>29</v>
      </c>
      <c r="L42" t="s">
        <v>29</v>
      </c>
      <c r="M42" t="s">
        <v>29</v>
      </c>
      <c r="N42">
        <v>39</v>
      </c>
      <c r="O42">
        <v>60</v>
      </c>
      <c r="P42" t="s">
        <v>29</v>
      </c>
      <c r="Q42" t="s">
        <v>171</v>
      </c>
      <c r="R42" t="s">
        <v>29</v>
      </c>
      <c r="S42" t="s">
        <v>29</v>
      </c>
      <c r="T42">
        <v>44</v>
      </c>
      <c r="U42">
        <v>1.83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1</v>
      </c>
      <c r="BD42">
        <v>1</v>
      </c>
      <c r="BE42">
        <v>1</v>
      </c>
      <c r="BF42">
        <v>0</v>
      </c>
      <c r="BG42">
        <v>3</v>
      </c>
      <c r="BH42">
        <v>2</v>
      </c>
      <c r="BI42">
        <v>0</v>
      </c>
      <c r="BJ42">
        <v>2</v>
      </c>
      <c r="BK42">
        <v>0</v>
      </c>
      <c r="BL42">
        <v>2</v>
      </c>
      <c r="BM42">
        <v>1</v>
      </c>
      <c r="BN42">
        <v>4</v>
      </c>
      <c r="BO42">
        <v>1</v>
      </c>
      <c r="BP42">
        <v>1</v>
      </c>
      <c r="BQ42">
        <v>1</v>
      </c>
      <c r="BR42">
        <v>2</v>
      </c>
      <c r="BS42">
        <v>2</v>
      </c>
      <c r="BT42">
        <v>3</v>
      </c>
      <c r="BU42">
        <v>7</v>
      </c>
      <c r="BV42">
        <v>3</v>
      </c>
      <c r="BW42">
        <v>2</v>
      </c>
      <c r="BX42">
        <v>2</v>
      </c>
      <c r="BY42">
        <v>2</v>
      </c>
      <c r="BZ42">
        <v>1</v>
      </c>
    </row>
    <row r="43" spans="1:78" x14ac:dyDescent="0.25">
      <c r="A43" t="s">
        <v>172</v>
      </c>
      <c r="B43" t="s">
        <v>173</v>
      </c>
      <c r="C43" t="s">
        <v>29</v>
      </c>
      <c r="D43" t="s">
        <v>29</v>
      </c>
      <c r="E43" t="s">
        <v>29</v>
      </c>
      <c r="F43" t="s">
        <v>74</v>
      </c>
      <c r="G43" t="s">
        <v>174</v>
      </c>
      <c r="H43">
        <v>2005</v>
      </c>
      <c r="I43">
        <v>148</v>
      </c>
      <c r="J43" t="s">
        <v>91</v>
      </c>
      <c r="K43" t="s">
        <v>29</v>
      </c>
      <c r="L43" t="s">
        <v>29</v>
      </c>
      <c r="M43" t="s">
        <v>29</v>
      </c>
      <c r="N43">
        <v>253</v>
      </c>
      <c r="O43">
        <v>294</v>
      </c>
      <c r="P43" t="s">
        <v>29</v>
      </c>
      <c r="Q43" t="s">
        <v>175</v>
      </c>
      <c r="R43" t="s">
        <v>29</v>
      </c>
      <c r="S43" t="s">
        <v>29</v>
      </c>
      <c r="T43">
        <v>42</v>
      </c>
      <c r="U43">
        <v>2.4700000000000002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1</v>
      </c>
      <c r="BK43">
        <v>0</v>
      </c>
      <c r="BL43">
        <v>0</v>
      </c>
      <c r="BM43">
        <v>2</v>
      </c>
      <c r="BN43">
        <v>0</v>
      </c>
      <c r="BO43">
        <v>2</v>
      </c>
      <c r="BP43">
        <v>0</v>
      </c>
      <c r="BQ43">
        <v>2</v>
      </c>
      <c r="BR43">
        <v>4</v>
      </c>
      <c r="BS43">
        <v>1</v>
      </c>
      <c r="BT43">
        <v>6</v>
      </c>
      <c r="BU43">
        <v>4</v>
      </c>
      <c r="BV43">
        <v>6</v>
      </c>
      <c r="BW43">
        <v>4</v>
      </c>
      <c r="BX43">
        <v>2</v>
      </c>
      <c r="BY43">
        <v>4</v>
      </c>
      <c r="BZ43">
        <v>4</v>
      </c>
    </row>
    <row r="44" spans="1:78" x14ac:dyDescent="0.25">
      <c r="A44" t="s">
        <v>176</v>
      </c>
      <c r="B44" t="s">
        <v>177</v>
      </c>
      <c r="C44" t="s">
        <v>29</v>
      </c>
      <c r="D44" t="s">
        <v>29</v>
      </c>
      <c r="E44" t="s">
        <v>29</v>
      </c>
      <c r="F44" t="s">
        <v>136</v>
      </c>
      <c r="G44" t="s">
        <v>178</v>
      </c>
      <c r="H44">
        <v>2010</v>
      </c>
      <c r="I44">
        <v>119</v>
      </c>
      <c r="J44" t="s">
        <v>91</v>
      </c>
      <c r="K44" t="s">
        <v>29</v>
      </c>
      <c r="L44" t="s">
        <v>29</v>
      </c>
      <c r="M44" t="s">
        <v>29</v>
      </c>
      <c r="N44">
        <v>642</v>
      </c>
      <c r="O44">
        <v>650</v>
      </c>
      <c r="P44" t="s">
        <v>29</v>
      </c>
      <c r="Q44" t="s">
        <v>179</v>
      </c>
      <c r="R44" t="s">
        <v>29</v>
      </c>
      <c r="S44" t="s">
        <v>29</v>
      </c>
      <c r="T44">
        <v>41</v>
      </c>
      <c r="U44">
        <v>3.42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3</v>
      </c>
      <c r="BQ44">
        <v>4</v>
      </c>
      <c r="BR44">
        <v>5</v>
      </c>
      <c r="BS44">
        <v>2</v>
      </c>
      <c r="BT44">
        <v>3</v>
      </c>
      <c r="BU44">
        <v>8</v>
      </c>
      <c r="BV44">
        <v>3</v>
      </c>
      <c r="BW44">
        <v>4</v>
      </c>
      <c r="BX44">
        <v>4</v>
      </c>
      <c r="BY44">
        <v>4</v>
      </c>
      <c r="BZ44">
        <v>1</v>
      </c>
    </row>
    <row r="45" spans="1:78" x14ac:dyDescent="0.25">
      <c r="A45" t="s">
        <v>180</v>
      </c>
      <c r="B45" t="s">
        <v>181</v>
      </c>
      <c r="C45" t="s">
        <v>29</v>
      </c>
      <c r="D45" t="s">
        <v>29</v>
      </c>
      <c r="E45" t="s">
        <v>29</v>
      </c>
      <c r="F45" t="s">
        <v>74</v>
      </c>
      <c r="G45" t="s">
        <v>182</v>
      </c>
      <c r="H45">
        <v>2013</v>
      </c>
      <c r="I45">
        <v>257</v>
      </c>
      <c r="J45" t="s">
        <v>29</v>
      </c>
      <c r="K45" t="s">
        <v>29</v>
      </c>
      <c r="L45" t="s">
        <v>29</v>
      </c>
      <c r="M45" t="s">
        <v>29</v>
      </c>
      <c r="N45">
        <v>184</v>
      </c>
      <c r="O45">
        <v>204</v>
      </c>
      <c r="P45" t="s">
        <v>29</v>
      </c>
      <c r="Q45" t="s">
        <v>183</v>
      </c>
      <c r="R45" t="s">
        <v>29</v>
      </c>
      <c r="S45" t="s">
        <v>29</v>
      </c>
      <c r="T45">
        <v>40</v>
      </c>
      <c r="U45">
        <v>4.4400000000000004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14</v>
      </c>
      <c r="BS45">
        <v>6</v>
      </c>
      <c r="BT45">
        <v>1</v>
      </c>
      <c r="BU45">
        <v>2</v>
      </c>
      <c r="BV45">
        <v>3</v>
      </c>
      <c r="BW45">
        <v>2</v>
      </c>
      <c r="BX45">
        <v>2</v>
      </c>
      <c r="BY45">
        <v>7</v>
      </c>
      <c r="BZ45">
        <v>3</v>
      </c>
    </row>
    <row r="46" spans="1:78" x14ac:dyDescent="0.25">
      <c r="A46" t="s">
        <v>184</v>
      </c>
      <c r="B46" t="s">
        <v>185</v>
      </c>
      <c r="C46" t="s">
        <v>29</v>
      </c>
      <c r="D46" t="s">
        <v>29</v>
      </c>
      <c r="E46" t="s">
        <v>29</v>
      </c>
      <c r="F46" t="s">
        <v>69</v>
      </c>
      <c r="G46" t="s">
        <v>186</v>
      </c>
      <c r="H46">
        <v>2005</v>
      </c>
      <c r="I46">
        <v>67</v>
      </c>
      <c r="J46">
        <v>3</v>
      </c>
      <c r="K46" t="s">
        <v>29</v>
      </c>
      <c r="L46" t="s">
        <v>29</v>
      </c>
      <c r="M46" t="s">
        <v>29</v>
      </c>
      <c r="N46">
        <v>268</v>
      </c>
      <c r="O46">
        <v>280</v>
      </c>
      <c r="P46" t="s">
        <v>29</v>
      </c>
      <c r="Q46" t="s">
        <v>187</v>
      </c>
      <c r="R46" t="s">
        <v>29</v>
      </c>
      <c r="S46" t="s">
        <v>29</v>
      </c>
      <c r="T46">
        <v>40</v>
      </c>
      <c r="U46">
        <v>2.35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3</v>
      </c>
      <c r="BK46">
        <v>0</v>
      </c>
      <c r="BL46">
        <v>1</v>
      </c>
      <c r="BM46">
        <v>7</v>
      </c>
      <c r="BN46">
        <v>1</v>
      </c>
      <c r="BO46">
        <v>4</v>
      </c>
      <c r="BP46">
        <v>2</v>
      </c>
      <c r="BQ46">
        <v>4</v>
      </c>
      <c r="BR46">
        <v>4</v>
      </c>
      <c r="BS46">
        <v>4</v>
      </c>
      <c r="BT46">
        <v>2</v>
      </c>
      <c r="BU46">
        <v>2</v>
      </c>
      <c r="BV46">
        <v>1</v>
      </c>
      <c r="BW46">
        <v>4</v>
      </c>
      <c r="BX46">
        <v>0</v>
      </c>
      <c r="BY46">
        <v>0</v>
      </c>
      <c r="BZ46">
        <v>1</v>
      </c>
    </row>
    <row r="47" spans="1:78" x14ac:dyDescent="0.25">
      <c r="A47" t="s">
        <v>188</v>
      </c>
      <c r="B47" t="s">
        <v>189</v>
      </c>
      <c r="C47" t="s">
        <v>29</v>
      </c>
      <c r="D47" t="s">
        <v>29</v>
      </c>
      <c r="E47" t="s">
        <v>29</v>
      </c>
      <c r="F47" t="s">
        <v>74</v>
      </c>
      <c r="G47" t="s">
        <v>190</v>
      </c>
      <c r="H47">
        <v>2016</v>
      </c>
      <c r="I47">
        <v>322</v>
      </c>
      <c r="J47" t="s">
        <v>29</v>
      </c>
      <c r="K47" t="s">
        <v>29</v>
      </c>
      <c r="L47" t="s">
        <v>29</v>
      </c>
      <c r="M47" t="s">
        <v>191</v>
      </c>
      <c r="N47">
        <v>119</v>
      </c>
      <c r="O47">
        <v>143</v>
      </c>
      <c r="P47" t="s">
        <v>29</v>
      </c>
      <c r="Q47" t="s">
        <v>192</v>
      </c>
      <c r="R47" t="s">
        <v>29</v>
      </c>
      <c r="S47" t="s">
        <v>29</v>
      </c>
      <c r="T47">
        <v>39</v>
      </c>
      <c r="U47">
        <v>6.5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7</v>
      </c>
      <c r="BV47">
        <v>1</v>
      </c>
      <c r="BW47">
        <v>6</v>
      </c>
      <c r="BX47">
        <v>8</v>
      </c>
      <c r="BY47">
        <v>9</v>
      </c>
      <c r="BZ47">
        <v>8</v>
      </c>
    </row>
    <row r="48" spans="1:78" x14ac:dyDescent="0.25">
      <c r="A48" t="s">
        <v>193</v>
      </c>
      <c r="B48" t="s">
        <v>194</v>
      </c>
      <c r="C48" t="s">
        <v>29</v>
      </c>
      <c r="D48" t="s">
        <v>29</v>
      </c>
      <c r="E48" t="s">
        <v>29</v>
      </c>
      <c r="F48" t="s">
        <v>60</v>
      </c>
      <c r="G48" t="s">
        <v>195</v>
      </c>
      <c r="H48">
        <v>2013</v>
      </c>
      <c r="I48">
        <v>166</v>
      </c>
      <c r="J48">
        <v>2</v>
      </c>
      <c r="K48" t="s">
        <v>29</v>
      </c>
      <c r="L48" t="s">
        <v>29</v>
      </c>
      <c r="M48" t="s">
        <v>29</v>
      </c>
      <c r="N48">
        <v>371</v>
      </c>
      <c r="O48">
        <v>392</v>
      </c>
      <c r="P48" t="s">
        <v>29</v>
      </c>
      <c r="Q48" t="s">
        <v>196</v>
      </c>
      <c r="R48" t="s">
        <v>29</v>
      </c>
      <c r="S48" t="s">
        <v>29</v>
      </c>
      <c r="T48">
        <v>39</v>
      </c>
      <c r="U48">
        <v>4.33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2</v>
      </c>
      <c r="BT48">
        <v>3</v>
      </c>
      <c r="BU48">
        <v>4</v>
      </c>
      <c r="BV48">
        <v>5</v>
      </c>
      <c r="BW48">
        <v>6</v>
      </c>
      <c r="BX48">
        <v>3</v>
      </c>
      <c r="BY48">
        <v>7</v>
      </c>
      <c r="BZ48">
        <v>9</v>
      </c>
    </row>
    <row r="49" spans="1:78" x14ac:dyDescent="0.25">
      <c r="A49" t="s">
        <v>197</v>
      </c>
      <c r="B49" t="s">
        <v>198</v>
      </c>
      <c r="C49" t="s">
        <v>29</v>
      </c>
      <c r="D49" t="s">
        <v>29</v>
      </c>
      <c r="E49" t="s">
        <v>29</v>
      </c>
      <c r="F49" t="s">
        <v>99</v>
      </c>
      <c r="G49" t="s">
        <v>199</v>
      </c>
      <c r="H49">
        <v>2001</v>
      </c>
      <c r="I49">
        <v>177</v>
      </c>
      <c r="J49" t="s">
        <v>105</v>
      </c>
      <c r="K49" t="s">
        <v>29</v>
      </c>
      <c r="L49" t="s">
        <v>29</v>
      </c>
      <c r="M49" t="s">
        <v>29</v>
      </c>
      <c r="N49">
        <v>187</v>
      </c>
      <c r="O49">
        <v>200</v>
      </c>
      <c r="P49" t="s">
        <v>29</v>
      </c>
      <c r="Q49" t="s">
        <v>200</v>
      </c>
      <c r="R49" t="s">
        <v>201</v>
      </c>
      <c r="S49" t="s">
        <v>202</v>
      </c>
      <c r="T49">
        <v>38</v>
      </c>
      <c r="U49">
        <v>1.81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1</v>
      </c>
      <c r="BH49">
        <v>1</v>
      </c>
      <c r="BI49">
        <v>2</v>
      </c>
      <c r="BJ49">
        <v>4</v>
      </c>
      <c r="BK49">
        <v>3</v>
      </c>
      <c r="BL49">
        <v>1</v>
      </c>
      <c r="BM49">
        <v>5</v>
      </c>
      <c r="BN49">
        <v>3</v>
      </c>
      <c r="BO49">
        <v>0</v>
      </c>
      <c r="BP49">
        <v>1</v>
      </c>
      <c r="BQ49">
        <v>2</v>
      </c>
      <c r="BR49">
        <v>2</v>
      </c>
      <c r="BS49">
        <v>3</v>
      </c>
      <c r="BT49">
        <v>1</v>
      </c>
      <c r="BU49">
        <v>0</v>
      </c>
      <c r="BV49">
        <v>3</v>
      </c>
      <c r="BW49">
        <v>0</v>
      </c>
      <c r="BX49">
        <v>1</v>
      </c>
      <c r="BY49">
        <v>2</v>
      </c>
      <c r="BZ49">
        <v>3</v>
      </c>
    </row>
    <row r="50" spans="1:78" x14ac:dyDescent="0.25">
      <c r="A50" t="s">
        <v>203</v>
      </c>
      <c r="B50" t="s">
        <v>204</v>
      </c>
      <c r="C50" t="s">
        <v>29</v>
      </c>
      <c r="D50" t="s">
        <v>29</v>
      </c>
      <c r="E50" t="s">
        <v>29</v>
      </c>
      <c r="F50" t="s">
        <v>46</v>
      </c>
      <c r="G50" t="s">
        <v>205</v>
      </c>
      <c r="H50">
        <v>2013</v>
      </c>
      <c r="I50">
        <v>54</v>
      </c>
      <c r="J50">
        <v>5</v>
      </c>
      <c r="K50" t="s">
        <v>29</v>
      </c>
      <c r="L50" t="s">
        <v>29</v>
      </c>
      <c r="M50" t="s">
        <v>29</v>
      </c>
      <c r="N50">
        <v>951</v>
      </c>
      <c r="O50">
        <v>984</v>
      </c>
      <c r="P50" t="s">
        <v>29</v>
      </c>
      <c r="Q50" t="s">
        <v>206</v>
      </c>
      <c r="R50" t="s">
        <v>29</v>
      </c>
      <c r="S50" t="s">
        <v>29</v>
      </c>
      <c r="T50">
        <v>35</v>
      </c>
      <c r="U50">
        <v>3.89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4</v>
      </c>
      <c r="BS50">
        <v>6</v>
      </c>
      <c r="BT50">
        <v>3</v>
      </c>
      <c r="BU50">
        <v>1</v>
      </c>
      <c r="BV50">
        <v>5</v>
      </c>
      <c r="BW50">
        <v>6</v>
      </c>
      <c r="BX50">
        <v>5</v>
      </c>
      <c r="BY50">
        <v>3</v>
      </c>
      <c r="BZ50">
        <v>2</v>
      </c>
    </row>
    <row r="51" spans="1:78" x14ac:dyDescent="0.25">
      <c r="A51" t="s">
        <v>207</v>
      </c>
      <c r="B51" t="s">
        <v>208</v>
      </c>
      <c r="C51" t="s">
        <v>29</v>
      </c>
      <c r="D51" t="s">
        <v>29</v>
      </c>
      <c r="E51" t="s">
        <v>29</v>
      </c>
      <c r="F51" t="s">
        <v>60</v>
      </c>
      <c r="G51" t="s">
        <v>209</v>
      </c>
      <c r="H51">
        <v>2015</v>
      </c>
      <c r="I51">
        <v>170</v>
      </c>
      <c r="J51">
        <v>2</v>
      </c>
      <c r="K51" t="s">
        <v>29</v>
      </c>
      <c r="L51" t="s">
        <v>29</v>
      </c>
      <c r="M51" t="s">
        <v>29</v>
      </c>
      <c r="N51" t="s">
        <v>29</v>
      </c>
      <c r="O51" t="s">
        <v>29</v>
      </c>
      <c r="P51">
        <v>21</v>
      </c>
      <c r="Q51" t="s">
        <v>210</v>
      </c>
      <c r="R51" t="s">
        <v>29</v>
      </c>
      <c r="S51" t="s">
        <v>29</v>
      </c>
      <c r="T51">
        <v>34</v>
      </c>
      <c r="U51">
        <v>4.8600000000000003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3</v>
      </c>
      <c r="BV51">
        <v>8</v>
      </c>
      <c r="BW51">
        <v>4</v>
      </c>
      <c r="BX51">
        <v>8</v>
      </c>
      <c r="BY51">
        <v>7</v>
      </c>
      <c r="BZ51">
        <v>4</v>
      </c>
    </row>
    <row r="52" spans="1:78" x14ac:dyDescent="0.25">
      <c r="A52" t="s">
        <v>211</v>
      </c>
      <c r="B52" t="s">
        <v>212</v>
      </c>
      <c r="C52" t="s">
        <v>29</v>
      </c>
      <c r="D52" t="s">
        <v>29</v>
      </c>
      <c r="E52" t="s">
        <v>29</v>
      </c>
      <c r="F52" t="s">
        <v>46</v>
      </c>
      <c r="G52" t="s">
        <v>52</v>
      </c>
      <c r="H52">
        <v>2015</v>
      </c>
      <c r="I52">
        <v>56</v>
      </c>
      <c r="J52">
        <v>4</v>
      </c>
      <c r="K52" t="s">
        <v>29</v>
      </c>
      <c r="L52" t="s">
        <v>29</v>
      </c>
      <c r="M52" t="s">
        <v>29</v>
      </c>
      <c r="N52">
        <v>645</v>
      </c>
      <c r="O52">
        <v>679</v>
      </c>
      <c r="P52" t="s">
        <v>29</v>
      </c>
      <c r="Q52" t="s">
        <v>213</v>
      </c>
      <c r="R52" t="s">
        <v>29</v>
      </c>
      <c r="S52" t="s">
        <v>29</v>
      </c>
      <c r="T52">
        <v>34</v>
      </c>
      <c r="U52">
        <v>4.8600000000000003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1</v>
      </c>
      <c r="BU52">
        <v>2</v>
      </c>
      <c r="BV52">
        <v>5</v>
      </c>
      <c r="BW52">
        <v>6</v>
      </c>
      <c r="BX52">
        <v>5</v>
      </c>
      <c r="BY52">
        <v>11</v>
      </c>
      <c r="BZ52">
        <v>4</v>
      </c>
    </row>
    <row r="53" spans="1:78" x14ac:dyDescent="0.25">
      <c r="A53" t="s">
        <v>214</v>
      </c>
      <c r="B53" t="s">
        <v>215</v>
      </c>
      <c r="C53" t="s">
        <v>29</v>
      </c>
      <c r="D53" t="s">
        <v>29</v>
      </c>
      <c r="E53" t="s">
        <v>29</v>
      </c>
      <c r="F53" t="s">
        <v>216</v>
      </c>
      <c r="G53" t="s">
        <v>217</v>
      </c>
      <c r="H53">
        <v>2018</v>
      </c>
      <c r="I53">
        <v>9</v>
      </c>
      <c r="J53" t="s">
        <v>29</v>
      </c>
      <c r="K53" t="s">
        <v>29</v>
      </c>
      <c r="L53" t="s">
        <v>29</v>
      </c>
      <c r="M53" t="s">
        <v>29</v>
      </c>
      <c r="N53" t="s">
        <v>29</v>
      </c>
      <c r="O53" t="s">
        <v>29</v>
      </c>
      <c r="P53">
        <v>2657</v>
      </c>
      <c r="Q53" t="s">
        <v>218</v>
      </c>
      <c r="R53" t="s">
        <v>29</v>
      </c>
      <c r="S53" t="s">
        <v>29</v>
      </c>
      <c r="T53">
        <v>32</v>
      </c>
      <c r="U53">
        <v>8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5</v>
      </c>
      <c r="BY53">
        <v>13</v>
      </c>
      <c r="BZ53">
        <v>14</v>
      </c>
    </row>
    <row r="54" spans="1:78" x14ac:dyDescent="0.25">
      <c r="A54" t="s">
        <v>219</v>
      </c>
      <c r="B54" t="s">
        <v>220</v>
      </c>
      <c r="C54" t="s">
        <v>29</v>
      </c>
      <c r="D54" t="s">
        <v>29</v>
      </c>
      <c r="E54" t="s">
        <v>29</v>
      </c>
      <c r="F54" t="s">
        <v>60</v>
      </c>
      <c r="G54" t="s">
        <v>221</v>
      </c>
      <c r="H54">
        <v>2015</v>
      </c>
      <c r="I54">
        <v>170</v>
      </c>
      <c r="J54">
        <v>1</v>
      </c>
      <c r="K54" t="s">
        <v>29</v>
      </c>
      <c r="L54" t="s">
        <v>29</v>
      </c>
      <c r="M54" t="s">
        <v>29</v>
      </c>
      <c r="N54" t="s">
        <v>29</v>
      </c>
      <c r="O54" t="s">
        <v>29</v>
      </c>
      <c r="P54">
        <v>5</v>
      </c>
      <c r="Q54" t="s">
        <v>222</v>
      </c>
      <c r="R54" t="s">
        <v>29</v>
      </c>
      <c r="S54" t="s">
        <v>29</v>
      </c>
      <c r="T54">
        <v>32</v>
      </c>
      <c r="U54">
        <v>4.57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5</v>
      </c>
      <c r="BV54">
        <v>5</v>
      </c>
      <c r="BW54">
        <v>3</v>
      </c>
      <c r="BX54">
        <v>6</v>
      </c>
      <c r="BY54">
        <v>8</v>
      </c>
      <c r="BZ54">
        <v>5</v>
      </c>
    </row>
    <row r="55" spans="1:78" x14ac:dyDescent="0.25">
      <c r="A55" t="s">
        <v>223</v>
      </c>
      <c r="B55" t="s">
        <v>224</v>
      </c>
      <c r="C55" t="s">
        <v>29</v>
      </c>
      <c r="D55" t="s">
        <v>29</v>
      </c>
      <c r="E55" t="s">
        <v>29</v>
      </c>
      <c r="F55" t="s">
        <v>74</v>
      </c>
      <c r="G55" t="s">
        <v>225</v>
      </c>
      <c r="H55">
        <v>2015</v>
      </c>
      <c r="I55">
        <v>307</v>
      </c>
      <c r="J55" t="s">
        <v>29</v>
      </c>
      <c r="K55" t="s">
        <v>29</v>
      </c>
      <c r="L55" t="s">
        <v>29</v>
      </c>
      <c r="M55" t="s">
        <v>191</v>
      </c>
      <c r="N55">
        <v>182</v>
      </c>
      <c r="O55">
        <v>199</v>
      </c>
      <c r="P55" t="s">
        <v>29</v>
      </c>
      <c r="Q55" t="s">
        <v>226</v>
      </c>
      <c r="R55" t="s">
        <v>29</v>
      </c>
      <c r="S55" t="s">
        <v>29</v>
      </c>
      <c r="T55">
        <v>29</v>
      </c>
      <c r="U55">
        <v>4.1399999999999997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2</v>
      </c>
      <c r="BV55">
        <v>7</v>
      </c>
      <c r="BW55">
        <v>7</v>
      </c>
      <c r="BX55">
        <v>6</v>
      </c>
      <c r="BY55">
        <v>3</v>
      </c>
      <c r="BZ55">
        <v>4</v>
      </c>
    </row>
    <row r="56" spans="1:78" x14ac:dyDescent="0.25">
      <c r="A56" t="s">
        <v>227</v>
      </c>
      <c r="B56" t="s">
        <v>228</v>
      </c>
      <c r="C56" t="s">
        <v>29</v>
      </c>
      <c r="D56" t="s">
        <v>29</v>
      </c>
      <c r="E56" t="s">
        <v>29</v>
      </c>
      <c r="F56" t="s">
        <v>46</v>
      </c>
      <c r="G56" t="s">
        <v>229</v>
      </c>
      <c r="H56">
        <v>2005</v>
      </c>
      <c r="I56">
        <v>46</v>
      </c>
      <c r="J56">
        <v>5</v>
      </c>
      <c r="K56" t="s">
        <v>29</v>
      </c>
      <c r="L56" t="s">
        <v>29</v>
      </c>
      <c r="M56" t="s">
        <v>29</v>
      </c>
      <c r="N56">
        <v>999</v>
      </c>
      <c r="O56">
        <v>1012</v>
      </c>
      <c r="P56" t="s">
        <v>29</v>
      </c>
      <c r="Q56" t="s">
        <v>230</v>
      </c>
      <c r="R56" t="s">
        <v>29</v>
      </c>
      <c r="S56" t="s">
        <v>29</v>
      </c>
      <c r="T56">
        <v>29</v>
      </c>
      <c r="U56">
        <v>1.71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1</v>
      </c>
      <c r="BL56">
        <v>2</v>
      </c>
      <c r="BM56">
        <v>4</v>
      </c>
      <c r="BN56">
        <v>2</v>
      </c>
      <c r="BO56">
        <v>0</v>
      </c>
      <c r="BP56">
        <v>2</v>
      </c>
      <c r="BQ56">
        <v>0</v>
      </c>
      <c r="BR56">
        <v>2</v>
      </c>
      <c r="BS56">
        <v>3</v>
      </c>
      <c r="BT56">
        <v>1</v>
      </c>
      <c r="BU56">
        <v>1</v>
      </c>
      <c r="BV56">
        <v>2</v>
      </c>
      <c r="BW56">
        <v>2</v>
      </c>
      <c r="BX56">
        <v>3</v>
      </c>
      <c r="BY56">
        <v>2</v>
      </c>
      <c r="BZ56">
        <v>2</v>
      </c>
    </row>
    <row r="57" spans="1:78" x14ac:dyDescent="0.25">
      <c r="A57" t="s">
        <v>231</v>
      </c>
      <c r="B57" t="s">
        <v>232</v>
      </c>
      <c r="C57" t="s">
        <v>29</v>
      </c>
      <c r="D57" t="s">
        <v>29</v>
      </c>
      <c r="E57" t="s">
        <v>29</v>
      </c>
      <c r="F57" t="s">
        <v>127</v>
      </c>
      <c r="G57" t="s">
        <v>233</v>
      </c>
      <c r="H57">
        <v>2003</v>
      </c>
      <c r="I57">
        <v>30</v>
      </c>
      <c r="J57">
        <v>5</v>
      </c>
      <c r="K57" t="s">
        <v>29</v>
      </c>
      <c r="L57" t="s">
        <v>29</v>
      </c>
      <c r="M57" t="s">
        <v>29</v>
      </c>
      <c r="N57" t="s">
        <v>29</v>
      </c>
      <c r="O57" t="s">
        <v>29</v>
      </c>
      <c r="P57">
        <v>1208</v>
      </c>
      <c r="Q57" t="s">
        <v>234</v>
      </c>
      <c r="R57" t="s">
        <v>29</v>
      </c>
      <c r="S57" t="s">
        <v>29</v>
      </c>
      <c r="T57">
        <v>29</v>
      </c>
      <c r="U57">
        <v>1.53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1</v>
      </c>
      <c r="BI57">
        <v>3</v>
      </c>
      <c r="BJ57">
        <v>4</v>
      </c>
      <c r="BK57">
        <v>2</v>
      </c>
      <c r="BL57">
        <v>2</v>
      </c>
      <c r="BM57">
        <v>3</v>
      </c>
      <c r="BN57">
        <v>0</v>
      </c>
      <c r="BO57">
        <v>0</v>
      </c>
      <c r="BP57">
        <v>2</v>
      </c>
      <c r="BQ57">
        <v>0</v>
      </c>
      <c r="BR57">
        <v>4</v>
      </c>
      <c r="BS57">
        <v>0</v>
      </c>
      <c r="BT57">
        <v>1</v>
      </c>
      <c r="BU57">
        <v>2</v>
      </c>
      <c r="BV57">
        <v>1</v>
      </c>
      <c r="BW57">
        <v>1</v>
      </c>
      <c r="BX57">
        <v>1</v>
      </c>
      <c r="BY57">
        <v>1</v>
      </c>
      <c r="BZ57">
        <v>1</v>
      </c>
    </row>
    <row r="58" spans="1:78" x14ac:dyDescent="0.25">
      <c r="A58" t="s">
        <v>235</v>
      </c>
      <c r="B58" t="s">
        <v>236</v>
      </c>
      <c r="C58" t="s">
        <v>29</v>
      </c>
      <c r="D58" t="s">
        <v>29</v>
      </c>
      <c r="E58" t="s">
        <v>29</v>
      </c>
      <c r="F58" t="s">
        <v>60</v>
      </c>
      <c r="G58" t="s">
        <v>237</v>
      </c>
      <c r="H58">
        <v>2006</v>
      </c>
      <c r="I58">
        <v>152</v>
      </c>
      <c r="J58">
        <v>4</v>
      </c>
      <c r="K58" t="s">
        <v>29</v>
      </c>
      <c r="L58" t="s">
        <v>29</v>
      </c>
      <c r="M58" t="s">
        <v>29</v>
      </c>
      <c r="N58">
        <v>523</v>
      </c>
      <c r="O58">
        <v>540</v>
      </c>
      <c r="P58" t="s">
        <v>29</v>
      </c>
      <c r="Q58" t="s">
        <v>238</v>
      </c>
      <c r="R58" t="s">
        <v>29</v>
      </c>
      <c r="S58" t="s">
        <v>29</v>
      </c>
      <c r="T58">
        <v>28</v>
      </c>
      <c r="U58">
        <v>1.75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2</v>
      </c>
      <c r="BN58">
        <v>1</v>
      </c>
      <c r="BO58">
        <v>4</v>
      </c>
      <c r="BP58">
        <v>2</v>
      </c>
      <c r="BQ58">
        <v>1</v>
      </c>
      <c r="BR58">
        <v>3</v>
      </c>
      <c r="BS58">
        <v>2</v>
      </c>
      <c r="BT58">
        <v>5</v>
      </c>
      <c r="BU58">
        <v>2</v>
      </c>
      <c r="BV58">
        <v>1</v>
      </c>
      <c r="BW58">
        <v>1</v>
      </c>
      <c r="BX58">
        <v>1</v>
      </c>
      <c r="BY58">
        <v>1</v>
      </c>
      <c r="BZ58">
        <v>2</v>
      </c>
    </row>
    <row r="59" spans="1:78" x14ac:dyDescent="0.25">
      <c r="A59" t="s">
        <v>239</v>
      </c>
      <c r="B59" t="s">
        <v>240</v>
      </c>
      <c r="C59" t="s">
        <v>29</v>
      </c>
      <c r="D59" t="s">
        <v>29</v>
      </c>
      <c r="E59" t="s">
        <v>29</v>
      </c>
      <c r="F59" t="s">
        <v>60</v>
      </c>
      <c r="G59" t="s">
        <v>241</v>
      </c>
      <c r="H59">
        <v>2016</v>
      </c>
      <c r="I59">
        <v>171</v>
      </c>
      <c r="J59">
        <v>7</v>
      </c>
      <c r="K59" t="s">
        <v>29</v>
      </c>
      <c r="L59" t="s">
        <v>29</v>
      </c>
      <c r="M59" t="s">
        <v>29</v>
      </c>
      <c r="N59" t="s">
        <v>29</v>
      </c>
      <c r="O59" t="s">
        <v>29</v>
      </c>
      <c r="P59">
        <v>65</v>
      </c>
      <c r="Q59" t="s">
        <v>242</v>
      </c>
      <c r="R59" t="s">
        <v>29</v>
      </c>
      <c r="S59" t="s">
        <v>29</v>
      </c>
      <c r="T59">
        <v>27</v>
      </c>
      <c r="U59">
        <v>4.5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1</v>
      </c>
      <c r="BW59">
        <v>7</v>
      </c>
      <c r="BX59">
        <v>7</v>
      </c>
      <c r="BY59">
        <v>7</v>
      </c>
      <c r="BZ59">
        <v>5</v>
      </c>
    </row>
    <row r="60" spans="1:78" x14ac:dyDescent="0.25">
      <c r="A60" t="s">
        <v>243</v>
      </c>
      <c r="B60" t="s">
        <v>244</v>
      </c>
      <c r="C60" t="s">
        <v>29</v>
      </c>
      <c r="D60" t="s">
        <v>29</v>
      </c>
      <c r="E60" t="s">
        <v>29</v>
      </c>
      <c r="F60" t="s">
        <v>245</v>
      </c>
      <c r="G60" t="s">
        <v>246</v>
      </c>
      <c r="H60">
        <v>2016</v>
      </c>
      <c r="I60">
        <v>185</v>
      </c>
      <c r="J60" t="s">
        <v>29</v>
      </c>
      <c r="K60" t="s">
        <v>29</v>
      </c>
      <c r="L60" t="s">
        <v>29</v>
      </c>
      <c r="M60" t="s">
        <v>29</v>
      </c>
      <c r="N60">
        <v>232</v>
      </c>
      <c r="O60">
        <v>250</v>
      </c>
      <c r="P60" t="s">
        <v>29</v>
      </c>
      <c r="Q60" t="s">
        <v>247</v>
      </c>
      <c r="R60" t="s">
        <v>29</v>
      </c>
      <c r="S60" t="s">
        <v>29</v>
      </c>
      <c r="T60">
        <v>26</v>
      </c>
      <c r="U60">
        <v>4.33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1</v>
      </c>
      <c r="BV60">
        <v>4</v>
      </c>
      <c r="BW60">
        <v>6</v>
      </c>
      <c r="BX60">
        <v>4</v>
      </c>
      <c r="BY60">
        <v>4</v>
      </c>
      <c r="BZ60">
        <v>7</v>
      </c>
    </row>
    <row r="61" spans="1:78" x14ac:dyDescent="0.25">
      <c r="A61" t="s">
        <v>248</v>
      </c>
      <c r="B61" t="s">
        <v>249</v>
      </c>
      <c r="C61" t="s">
        <v>250</v>
      </c>
      <c r="D61" t="s">
        <v>29</v>
      </c>
      <c r="E61" t="s">
        <v>29</v>
      </c>
      <c r="F61" t="s">
        <v>60</v>
      </c>
      <c r="G61" t="s">
        <v>251</v>
      </c>
      <c r="H61">
        <v>2014</v>
      </c>
      <c r="I61">
        <v>168</v>
      </c>
      <c r="J61">
        <v>4</v>
      </c>
      <c r="K61" t="s">
        <v>29</v>
      </c>
      <c r="L61" t="s">
        <v>29</v>
      </c>
      <c r="M61" t="s">
        <v>29</v>
      </c>
      <c r="N61" t="s">
        <v>29</v>
      </c>
      <c r="O61" t="s">
        <v>29</v>
      </c>
      <c r="P61">
        <v>1061</v>
      </c>
      <c r="Q61" t="s">
        <v>252</v>
      </c>
      <c r="R61" t="s">
        <v>29</v>
      </c>
      <c r="S61" t="s">
        <v>29</v>
      </c>
      <c r="T61">
        <v>26</v>
      </c>
      <c r="U61">
        <v>3.25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8</v>
      </c>
      <c r="BV61">
        <v>0</v>
      </c>
      <c r="BW61">
        <v>6</v>
      </c>
      <c r="BX61">
        <v>3</v>
      </c>
      <c r="BY61">
        <v>4</v>
      </c>
      <c r="BZ61">
        <v>5</v>
      </c>
    </row>
    <row r="62" spans="1:78" x14ac:dyDescent="0.25">
      <c r="A62" t="s">
        <v>253</v>
      </c>
      <c r="B62" t="s">
        <v>254</v>
      </c>
      <c r="C62" t="s">
        <v>29</v>
      </c>
      <c r="D62" t="s">
        <v>29</v>
      </c>
      <c r="E62" t="s">
        <v>29</v>
      </c>
      <c r="F62" t="s">
        <v>245</v>
      </c>
      <c r="G62" t="s">
        <v>255</v>
      </c>
      <c r="H62">
        <v>2013</v>
      </c>
      <c r="I62">
        <v>119</v>
      </c>
      <c r="J62" t="s">
        <v>29</v>
      </c>
      <c r="K62" t="s">
        <v>29</v>
      </c>
      <c r="L62" t="s">
        <v>29</v>
      </c>
      <c r="M62" t="s">
        <v>29</v>
      </c>
      <c r="N62">
        <v>77</v>
      </c>
      <c r="O62">
        <v>92</v>
      </c>
      <c r="P62" t="s">
        <v>29</v>
      </c>
      <c r="Q62" t="s">
        <v>256</v>
      </c>
      <c r="R62" t="s">
        <v>29</v>
      </c>
      <c r="S62" t="s">
        <v>29</v>
      </c>
      <c r="T62">
        <v>26</v>
      </c>
      <c r="U62">
        <v>2.89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4</v>
      </c>
      <c r="BT62">
        <v>2</v>
      </c>
      <c r="BU62">
        <v>4</v>
      </c>
      <c r="BV62">
        <v>5</v>
      </c>
      <c r="BW62">
        <v>6</v>
      </c>
      <c r="BX62">
        <v>3</v>
      </c>
      <c r="BY62">
        <v>1</v>
      </c>
      <c r="BZ62">
        <v>1</v>
      </c>
    </row>
    <row r="63" spans="1:78" x14ac:dyDescent="0.25">
      <c r="A63" t="s">
        <v>257</v>
      </c>
      <c r="B63" t="s">
        <v>258</v>
      </c>
      <c r="C63" t="s">
        <v>29</v>
      </c>
      <c r="D63" t="s">
        <v>29</v>
      </c>
      <c r="E63" t="s">
        <v>29</v>
      </c>
      <c r="F63" t="s">
        <v>30</v>
      </c>
      <c r="G63" t="s">
        <v>259</v>
      </c>
      <c r="H63">
        <v>2018</v>
      </c>
      <c r="I63">
        <v>486</v>
      </c>
      <c r="J63" t="s">
        <v>29</v>
      </c>
      <c r="K63" t="s">
        <v>29</v>
      </c>
      <c r="L63" t="s">
        <v>29</v>
      </c>
      <c r="M63" t="s">
        <v>29</v>
      </c>
      <c r="N63">
        <v>1</v>
      </c>
      <c r="O63">
        <v>14</v>
      </c>
      <c r="P63" t="s">
        <v>29</v>
      </c>
      <c r="Q63" t="s">
        <v>260</v>
      </c>
      <c r="R63" t="s">
        <v>29</v>
      </c>
      <c r="S63" t="s">
        <v>29</v>
      </c>
      <c r="T63">
        <v>25</v>
      </c>
      <c r="U63">
        <v>6.25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3</v>
      </c>
      <c r="BX63">
        <v>3</v>
      </c>
      <c r="BY63">
        <v>10</v>
      </c>
      <c r="BZ63">
        <v>9</v>
      </c>
    </row>
    <row r="64" spans="1:78" x14ac:dyDescent="0.25">
      <c r="A64" t="s">
        <v>261</v>
      </c>
      <c r="B64" t="s">
        <v>262</v>
      </c>
      <c r="C64" t="s">
        <v>29</v>
      </c>
      <c r="D64" t="s">
        <v>29</v>
      </c>
      <c r="E64" t="s">
        <v>29</v>
      </c>
      <c r="F64" t="s">
        <v>60</v>
      </c>
      <c r="G64" t="s">
        <v>263</v>
      </c>
      <c r="H64">
        <v>2010</v>
      </c>
      <c r="I64">
        <v>159</v>
      </c>
      <c r="J64">
        <v>2</v>
      </c>
      <c r="K64" t="s">
        <v>29</v>
      </c>
      <c r="L64" t="s">
        <v>29</v>
      </c>
      <c r="M64" t="s">
        <v>29</v>
      </c>
      <c r="N64">
        <v>237</v>
      </c>
      <c r="O64">
        <v>264</v>
      </c>
      <c r="P64" t="s">
        <v>29</v>
      </c>
      <c r="Q64" t="s">
        <v>264</v>
      </c>
      <c r="R64" t="s">
        <v>29</v>
      </c>
      <c r="S64" t="s">
        <v>29</v>
      </c>
      <c r="T64">
        <v>25</v>
      </c>
      <c r="U64">
        <v>2.08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1</v>
      </c>
      <c r="BP64">
        <v>2</v>
      </c>
      <c r="BQ64">
        <v>2</v>
      </c>
      <c r="BR64">
        <v>1</v>
      </c>
      <c r="BS64">
        <v>3</v>
      </c>
      <c r="BT64">
        <v>3</v>
      </c>
      <c r="BU64">
        <v>2</v>
      </c>
      <c r="BV64">
        <v>5</v>
      </c>
      <c r="BW64">
        <v>3</v>
      </c>
      <c r="BX64">
        <v>3</v>
      </c>
      <c r="BY64">
        <v>0</v>
      </c>
      <c r="BZ64">
        <v>0</v>
      </c>
    </row>
    <row r="65" spans="1:78" x14ac:dyDescent="0.25">
      <c r="A65" t="s">
        <v>265</v>
      </c>
      <c r="B65" t="s">
        <v>266</v>
      </c>
      <c r="C65" t="s">
        <v>29</v>
      </c>
      <c r="D65" t="s">
        <v>29</v>
      </c>
      <c r="E65" t="s">
        <v>29</v>
      </c>
      <c r="F65" t="s">
        <v>267</v>
      </c>
      <c r="G65" t="s">
        <v>268</v>
      </c>
      <c r="H65">
        <v>2003</v>
      </c>
      <c r="I65">
        <v>160</v>
      </c>
      <c r="J65" t="s">
        <v>29</v>
      </c>
      <c r="K65">
        <v>4</v>
      </c>
      <c r="L65" t="s">
        <v>29</v>
      </c>
      <c r="M65" t="s">
        <v>29</v>
      </c>
      <c r="N65">
        <v>507</v>
      </c>
      <c r="O65">
        <v>521</v>
      </c>
      <c r="P65" t="s">
        <v>29</v>
      </c>
      <c r="Q65" t="s">
        <v>269</v>
      </c>
      <c r="R65" t="s">
        <v>29</v>
      </c>
      <c r="S65" t="s">
        <v>29</v>
      </c>
      <c r="T65">
        <v>25</v>
      </c>
      <c r="U65">
        <v>1.32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1</v>
      </c>
      <c r="BK65">
        <v>1</v>
      </c>
      <c r="BL65">
        <v>0</v>
      </c>
      <c r="BM65">
        <v>1</v>
      </c>
      <c r="BN65">
        <v>2</v>
      </c>
      <c r="BO65">
        <v>1</v>
      </c>
      <c r="BP65">
        <v>2</v>
      </c>
      <c r="BQ65">
        <v>1</v>
      </c>
      <c r="BR65">
        <v>3</v>
      </c>
      <c r="BS65">
        <v>0</v>
      </c>
      <c r="BT65">
        <v>0</v>
      </c>
      <c r="BU65">
        <v>2</v>
      </c>
      <c r="BV65">
        <v>2</v>
      </c>
      <c r="BW65">
        <v>7</v>
      </c>
      <c r="BX65">
        <v>1</v>
      </c>
      <c r="BY65">
        <v>0</v>
      </c>
      <c r="BZ65">
        <v>1</v>
      </c>
    </row>
    <row r="66" spans="1:78" x14ac:dyDescent="0.25">
      <c r="A66" t="s">
        <v>270</v>
      </c>
      <c r="B66" t="s">
        <v>271</v>
      </c>
      <c r="C66" t="s">
        <v>29</v>
      </c>
      <c r="D66" t="s">
        <v>29</v>
      </c>
      <c r="E66" t="s">
        <v>29</v>
      </c>
      <c r="F66" t="s">
        <v>74</v>
      </c>
      <c r="G66" t="s">
        <v>272</v>
      </c>
      <c r="H66">
        <v>2013</v>
      </c>
      <c r="I66">
        <v>261</v>
      </c>
      <c r="J66" t="s">
        <v>29</v>
      </c>
      <c r="K66" t="s">
        <v>29</v>
      </c>
      <c r="L66" t="s">
        <v>29</v>
      </c>
      <c r="M66" t="s">
        <v>191</v>
      </c>
      <c r="N66">
        <v>50</v>
      </c>
      <c r="O66">
        <v>68</v>
      </c>
      <c r="P66" t="s">
        <v>29</v>
      </c>
      <c r="Q66" t="s">
        <v>273</v>
      </c>
      <c r="R66" t="s">
        <v>29</v>
      </c>
      <c r="S66" t="s">
        <v>29</v>
      </c>
      <c r="T66">
        <v>24</v>
      </c>
      <c r="U66">
        <v>2.67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1</v>
      </c>
      <c r="BS66">
        <v>2</v>
      </c>
      <c r="BT66">
        <v>1</v>
      </c>
      <c r="BU66">
        <v>7</v>
      </c>
      <c r="BV66">
        <v>3</v>
      </c>
      <c r="BW66">
        <v>4</v>
      </c>
      <c r="BX66">
        <v>1</v>
      </c>
      <c r="BY66">
        <v>2</v>
      </c>
      <c r="BZ66">
        <v>3</v>
      </c>
    </row>
    <row r="67" spans="1:78" x14ac:dyDescent="0.25">
      <c r="A67" t="s">
        <v>274</v>
      </c>
      <c r="B67" t="s">
        <v>275</v>
      </c>
      <c r="C67" t="s">
        <v>29</v>
      </c>
      <c r="D67" t="s">
        <v>29</v>
      </c>
      <c r="E67" t="s">
        <v>29</v>
      </c>
      <c r="F67" t="s">
        <v>60</v>
      </c>
      <c r="G67" t="s">
        <v>276</v>
      </c>
      <c r="H67">
        <v>2013</v>
      </c>
      <c r="I67">
        <v>165</v>
      </c>
      <c r="J67">
        <v>6</v>
      </c>
      <c r="K67" t="s">
        <v>29</v>
      </c>
      <c r="L67" t="s">
        <v>29</v>
      </c>
      <c r="M67" t="s">
        <v>29</v>
      </c>
      <c r="N67">
        <v>1087</v>
      </c>
      <c r="O67">
        <v>1106</v>
      </c>
      <c r="P67" t="s">
        <v>29</v>
      </c>
      <c r="Q67" t="s">
        <v>277</v>
      </c>
      <c r="R67" t="s">
        <v>29</v>
      </c>
      <c r="S67" t="s">
        <v>29</v>
      </c>
      <c r="T67">
        <v>24</v>
      </c>
      <c r="U67">
        <v>2.67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4</v>
      </c>
      <c r="BT67">
        <v>3</v>
      </c>
      <c r="BU67">
        <v>3</v>
      </c>
      <c r="BV67">
        <v>6</v>
      </c>
      <c r="BW67">
        <v>1</v>
      </c>
      <c r="BX67">
        <v>3</v>
      </c>
      <c r="BY67">
        <v>2</v>
      </c>
      <c r="BZ67">
        <v>2</v>
      </c>
    </row>
    <row r="68" spans="1:78" x14ac:dyDescent="0.25">
      <c r="A68" t="s">
        <v>278</v>
      </c>
      <c r="B68" t="s">
        <v>279</v>
      </c>
      <c r="C68" t="s">
        <v>29</v>
      </c>
      <c r="D68" t="s">
        <v>29</v>
      </c>
      <c r="E68" t="s">
        <v>29</v>
      </c>
      <c r="F68" t="s">
        <v>74</v>
      </c>
      <c r="G68" t="s">
        <v>280</v>
      </c>
      <c r="H68">
        <v>2011</v>
      </c>
      <c r="I68">
        <v>201</v>
      </c>
      <c r="J68" t="s">
        <v>76</v>
      </c>
      <c r="K68" t="s">
        <v>29</v>
      </c>
      <c r="L68" t="s">
        <v>29</v>
      </c>
      <c r="M68" t="s">
        <v>191</v>
      </c>
      <c r="N68">
        <v>113</v>
      </c>
      <c r="O68">
        <v>125</v>
      </c>
      <c r="P68" t="s">
        <v>29</v>
      </c>
      <c r="Q68" t="s">
        <v>281</v>
      </c>
      <c r="R68" t="s">
        <v>282</v>
      </c>
      <c r="S68" t="s">
        <v>283</v>
      </c>
      <c r="T68">
        <v>24</v>
      </c>
      <c r="U68">
        <v>2.1800000000000002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1</v>
      </c>
      <c r="BQ68">
        <v>1</v>
      </c>
      <c r="BR68">
        <v>1</v>
      </c>
      <c r="BS68">
        <v>4</v>
      </c>
      <c r="BT68">
        <v>0</v>
      </c>
      <c r="BU68">
        <v>3</v>
      </c>
      <c r="BV68">
        <v>3</v>
      </c>
      <c r="BW68">
        <v>2</v>
      </c>
      <c r="BX68">
        <v>4</v>
      </c>
      <c r="BY68">
        <v>1</v>
      </c>
      <c r="BZ68">
        <v>4</v>
      </c>
    </row>
    <row r="69" spans="1:78" x14ac:dyDescent="0.25">
      <c r="A69" t="s">
        <v>284</v>
      </c>
      <c r="B69" t="s">
        <v>285</v>
      </c>
      <c r="C69" t="s">
        <v>29</v>
      </c>
      <c r="D69" t="s">
        <v>29</v>
      </c>
      <c r="E69" t="s">
        <v>29</v>
      </c>
      <c r="F69" t="s">
        <v>46</v>
      </c>
      <c r="G69" t="s">
        <v>286</v>
      </c>
      <c r="H69">
        <v>2016</v>
      </c>
      <c r="I69">
        <v>57</v>
      </c>
      <c r="J69">
        <v>3</v>
      </c>
      <c r="K69" t="s">
        <v>29</v>
      </c>
      <c r="L69" t="s">
        <v>29</v>
      </c>
      <c r="M69" t="s">
        <v>29</v>
      </c>
      <c r="N69">
        <v>461</v>
      </c>
      <c r="O69">
        <v>494</v>
      </c>
      <c r="P69" t="s">
        <v>29</v>
      </c>
      <c r="Q69" t="s">
        <v>287</v>
      </c>
      <c r="R69" t="s">
        <v>29</v>
      </c>
      <c r="S69" t="s">
        <v>29</v>
      </c>
      <c r="T69">
        <v>22</v>
      </c>
      <c r="U69">
        <v>3.67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1</v>
      </c>
      <c r="BV69">
        <v>3</v>
      </c>
      <c r="BW69">
        <v>4</v>
      </c>
      <c r="BX69">
        <v>5</v>
      </c>
      <c r="BY69">
        <v>7</v>
      </c>
      <c r="BZ69">
        <v>2</v>
      </c>
    </row>
    <row r="70" spans="1:78" x14ac:dyDescent="0.25">
      <c r="A70" t="s">
        <v>288</v>
      </c>
      <c r="B70" t="s">
        <v>289</v>
      </c>
      <c r="C70" t="s">
        <v>29</v>
      </c>
      <c r="D70" t="s">
        <v>29</v>
      </c>
      <c r="E70" t="s">
        <v>29</v>
      </c>
      <c r="F70" t="s">
        <v>74</v>
      </c>
      <c r="G70" t="s">
        <v>290</v>
      </c>
      <c r="H70">
        <v>2009</v>
      </c>
      <c r="I70">
        <v>183</v>
      </c>
      <c r="J70" t="s">
        <v>105</v>
      </c>
      <c r="K70" t="s">
        <v>29</v>
      </c>
      <c r="L70" t="s">
        <v>29</v>
      </c>
      <c r="M70" t="s">
        <v>29</v>
      </c>
      <c r="N70">
        <v>42</v>
      </c>
      <c r="O70">
        <v>62</v>
      </c>
      <c r="P70" t="s">
        <v>29</v>
      </c>
      <c r="Q70" t="s">
        <v>291</v>
      </c>
      <c r="R70" t="s">
        <v>29</v>
      </c>
      <c r="S70" t="s">
        <v>29</v>
      </c>
      <c r="T70">
        <v>22</v>
      </c>
      <c r="U70">
        <v>1.69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2</v>
      </c>
      <c r="BP70">
        <v>2</v>
      </c>
      <c r="BQ70">
        <v>2</v>
      </c>
      <c r="BR70">
        <v>0</v>
      </c>
      <c r="BS70">
        <v>2</v>
      </c>
      <c r="BT70">
        <v>4</v>
      </c>
      <c r="BU70">
        <v>3</v>
      </c>
      <c r="BV70">
        <v>1</v>
      </c>
      <c r="BW70">
        <v>3</v>
      </c>
      <c r="BX70">
        <v>0</v>
      </c>
      <c r="BY70">
        <v>3</v>
      </c>
      <c r="BZ70">
        <v>0</v>
      </c>
    </row>
    <row r="71" spans="1:78" x14ac:dyDescent="0.25">
      <c r="A71" t="s">
        <v>292</v>
      </c>
      <c r="B71" t="s">
        <v>293</v>
      </c>
      <c r="C71" t="s">
        <v>29</v>
      </c>
      <c r="D71" t="s">
        <v>29</v>
      </c>
      <c r="E71" t="s">
        <v>29</v>
      </c>
      <c r="F71" t="s">
        <v>245</v>
      </c>
      <c r="G71" t="s">
        <v>294</v>
      </c>
      <c r="H71">
        <v>2017</v>
      </c>
      <c r="I71">
        <v>200</v>
      </c>
      <c r="J71" t="s">
        <v>29</v>
      </c>
      <c r="K71" t="s">
        <v>29</v>
      </c>
      <c r="L71" t="s">
        <v>29</v>
      </c>
      <c r="M71" t="s">
        <v>29</v>
      </c>
      <c r="N71">
        <v>330</v>
      </c>
      <c r="O71">
        <v>352</v>
      </c>
      <c r="P71" t="s">
        <v>29</v>
      </c>
      <c r="Q71" t="s">
        <v>295</v>
      </c>
      <c r="R71" t="s">
        <v>29</v>
      </c>
      <c r="S71" t="s">
        <v>29</v>
      </c>
      <c r="T71">
        <v>21</v>
      </c>
      <c r="U71">
        <v>4.2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3</v>
      </c>
      <c r="BW71">
        <v>4</v>
      </c>
      <c r="BX71">
        <v>6</v>
      </c>
      <c r="BY71">
        <v>3</v>
      </c>
      <c r="BZ71">
        <v>5</v>
      </c>
    </row>
    <row r="72" spans="1:78" x14ac:dyDescent="0.25">
      <c r="A72" t="s">
        <v>296</v>
      </c>
      <c r="B72" t="s">
        <v>297</v>
      </c>
      <c r="C72" t="s">
        <v>29</v>
      </c>
      <c r="D72" t="s">
        <v>29</v>
      </c>
      <c r="E72" t="s">
        <v>29</v>
      </c>
      <c r="F72" t="s">
        <v>46</v>
      </c>
      <c r="G72" t="s">
        <v>298</v>
      </c>
      <c r="H72">
        <v>2016</v>
      </c>
      <c r="I72">
        <v>57</v>
      </c>
      <c r="J72">
        <v>9</v>
      </c>
      <c r="K72" t="s">
        <v>29</v>
      </c>
      <c r="L72" t="s">
        <v>29</v>
      </c>
      <c r="M72" t="s">
        <v>29</v>
      </c>
      <c r="N72">
        <v>1833</v>
      </c>
      <c r="O72">
        <v>1864</v>
      </c>
      <c r="P72" t="s">
        <v>29</v>
      </c>
      <c r="Q72" t="s">
        <v>299</v>
      </c>
      <c r="R72" t="s">
        <v>29</v>
      </c>
      <c r="S72" t="s">
        <v>29</v>
      </c>
      <c r="T72">
        <v>21</v>
      </c>
      <c r="U72">
        <v>3.5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2</v>
      </c>
      <c r="BW72">
        <v>6</v>
      </c>
      <c r="BX72">
        <v>5</v>
      </c>
      <c r="BY72">
        <v>4</v>
      </c>
      <c r="BZ72">
        <v>4</v>
      </c>
    </row>
    <row r="73" spans="1:78" x14ac:dyDescent="0.25">
      <c r="A73" t="s">
        <v>300</v>
      </c>
      <c r="B73" t="s">
        <v>301</v>
      </c>
      <c r="C73" t="s">
        <v>29</v>
      </c>
      <c r="D73" t="s">
        <v>29</v>
      </c>
      <c r="E73" t="s">
        <v>29</v>
      </c>
      <c r="F73" t="s">
        <v>60</v>
      </c>
      <c r="G73" t="s">
        <v>302</v>
      </c>
      <c r="H73">
        <v>2012</v>
      </c>
      <c r="I73">
        <v>163</v>
      </c>
      <c r="J73">
        <v>6</v>
      </c>
      <c r="K73" t="s">
        <v>29</v>
      </c>
      <c r="L73" t="s">
        <v>29</v>
      </c>
      <c r="M73" t="s">
        <v>29</v>
      </c>
      <c r="N73">
        <v>1121</v>
      </c>
      <c r="O73">
        <v>1137</v>
      </c>
      <c r="P73" t="s">
        <v>29</v>
      </c>
      <c r="Q73" t="s">
        <v>303</v>
      </c>
      <c r="R73" t="s">
        <v>29</v>
      </c>
      <c r="S73" t="s">
        <v>29</v>
      </c>
      <c r="T73">
        <v>21</v>
      </c>
      <c r="U73">
        <v>2.1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1</v>
      </c>
      <c r="BR73">
        <v>1</v>
      </c>
      <c r="BS73">
        <v>1</v>
      </c>
      <c r="BT73">
        <v>4</v>
      </c>
      <c r="BU73">
        <v>3</v>
      </c>
      <c r="BV73">
        <v>3</v>
      </c>
      <c r="BW73">
        <v>5</v>
      </c>
      <c r="BX73">
        <v>2</v>
      </c>
      <c r="BY73">
        <v>0</v>
      </c>
      <c r="BZ73">
        <v>1</v>
      </c>
    </row>
    <row r="74" spans="1:78" x14ac:dyDescent="0.25">
      <c r="A74" t="s">
        <v>304</v>
      </c>
      <c r="B74" t="s">
        <v>305</v>
      </c>
      <c r="C74" t="s">
        <v>29</v>
      </c>
      <c r="D74" t="s">
        <v>29</v>
      </c>
      <c r="E74" t="s">
        <v>29</v>
      </c>
      <c r="F74" t="s">
        <v>30</v>
      </c>
      <c r="G74" t="s">
        <v>306</v>
      </c>
      <c r="H74">
        <v>2018</v>
      </c>
      <c r="I74">
        <v>483</v>
      </c>
      <c r="J74" t="s">
        <v>29</v>
      </c>
      <c r="K74" t="s">
        <v>29</v>
      </c>
      <c r="L74" t="s">
        <v>29</v>
      </c>
      <c r="M74" t="s">
        <v>29</v>
      </c>
      <c r="N74">
        <v>90</v>
      </c>
      <c r="O74">
        <v>104</v>
      </c>
      <c r="P74" t="s">
        <v>29</v>
      </c>
      <c r="Q74" t="s">
        <v>307</v>
      </c>
      <c r="R74" t="s">
        <v>29</v>
      </c>
      <c r="S74" t="s">
        <v>29</v>
      </c>
      <c r="T74">
        <v>20</v>
      </c>
      <c r="U74">
        <v>5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3</v>
      </c>
      <c r="BX74">
        <v>6</v>
      </c>
      <c r="BY74">
        <v>5</v>
      </c>
      <c r="BZ74">
        <v>6</v>
      </c>
    </row>
    <row r="75" spans="1:78" x14ac:dyDescent="0.25">
      <c r="A75" t="s">
        <v>308</v>
      </c>
      <c r="B75" t="s">
        <v>309</v>
      </c>
      <c r="C75" t="s">
        <v>29</v>
      </c>
      <c r="D75" t="s">
        <v>29</v>
      </c>
      <c r="E75" t="s">
        <v>29</v>
      </c>
      <c r="F75" t="s">
        <v>245</v>
      </c>
      <c r="G75" t="s">
        <v>310</v>
      </c>
      <c r="H75">
        <v>2017</v>
      </c>
      <c r="I75">
        <v>199</v>
      </c>
      <c r="J75" t="s">
        <v>29</v>
      </c>
      <c r="K75" t="s">
        <v>29</v>
      </c>
      <c r="L75" t="s">
        <v>29</v>
      </c>
      <c r="M75" t="s">
        <v>29</v>
      </c>
      <c r="N75">
        <v>324</v>
      </c>
      <c r="O75">
        <v>350</v>
      </c>
      <c r="P75" t="s">
        <v>29</v>
      </c>
      <c r="Q75" t="s">
        <v>311</v>
      </c>
      <c r="R75" t="s">
        <v>29</v>
      </c>
      <c r="S75" t="s">
        <v>29</v>
      </c>
      <c r="T75">
        <v>20</v>
      </c>
      <c r="U75">
        <v>4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4</v>
      </c>
      <c r="BW75">
        <v>1</v>
      </c>
      <c r="BX75">
        <v>3</v>
      </c>
      <c r="BY75">
        <v>6</v>
      </c>
      <c r="BZ75">
        <v>6</v>
      </c>
    </row>
    <row r="76" spans="1:78" x14ac:dyDescent="0.25">
      <c r="A76" t="s">
        <v>312</v>
      </c>
      <c r="B76" t="s">
        <v>313</v>
      </c>
      <c r="C76" t="s">
        <v>29</v>
      </c>
      <c r="D76" t="s">
        <v>29</v>
      </c>
      <c r="E76" t="s">
        <v>29</v>
      </c>
      <c r="F76" t="s">
        <v>136</v>
      </c>
      <c r="G76" t="s">
        <v>314</v>
      </c>
      <c r="H76">
        <v>2016</v>
      </c>
      <c r="I76">
        <v>252</v>
      </c>
      <c r="J76" t="s">
        <v>29</v>
      </c>
      <c r="K76" t="s">
        <v>29</v>
      </c>
      <c r="L76" t="s">
        <v>29</v>
      </c>
      <c r="M76" t="s">
        <v>29</v>
      </c>
      <c r="N76">
        <v>216</v>
      </c>
      <c r="O76">
        <v>233</v>
      </c>
      <c r="P76" t="s">
        <v>29</v>
      </c>
      <c r="Q76" t="s">
        <v>315</v>
      </c>
      <c r="R76" t="s">
        <v>29</v>
      </c>
      <c r="S76" t="s">
        <v>29</v>
      </c>
      <c r="T76">
        <v>20</v>
      </c>
      <c r="U76">
        <v>3.33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2</v>
      </c>
      <c r="BV76">
        <v>4</v>
      </c>
      <c r="BW76">
        <v>5</v>
      </c>
      <c r="BX76">
        <v>5</v>
      </c>
      <c r="BY76">
        <v>2</v>
      </c>
      <c r="BZ76">
        <v>2</v>
      </c>
    </row>
    <row r="77" spans="1:78" x14ac:dyDescent="0.25">
      <c r="A77" t="s">
        <v>316</v>
      </c>
      <c r="B77" t="s">
        <v>317</v>
      </c>
      <c r="C77" t="s">
        <v>29</v>
      </c>
      <c r="D77" t="s">
        <v>29</v>
      </c>
      <c r="E77" t="s">
        <v>29</v>
      </c>
      <c r="F77" t="s">
        <v>46</v>
      </c>
      <c r="G77" t="s">
        <v>318</v>
      </c>
      <c r="H77">
        <v>2015</v>
      </c>
      <c r="I77">
        <v>56</v>
      </c>
      <c r="J77">
        <v>2</v>
      </c>
      <c r="K77" t="s">
        <v>29</v>
      </c>
      <c r="L77" t="s">
        <v>29</v>
      </c>
      <c r="M77" t="s">
        <v>29</v>
      </c>
      <c r="N77">
        <v>325</v>
      </c>
      <c r="O77">
        <v>346</v>
      </c>
      <c r="P77" t="s">
        <v>29</v>
      </c>
      <c r="Q77" t="s">
        <v>319</v>
      </c>
      <c r="R77" t="s">
        <v>29</v>
      </c>
      <c r="S77" t="s">
        <v>29</v>
      </c>
      <c r="T77">
        <v>20</v>
      </c>
      <c r="U77">
        <v>2.86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2</v>
      </c>
      <c r="BU77">
        <v>0</v>
      </c>
      <c r="BV77">
        <v>1</v>
      </c>
      <c r="BW77">
        <v>8</v>
      </c>
      <c r="BX77">
        <v>5</v>
      </c>
      <c r="BY77">
        <v>3</v>
      </c>
      <c r="BZ77">
        <v>1</v>
      </c>
    </row>
    <row r="78" spans="1:78" x14ac:dyDescent="0.25">
      <c r="A78" t="s">
        <v>320</v>
      </c>
      <c r="B78" t="s">
        <v>321</v>
      </c>
      <c r="C78" t="s">
        <v>29</v>
      </c>
      <c r="D78" t="s">
        <v>29</v>
      </c>
      <c r="E78" t="s">
        <v>29</v>
      </c>
      <c r="F78" t="s">
        <v>46</v>
      </c>
      <c r="G78" t="s">
        <v>322</v>
      </c>
      <c r="H78">
        <v>2012</v>
      </c>
      <c r="I78">
        <v>53</v>
      </c>
      <c r="J78">
        <v>9</v>
      </c>
      <c r="K78" t="s">
        <v>29</v>
      </c>
      <c r="L78" t="s">
        <v>29</v>
      </c>
      <c r="M78" t="s">
        <v>29</v>
      </c>
      <c r="N78">
        <v>1777</v>
      </c>
      <c r="O78">
        <v>1806</v>
      </c>
      <c r="P78" t="s">
        <v>29</v>
      </c>
      <c r="Q78" t="s">
        <v>323</v>
      </c>
      <c r="R78" t="s">
        <v>29</v>
      </c>
      <c r="S78" t="s">
        <v>29</v>
      </c>
      <c r="T78">
        <v>20</v>
      </c>
      <c r="U78">
        <v>2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1</v>
      </c>
      <c r="BS78">
        <v>5</v>
      </c>
      <c r="BT78">
        <v>2</v>
      </c>
      <c r="BU78">
        <v>0</v>
      </c>
      <c r="BV78">
        <v>2</v>
      </c>
      <c r="BW78">
        <v>2</v>
      </c>
      <c r="BX78">
        <v>4</v>
      </c>
      <c r="BY78">
        <v>3</v>
      </c>
      <c r="BZ78">
        <v>1</v>
      </c>
    </row>
    <row r="79" spans="1:78" x14ac:dyDescent="0.25">
      <c r="A79" t="s">
        <v>324</v>
      </c>
      <c r="B79" t="s">
        <v>325</v>
      </c>
      <c r="C79" t="s">
        <v>29</v>
      </c>
      <c r="D79" t="s">
        <v>29</v>
      </c>
      <c r="E79" t="s">
        <v>29</v>
      </c>
      <c r="F79" t="s">
        <v>326</v>
      </c>
      <c r="G79" t="s">
        <v>327</v>
      </c>
      <c r="H79">
        <v>2003</v>
      </c>
      <c r="I79">
        <v>11</v>
      </c>
      <c r="J79">
        <v>5</v>
      </c>
      <c r="K79" t="s">
        <v>29</v>
      </c>
      <c r="L79" t="s">
        <v>29</v>
      </c>
      <c r="M79" t="s">
        <v>29</v>
      </c>
      <c r="N79">
        <v>407</v>
      </c>
      <c r="O79">
        <v>425</v>
      </c>
      <c r="P79" t="s">
        <v>29</v>
      </c>
      <c r="Q79" t="s">
        <v>29</v>
      </c>
      <c r="R79" t="s">
        <v>29</v>
      </c>
      <c r="S79" t="s">
        <v>29</v>
      </c>
      <c r="T79">
        <v>20</v>
      </c>
      <c r="U79">
        <v>1.05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3</v>
      </c>
      <c r="BK79">
        <v>1</v>
      </c>
      <c r="BL79">
        <v>1</v>
      </c>
      <c r="BM79">
        <v>2</v>
      </c>
      <c r="BN79">
        <v>1</v>
      </c>
      <c r="BO79">
        <v>2</v>
      </c>
      <c r="BP79">
        <v>1</v>
      </c>
      <c r="BQ79">
        <v>0</v>
      </c>
      <c r="BR79">
        <v>0</v>
      </c>
      <c r="BS79">
        <v>1</v>
      </c>
      <c r="BT79">
        <v>2</v>
      </c>
      <c r="BU79">
        <v>1</v>
      </c>
      <c r="BV79">
        <v>2</v>
      </c>
      <c r="BW79">
        <v>1</v>
      </c>
      <c r="BX79">
        <v>0</v>
      </c>
      <c r="BY79">
        <v>2</v>
      </c>
      <c r="BZ79">
        <v>0</v>
      </c>
    </row>
    <row r="80" spans="1:78" x14ac:dyDescent="0.25">
      <c r="A80" t="s">
        <v>328</v>
      </c>
      <c r="B80" t="s">
        <v>329</v>
      </c>
      <c r="C80" t="s">
        <v>29</v>
      </c>
      <c r="D80" t="s">
        <v>29</v>
      </c>
      <c r="E80" t="s">
        <v>29</v>
      </c>
      <c r="F80" t="s">
        <v>245</v>
      </c>
      <c r="G80" t="s">
        <v>330</v>
      </c>
      <c r="H80">
        <v>2012</v>
      </c>
      <c r="I80">
        <v>94</v>
      </c>
      <c r="J80" t="s">
        <v>29</v>
      </c>
      <c r="K80" t="s">
        <v>29</v>
      </c>
      <c r="L80" t="s">
        <v>29</v>
      </c>
      <c r="M80" t="s">
        <v>29</v>
      </c>
      <c r="N80">
        <v>164</v>
      </c>
      <c r="O80">
        <v>180</v>
      </c>
      <c r="P80" t="s">
        <v>29</v>
      </c>
      <c r="Q80" t="s">
        <v>331</v>
      </c>
      <c r="R80" t="s">
        <v>29</v>
      </c>
      <c r="S80" t="s">
        <v>29</v>
      </c>
      <c r="T80">
        <v>19</v>
      </c>
      <c r="U80">
        <v>1.9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2</v>
      </c>
      <c r="BT80">
        <v>1</v>
      </c>
      <c r="BU80">
        <v>2</v>
      </c>
      <c r="BV80">
        <v>5</v>
      </c>
      <c r="BW80">
        <v>1</v>
      </c>
      <c r="BX80">
        <v>2</v>
      </c>
      <c r="BY80">
        <v>3</v>
      </c>
      <c r="BZ80">
        <v>3</v>
      </c>
    </row>
    <row r="81" spans="1:78" x14ac:dyDescent="0.25">
      <c r="A81" t="s">
        <v>332</v>
      </c>
      <c r="B81" t="s">
        <v>333</v>
      </c>
      <c r="C81" t="s">
        <v>29</v>
      </c>
      <c r="D81" t="s">
        <v>29</v>
      </c>
      <c r="E81" t="s">
        <v>29</v>
      </c>
      <c r="F81" t="s">
        <v>46</v>
      </c>
      <c r="G81" t="s">
        <v>334</v>
      </c>
      <c r="H81">
        <v>2018</v>
      </c>
      <c r="I81">
        <v>59</v>
      </c>
      <c r="J81">
        <v>12</v>
      </c>
      <c r="K81" t="s">
        <v>29</v>
      </c>
      <c r="L81" t="s">
        <v>29</v>
      </c>
      <c r="M81" t="s">
        <v>29</v>
      </c>
      <c r="N81">
        <v>2463</v>
      </c>
      <c r="O81">
        <v>2491</v>
      </c>
      <c r="P81" t="s">
        <v>29</v>
      </c>
      <c r="Q81" t="s">
        <v>335</v>
      </c>
      <c r="R81" t="s">
        <v>29</v>
      </c>
      <c r="S81" t="s">
        <v>29</v>
      </c>
      <c r="T81">
        <v>17</v>
      </c>
      <c r="U81">
        <v>4.25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2</v>
      </c>
      <c r="BX81">
        <v>3</v>
      </c>
      <c r="BY81">
        <v>7</v>
      </c>
      <c r="BZ81">
        <v>5</v>
      </c>
    </row>
    <row r="82" spans="1:78" x14ac:dyDescent="0.25">
      <c r="A82" t="s">
        <v>336</v>
      </c>
      <c r="B82" t="s">
        <v>337</v>
      </c>
      <c r="C82" t="s">
        <v>29</v>
      </c>
      <c r="D82" t="s">
        <v>29</v>
      </c>
      <c r="E82" t="s">
        <v>29</v>
      </c>
      <c r="F82" t="s">
        <v>60</v>
      </c>
      <c r="G82" t="s">
        <v>338</v>
      </c>
      <c r="H82">
        <v>2018</v>
      </c>
      <c r="I82">
        <v>173</v>
      </c>
      <c r="J82">
        <v>8</v>
      </c>
      <c r="K82" t="s">
        <v>29</v>
      </c>
      <c r="L82" t="s">
        <v>29</v>
      </c>
      <c r="M82" t="s">
        <v>29</v>
      </c>
      <c r="N82" t="s">
        <v>29</v>
      </c>
      <c r="O82" t="s">
        <v>29</v>
      </c>
      <c r="P82">
        <v>64</v>
      </c>
      <c r="Q82" t="s">
        <v>339</v>
      </c>
      <c r="R82" t="s">
        <v>29</v>
      </c>
      <c r="S82" t="s">
        <v>29</v>
      </c>
      <c r="T82">
        <v>17</v>
      </c>
      <c r="U82">
        <v>4.25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1</v>
      </c>
      <c r="BX82">
        <v>5</v>
      </c>
      <c r="BY82">
        <v>8</v>
      </c>
      <c r="BZ82">
        <v>3</v>
      </c>
    </row>
    <row r="83" spans="1:78" x14ac:dyDescent="0.25">
      <c r="A83" t="s">
        <v>340</v>
      </c>
      <c r="B83" t="s">
        <v>341</v>
      </c>
      <c r="C83" t="s">
        <v>29</v>
      </c>
      <c r="D83" t="s">
        <v>29</v>
      </c>
      <c r="E83" t="s">
        <v>29</v>
      </c>
      <c r="F83" t="s">
        <v>51</v>
      </c>
      <c r="G83" t="s">
        <v>342</v>
      </c>
      <c r="H83">
        <v>2017</v>
      </c>
      <c r="I83">
        <v>102</v>
      </c>
      <c r="J83">
        <v>10</v>
      </c>
      <c r="K83" t="s">
        <v>29</v>
      </c>
      <c r="L83" t="s">
        <v>29</v>
      </c>
      <c r="M83" t="s">
        <v>29</v>
      </c>
      <c r="N83">
        <v>2045</v>
      </c>
      <c r="O83">
        <v>2053</v>
      </c>
      <c r="P83" t="s">
        <v>29</v>
      </c>
      <c r="Q83" t="s">
        <v>343</v>
      </c>
      <c r="R83" t="s">
        <v>29</v>
      </c>
      <c r="S83" t="s">
        <v>29</v>
      </c>
      <c r="T83">
        <v>17</v>
      </c>
      <c r="U83">
        <v>3.4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2</v>
      </c>
      <c r="BX83">
        <v>7</v>
      </c>
      <c r="BY83">
        <v>5</v>
      </c>
      <c r="BZ83">
        <v>3</v>
      </c>
    </row>
    <row r="84" spans="1:78" x14ac:dyDescent="0.25">
      <c r="A84" t="s">
        <v>344</v>
      </c>
      <c r="B84" t="s">
        <v>345</v>
      </c>
      <c r="C84" t="s">
        <v>29</v>
      </c>
      <c r="D84" t="s">
        <v>29</v>
      </c>
      <c r="E84" t="s">
        <v>29</v>
      </c>
      <c r="F84" t="s">
        <v>69</v>
      </c>
      <c r="G84" t="s">
        <v>346</v>
      </c>
      <c r="H84">
        <v>2013</v>
      </c>
      <c r="I84">
        <v>75</v>
      </c>
      <c r="J84">
        <v>2</v>
      </c>
      <c r="K84" t="s">
        <v>29</v>
      </c>
      <c r="L84" t="s">
        <v>29</v>
      </c>
      <c r="M84" t="s">
        <v>29</v>
      </c>
      <c r="N84" t="s">
        <v>29</v>
      </c>
      <c r="O84" t="s">
        <v>29</v>
      </c>
      <c r="P84">
        <v>687</v>
      </c>
      <c r="Q84" t="s">
        <v>347</v>
      </c>
      <c r="R84" t="s">
        <v>29</v>
      </c>
      <c r="S84" t="s">
        <v>29</v>
      </c>
      <c r="T84">
        <v>16</v>
      </c>
      <c r="U84">
        <v>1.78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1</v>
      </c>
      <c r="BT84">
        <v>3</v>
      </c>
      <c r="BU84">
        <v>2</v>
      </c>
      <c r="BV84">
        <v>0</v>
      </c>
      <c r="BW84">
        <v>2</v>
      </c>
      <c r="BX84">
        <v>2</v>
      </c>
      <c r="BY84">
        <v>4</v>
      </c>
      <c r="BZ84">
        <v>2</v>
      </c>
    </row>
    <row r="85" spans="1:78" x14ac:dyDescent="0.25">
      <c r="A85" t="s">
        <v>348</v>
      </c>
      <c r="B85" t="s">
        <v>349</v>
      </c>
      <c r="C85" t="s">
        <v>29</v>
      </c>
      <c r="D85" t="s">
        <v>29</v>
      </c>
      <c r="E85" t="s">
        <v>29</v>
      </c>
      <c r="F85" t="s">
        <v>69</v>
      </c>
      <c r="G85" t="s">
        <v>350</v>
      </c>
      <c r="H85">
        <v>2009</v>
      </c>
      <c r="I85">
        <v>71</v>
      </c>
      <c r="J85">
        <v>9</v>
      </c>
      <c r="K85" t="s">
        <v>29</v>
      </c>
      <c r="L85" t="s">
        <v>29</v>
      </c>
      <c r="M85" t="s">
        <v>29</v>
      </c>
      <c r="N85">
        <v>1077</v>
      </c>
      <c r="O85">
        <v>1089</v>
      </c>
      <c r="P85" t="s">
        <v>29</v>
      </c>
      <c r="Q85" t="s">
        <v>351</v>
      </c>
      <c r="R85" t="s">
        <v>29</v>
      </c>
      <c r="S85" t="s">
        <v>29</v>
      </c>
      <c r="T85">
        <v>15</v>
      </c>
      <c r="U85">
        <v>1.1499999999999999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1</v>
      </c>
      <c r="BQ85">
        <v>1</v>
      </c>
      <c r="BR85">
        <v>0</v>
      </c>
      <c r="BS85">
        <v>3</v>
      </c>
      <c r="BT85">
        <v>2</v>
      </c>
      <c r="BU85">
        <v>5</v>
      </c>
      <c r="BV85">
        <v>0</v>
      </c>
      <c r="BW85">
        <v>1</v>
      </c>
      <c r="BX85">
        <v>1</v>
      </c>
      <c r="BY85">
        <v>1</v>
      </c>
      <c r="BZ85">
        <v>0</v>
      </c>
    </row>
    <row r="86" spans="1:78" x14ac:dyDescent="0.25">
      <c r="A86" t="s">
        <v>352</v>
      </c>
      <c r="B86" t="s">
        <v>353</v>
      </c>
      <c r="C86" t="s">
        <v>29</v>
      </c>
      <c r="D86" t="s">
        <v>29</v>
      </c>
      <c r="E86" t="s">
        <v>29</v>
      </c>
      <c r="F86" t="s">
        <v>99</v>
      </c>
      <c r="G86" t="s">
        <v>354</v>
      </c>
      <c r="H86">
        <v>2005</v>
      </c>
      <c r="I86">
        <v>223</v>
      </c>
      <c r="J86" t="s">
        <v>355</v>
      </c>
      <c r="K86" t="s">
        <v>29</v>
      </c>
      <c r="L86" t="s">
        <v>29</v>
      </c>
      <c r="M86" t="s">
        <v>29</v>
      </c>
      <c r="N86">
        <v>46</v>
      </c>
      <c r="O86">
        <v>67</v>
      </c>
      <c r="P86" t="s">
        <v>29</v>
      </c>
      <c r="Q86" t="s">
        <v>356</v>
      </c>
      <c r="R86" t="s">
        <v>357</v>
      </c>
      <c r="S86" t="s">
        <v>358</v>
      </c>
      <c r="T86">
        <v>15</v>
      </c>
      <c r="U86">
        <v>0.88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1</v>
      </c>
      <c r="BM86">
        <v>0</v>
      </c>
      <c r="BN86">
        <v>0</v>
      </c>
      <c r="BO86">
        <v>1</v>
      </c>
      <c r="BP86">
        <v>0</v>
      </c>
      <c r="BQ86">
        <v>1</v>
      </c>
      <c r="BR86">
        <v>1</v>
      </c>
      <c r="BS86">
        <v>0</v>
      </c>
      <c r="BT86">
        <v>2</v>
      </c>
      <c r="BU86">
        <v>2</v>
      </c>
      <c r="BV86">
        <v>2</v>
      </c>
      <c r="BW86">
        <v>1</v>
      </c>
      <c r="BX86">
        <v>0</v>
      </c>
      <c r="BY86">
        <v>0</v>
      </c>
      <c r="BZ86">
        <v>4</v>
      </c>
    </row>
    <row r="87" spans="1:78" x14ac:dyDescent="0.25">
      <c r="A87" t="s">
        <v>359</v>
      </c>
      <c r="B87" t="s">
        <v>360</v>
      </c>
      <c r="C87" t="s">
        <v>29</v>
      </c>
      <c r="D87" t="s">
        <v>29</v>
      </c>
      <c r="E87" t="s">
        <v>29</v>
      </c>
      <c r="F87" t="s">
        <v>60</v>
      </c>
      <c r="G87" t="s">
        <v>145</v>
      </c>
      <c r="H87">
        <v>2012</v>
      </c>
      <c r="I87">
        <v>164</v>
      </c>
      <c r="J87">
        <v>6</v>
      </c>
      <c r="K87" t="s">
        <v>29</v>
      </c>
      <c r="L87" t="s">
        <v>29</v>
      </c>
      <c r="M87" t="s">
        <v>29</v>
      </c>
      <c r="N87">
        <v>1027</v>
      </c>
      <c r="O87">
        <v>1052</v>
      </c>
      <c r="P87" t="s">
        <v>29</v>
      </c>
      <c r="Q87" t="s">
        <v>361</v>
      </c>
      <c r="R87" t="s">
        <v>29</v>
      </c>
      <c r="S87" t="s">
        <v>29</v>
      </c>
      <c r="T87">
        <v>14</v>
      </c>
      <c r="U87">
        <v>1.4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1</v>
      </c>
      <c r="BS87">
        <v>3</v>
      </c>
      <c r="BT87">
        <v>2</v>
      </c>
      <c r="BU87">
        <v>4</v>
      </c>
      <c r="BV87">
        <v>1</v>
      </c>
      <c r="BW87">
        <v>0</v>
      </c>
      <c r="BX87">
        <v>0</v>
      </c>
      <c r="BY87">
        <v>2</v>
      </c>
      <c r="BZ87">
        <v>1</v>
      </c>
    </row>
    <row r="88" spans="1:78" x14ac:dyDescent="0.25">
      <c r="A88" t="s">
        <v>362</v>
      </c>
      <c r="B88" t="s">
        <v>363</v>
      </c>
      <c r="C88" t="s">
        <v>29</v>
      </c>
      <c r="D88" t="s">
        <v>29</v>
      </c>
      <c r="E88" t="s">
        <v>29</v>
      </c>
      <c r="F88" t="s">
        <v>46</v>
      </c>
      <c r="G88" t="s">
        <v>364</v>
      </c>
      <c r="H88">
        <v>2017</v>
      </c>
      <c r="I88">
        <v>58</v>
      </c>
      <c r="J88">
        <v>5</v>
      </c>
      <c r="K88" t="s">
        <v>29</v>
      </c>
      <c r="L88" t="s">
        <v>29</v>
      </c>
      <c r="M88" t="s">
        <v>29</v>
      </c>
      <c r="N88">
        <v>841</v>
      </c>
      <c r="O88">
        <v>862</v>
      </c>
      <c r="P88" t="s">
        <v>29</v>
      </c>
      <c r="Q88" t="s">
        <v>365</v>
      </c>
      <c r="R88" t="s">
        <v>29</v>
      </c>
      <c r="S88" t="s">
        <v>29</v>
      </c>
      <c r="T88">
        <v>13</v>
      </c>
      <c r="U88">
        <v>2.6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2</v>
      </c>
      <c r="BX88">
        <v>3</v>
      </c>
      <c r="BY88">
        <v>4</v>
      </c>
      <c r="BZ88">
        <v>4</v>
      </c>
    </row>
    <row r="89" spans="1:78" x14ac:dyDescent="0.25">
      <c r="A89" t="s">
        <v>366</v>
      </c>
      <c r="B89" t="s">
        <v>367</v>
      </c>
      <c r="C89" t="s">
        <v>29</v>
      </c>
      <c r="D89" t="s">
        <v>29</v>
      </c>
      <c r="E89" t="s">
        <v>29</v>
      </c>
      <c r="F89" t="s">
        <v>245</v>
      </c>
      <c r="G89" t="s">
        <v>368</v>
      </c>
      <c r="H89">
        <v>2016</v>
      </c>
      <c r="I89">
        <v>191</v>
      </c>
      <c r="J89" t="s">
        <v>29</v>
      </c>
      <c r="K89" t="s">
        <v>29</v>
      </c>
      <c r="L89" t="s">
        <v>29</v>
      </c>
      <c r="M89" t="s">
        <v>29</v>
      </c>
      <c r="N89">
        <v>139</v>
      </c>
      <c r="O89">
        <v>164</v>
      </c>
      <c r="P89" t="s">
        <v>29</v>
      </c>
      <c r="Q89" t="s">
        <v>369</v>
      </c>
      <c r="R89" t="s">
        <v>29</v>
      </c>
      <c r="S89" t="s">
        <v>29</v>
      </c>
      <c r="T89">
        <v>13</v>
      </c>
      <c r="U89">
        <v>2.17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3</v>
      </c>
      <c r="BX89">
        <v>6</v>
      </c>
      <c r="BY89">
        <v>3</v>
      </c>
      <c r="BZ89">
        <v>1</v>
      </c>
    </row>
    <row r="90" spans="1:78" x14ac:dyDescent="0.25">
      <c r="A90" t="s">
        <v>370</v>
      </c>
      <c r="B90" t="s">
        <v>371</v>
      </c>
      <c r="C90" t="s">
        <v>29</v>
      </c>
      <c r="D90" t="s">
        <v>29</v>
      </c>
      <c r="E90" t="s">
        <v>29</v>
      </c>
      <c r="F90" t="s">
        <v>60</v>
      </c>
      <c r="G90" t="s">
        <v>372</v>
      </c>
      <c r="H90">
        <v>2019</v>
      </c>
      <c r="I90">
        <v>174</v>
      </c>
      <c r="J90">
        <v>11</v>
      </c>
      <c r="K90" t="s">
        <v>29</v>
      </c>
      <c r="L90" t="s">
        <v>29</v>
      </c>
      <c r="M90" t="s">
        <v>29</v>
      </c>
      <c r="N90" t="s">
        <v>29</v>
      </c>
      <c r="O90" t="s">
        <v>29</v>
      </c>
      <c r="P90">
        <v>90</v>
      </c>
      <c r="Q90" t="s">
        <v>373</v>
      </c>
      <c r="R90" t="s">
        <v>29</v>
      </c>
      <c r="S90" t="s">
        <v>29</v>
      </c>
      <c r="T90">
        <v>12</v>
      </c>
      <c r="U90">
        <v>4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2</v>
      </c>
      <c r="BZ90">
        <v>10</v>
      </c>
    </row>
    <row r="91" spans="1:78" x14ac:dyDescent="0.25">
      <c r="A91" t="s">
        <v>374</v>
      </c>
      <c r="B91" t="s">
        <v>375</v>
      </c>
      <c r="C91" t="s">
        <v>29</v>
      </c>
      <c r="D91" t="s">
        <v>29</v>
      </c>
      <c r="E91" t="s">
        <v>29</v>
      </c>
      <c r="F91" t="s">
        <v>376</v>
      </c>
      <c r="G91" t="s">
        <v>364</v>
      </c>
      <c r="H91">
        <v>2017</v>
      </c>
      <c r="I91">
        <v>58</v>
      </c>
      <c r="J91">
        <v>5</v>
      </c>
      <c r="K91" t="s">
        <v>29</v>
      </c>
      <c r="L91" t="s">
        <v>29</v>
      </c>
      <c r="M91" t="s">
        <v>29</v>
      </c>
      <c r="N91">
        <v>571</v>
      </c>
      <c r="O91">
        <v>585</v>
      </c>
      <c r="P91" t="s">
        <v>29</v>
      </c>
      <c r="Q91" t="s">
        <v>377</v>
      </c>
      <c r="R91" t="s">
        <v>29</v>
      </c>
      <c r="S91" t="s">
        <v>29</v>
      </c>
      <c r="T91">
        <v>12</v>
      </c>
      <c r="U91">
        <v>2.4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1</v>
      </c>
      <c r="BX91">
        <v>2</v>
      </c>
      <c r="BY91">
        <v>5</v>
      </c>
      <c r="BZ91">
        <v>4</v>
      </c>
    </row>
    <row r="92" spans="1:78" x14ac:dyDescent="0.25">
      <c r="A92" t="s">
        <v>378</v>
      </c>
      <c r="B92" t="s">
        <v>379</v>
      </c>
      <c r="C92" t="s">
        <v>29</v>
      </c>
      <c r="D92" t="s">
        <v>29</v>
      </c>
      <c r="E92" t="s">
        <v>29</v>
      </c>
      <c r="F92" t="s">
        <v>245</v>
      </c>
      <c r="G92" t="s">
        <v>380</v>
      </c>
      <c r="H92">
        <v>2018</v>
      </c>
      <c r="I92">
        <v>243</v>
      </c>
      <c r="J92" t="s">
        <v>29</v>
      </c>
      <c r="K92" t="s">
        <v>29</v>
      </c>
      <c r="L92" t="s">
        <v>29</v>
      </c>
      <c r="M92" t="s">
        <v>29</v>
      </c>
      <c r="N92">
        <v>99</v>
      </c>
      <c r="O92">
        <v>115</v>
      </c>
      <c r="P92" t="s">
        <v>29</v>
      </c>
      <c r="Q92" t="s">
        <v>381</v>
      </c>
      <c r="R92" t="s">
        <v>29</v>
      </c>
      <c r="S92" t="s">
        <v>29</v>
      </c>
      <c r="T92">
        <v>11</v>
      </c>
      <c r="U92">
        <v>2.75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2</v>
      </c>
      <c r="BY92">
        <v>5</v>
      </c>
      <c r="BZ92">
        <v>4</v>
      </c>
    </row>
    <row r="93" spans="1:78" x14ac:dyDescent="0.25">
      <c r="A93" t="s">
        <v>382</v>
      </c>
      <c r="B93" t="s">
        <v>383</v>
      </c>
      <c r="C93" t="s">
        <v>29</v>
      </c>
      <c r="D93" t="s">
        <v>29</v>
      </c>
      <c r="E93" t="s">
        <v>29</v>
      </c>
      <c r="F93" t="s">
        <v>127</v>
      </c>
      <c r="G93" t="s">
        <v>384</v>
      </c>
      <c r="H93">
        <v>2005</v>
      </c>
      <c r="I93">
        <v>32</v>
      </c>
      <c r="J93">
        <v>14</v>
      </c>
      <c r="K93" t="s">
        <v>29</v>
      </c>
      <c r="L93" t="s">
        <v>29</v>
      </c>
      <c r="M93" t="s">
        <v>29</v>
      </c>
      <c r="N93" t="s">
        <v>29</v>
      </c>
      <c r="O93" t="s">
        <v>29</v>
      </c>
      <c r="P93" t="s">
        <v>385</v>
      </c>
      <c r="Q93" t="s">
        <v>386</v>
      </c>
      <c r="R93" t="s">
        <v>29</v>
      </c>
      <c r="S93" t="s">
        <v>29</v>
      </c>
      <c r="T93">
        <v>11</v>
      </c>
      <c r="U93">
        <v>0.65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1</v>
      </c>
      <c r="BL93">
        <v>2</v>
      </c>
      <c r="BM93">
        <v>0</v>
      </c>
      <c r="BN93">
        <v>0</v>
      </c>
      <c r="BO93">
        <v>0</v>
      </c>
      <c r="BP93">
        <v>0</v>
      </c>
      <c r="BQ93">
        <v>1</v>
      </c>
      <c r="BR93">
        <v>1</v>
      </c>
      <c r="BS93">
        <v>0</v>
      </c>
      <c r="BT93">
        <v>1</v>
      </c>
      <c r="BU93">
        <v>0</v>
      </c>
      <c r="BV93">
        <v>2</v>
      </c>
      <c r="BW93">
        <v>1</v>
      </c>
      <c r="BX93">
        <v>0</v>
      </c>
      <c r="BY93">
        <v>1</v>
      </c>
      <c r="BZ93">
        <v>1</v>
      </c>
    </row>
    <row r="94" spans="1:78" x14ac:dyDescent="0.25">
      <c r="A94" t="s">
        <v>387</v>
      </c>
      <c r="B94" t="s">
        <v>388</v>
      </c>
      <c r="C94" t="s">
        <v>29</v>
      </c>
      <c r="D94" t="s">
        <v>29</v>
      </c>
      <c r="E94" t="s">
        <v>29</v>
      </c>
      <c r="F94" t="s">
        <v>51</v>
      </c>
      <c r="G94" t="s">
        <v>389</v>
      </c>
      <c r="H94">
        <v>2020</v>
      </c>
      <c r="I94">
        <v>105</v>
      </c>
      <c r="J94">
        <v>12</v>
      </c>
      <c r="K94" t="s">
        <v>29</v>
      </c>
      <c r="L94" t="s">
        <v>29</v>
      </c>
      <c r="M94" t="s">
        <v>29</v>
      </c>
      <c r="N94">
        <v>1898</v>
      </c>
      <c r="O94">
        <v>1919</v>
      </c>
      <c r="P94" t="s">
        <v>29</v>
      </c>
      <c r="Q94" t="s">
        <v>390</v>
      </c>
      <c r="R94" t="s">
        <v>29</v>
      </c>
      <c r="S94" t="s">
        <v>29</v>
      </c>
      <c r="T94">
        <v>10</v>
      </c>
      <c r="U94">
        <v>5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2</v>
      </c>
      <c r="BZ94">
        <v>8</v>
      </c>
    </row>
    <row r="95" spans="1:78" x14ac:dyDescent="0.25">
      <c r="A95" t="s">
        <v>391</v>
      </c>
      <c r="B95" t="s">
        <v>392</v>
      </c>
      <c r="C95" t="s">
        <v>29</v>
      </c>
      <c r="D95" t="s">
        <v>29</v>
      </c>
      <c r="E95" t="s">
        <v>29</v>
      </c>
      <c r="F95" t="s">
        <v>393</v>
      </c>
      <c r="G95" t="s">
        <v>394</v>
      </c>
      <c r="H95">
        <v>2018</v>
      </c>
      <c r="I95">
        <v>70</v>
      </c>
      <c r="J95" t="s">
        <v>29</v>
      </c>
      <c r="K95" t="s">
        <v>29</v>
      </c>
      <c r="L95" t="s">
        <v>29</v>
      </c>
      <c r="M95" t="s">
        <v>29</v>
      </c>
      <c r="N95" t="s">
        <v>29</v>
      </c>
      <c r="O95" t="s">
        <v>29</v>
      </c>
      <c r="P95">
        <v>197</v>
      </c>
      <c r="Q95" t="s">
        <v>395</v>
      </c>
      <c r="R95" t="s">
        <v>29</v>
      </c>
      <c r="S95" t="s">
        <v>29</v>
      </c>
      <c r="T95">
        <v>10</v>
      </c>
      <c r="U95">
        <v>2.5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4</v>
      </c>
      <c r="BY95">
        <v>3</v>
      </c>
      <c r="BZ95">
        <v>3</v>
      </c>
    </row>
    <row r="96" spans="1:78" x14ac:dyDescent="0.25">
      <c r="A96" t="s">
        <v>396</v>
      </c>
      <c r="B96" t="s">
        <v>397</v>
      </c>
      <c r="C96" t="s">
        <v>29</v>
      </c>
      <c r="D96" t="s">
        <v>29</v>
      </c>
      <c r="E96" t="s">
        <v>29</v>
      </c>
      <c r="F96" t="s">
        <v>30</v>
      </c>
      <c r="G96" t="s">
        <v>398</v>
      </c>
      <c r="H96">
        <v>2015</v>
      </c>
      <c r="I96">
        <v>412</v>
      </c>
      <c r="J96" t="s">
        <v>29</v>
      </c>
      <c r="K96" t="s">
        <v>29</v>
      </c>
      <c r="L96" t="s">
        <v>29</v>
      </c>
      <c r="M96" t="s">
        <v>29</v>
      </c>
      <c r="N96">
        <v>122</v>
      </c>
      <c r="O96">
        <v>131</v>
      </c>
      <c r="P96" t="s">
        <v>29</v>
      </c>
      <c r="Q96" t="s">
        <v>399</v>
      </c>
      <c r="R96" t="s">
        <v>29</v>
      </c>
      <c r="S96" t="s">
        <v>29</v>
      </c>
      <c r="T96">
        <v>10</v>
      </c>
      <c r="U96">
        <v>1.43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1</v>
      </c>
      <c r="BV96">
        <v>4</v>
      </c>
      <c r="BW96">
        <v>0</v>
      </c>
      <c r="BX96">
        <v>1</v>
      </c>
      <c r="BY96">
        <v>3</v>
      </c>
      <c r="BZ96">
        <v>1</v>
      </c>
    </row>
    <row r="97" spans="1:78" x14ac:dyDescent="0.25">
      <c r="A97" t="s">
        <v>400</v>
      </c>
      <c r="B97" t="s">
        <v>401</v>
      </c>
      <c r="C97" t="s">
        <v>402</v>
      </c>
      <c r="D97" t="s">
        <v>29</v>
      </c>
      <c r="E97" t="s">
        <v>29</v>
      </c>
      <c r="F97" t="s">
        <v>245</v>
      </c>
      <c r="G97" t="s">
        <v>403</v>
      </c>
      <c r="H97">
        <v>2013</v>
      </c>
      <c r="I97">
        <v>123</v>
      </c>
      <c r="J97" t="s">
        <v>29</v>
      </c>
      <c r="K97" t="s">
        <v>29</v>
      </c>
      <c r="L97" t="s">
        <v>29</v>
      </c>
      <c r="M97" t="s">
        <v>29</v>
      </c>
      <c r="N97">
        <v>55</v>
      </c>
      <c r="O97">
        <v>73</v>
      </c>
      <c r="P97" t="s">
        <v>29</v>
      </c>
      <c r="Q97" t="s">
        <v>404</v>
      </c>
      <c r="R97" t="s">
        <v>29</v>
      </c>
      <c r="S97" t="s">
        <v>29</v>
      </c>
      <c r="T97">
        <v>10</v>
      </c>
      <c r="U97">
        <v>1.1100000000000001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2</v>
      </c>
      <c r="BT97">
        <v>2</v>
      </c>
      <c r="BU97">
        <v>1</v>
      </c>
      <c r="BV97">
        <v>0</v>
      </c>
      <c r="BW97">
        <v>2</v>
      </c>
      <c r="BX97">
        <v>1</v>
      </c>
      <c r="BY97">
        <v>1</v>
      </c>
      <c r="BZ97">
        <v>1</v>
      </c>
    </row>
    <row r="98" spans="1:78" x14ac:dyDescent="0.25">
      <c r="A98" t="s">
        <v>405</v>
      </c>
      <c r="B98" t="s">
        <v>406</v>
      </c>
      <c r="C98" t="s">
        <v>29</v>
      </c>
      <c r="D98" t="s">
        <v>29</v>
      </c>
      <c r="E98" t="s">
        <v>29</v>
      </c>
      <c r="F98" t="s">
        <v>46</v>
      </c>
      <c r="G98" t="s">
        <v>407</v>
      </c>
      <c r="H98">
        <v>2017</v>
      </c>
      <c r="I98">
        <v>58</v>
      </c>
      <c r="J98">
        <v>4</v>
      </c>
      <c r="K98" t="s">
        <v>29</v>
      </c>
      <c r="L98" t="s">
        <v>29</v>
      </c>
      <c r="M98" t="s">
        <v>29</v>
      </c>
      <c r="N98">
        <v>675</v>
      </c>
      <c r="O98">
        <v>698</v>
      </c>
      <c r="P98" t="s">
        <v>29</v>
      </c>
      <c r="Q98" t="s">
        <v>408</v>
      </c>
      <c r="R98" t="s">
        <v>29</v>
      </c>
      <c r="S98" t="s">
        <v>29</v>
      </c>
      <c r="T98">
        <v>9</v>
      </c>
      <c r="U98">
        <v>1.8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1</v>
      </c>
      <c r="BX98">
        <v>4</v>
      </c>
      <c r="BY98">
        <v>1</v>
      </c>
      <c r="BZ98">
        <v>3</v>
      </c>
    </row>
    <row r="99" spans="1:78" x14ac:dyDescent="0.25">
      <c r="A99" t="s">
        <v>409</v>
      </c>
      <c r="B99" t="s">
        <v>410</v>
      </c>
      <c r="C99" t="s">
        <v>29</v>
      </c>
      <c r="D99" t="s">
        <v>29</v>
      </c>
      <c r="E99" t="s">
        <v>29</v>
      </c>
      <c r="F99" t="s">
        <v>411</v>
      </c>
      <c r="G99" t="s">
        <v>412</v>
      </c>
      <c r="H99">
        <v>2019</v>
      </c>
      <c r="I99">
        <v>572</v>
      </c>
      <c r="J99">
        <v>7768</v>
      </c>
      <c r="K99" t="s">
        <v>29</v>
      </c>
      <c r="L99" t="s">
        <v>29</v>
      </c>
      <c r="M99" t="s">
        <v>29</v>
      </c>
      <c r="N99">
        <v>235</v>
      </c>
      <c r="O99" t="s">
        <v>413</v>
      </c>
      <c r="P99" t="s">
        <v>29</v>
      </c>
      <c r="Q99" t="s">
        <v>414</v>
      </c>
      <c r="R99" t="s">
        <v>29</v>
      </c>
      <c r="S99" t="s">
        <v>29</v>
      </c>
      <c r="T99">
        <v>7</v>
      </c>
      <c r="U99">
        <v>2.33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2</v>
      </c>
      <c r="BZ99">
        <v>5</v>
      </c>
    </row>
    <row r="100" spans="1:78" x14ac:dyDescent="0.25">
      <c r="A100" t="s">
        <v>415</v>
      </c>
      <c r="B100" t="s">
        <v>416</v>
      </c>
      <c r="C100" t="s">
        <v>29</v>
      </c>
      <c r="D100" t="s">
        <v>29</v>
      </c>
      <c r="E100" t="s">
        <v>29</v>
      </c>
      <c r="F100" t="s">
        <v>136</v>
      </c>
      <c r="G100" t="s">
        <v>417</v>
      </c>
      <c r="H100">
        <v>2019</v>
      </c>
      <c r="I100">
        <v>324</v>
      </c>
      <c r="J100" t="s">
        <v>29</v>
      </c>
      <c r="K100" t="s">
        <v>29</v>
      </c>
      <c r="L100" t="s">
        <v>29</v>
      </c>
      <c r="M100" t="s">
        <v>29</v>
      </c>
      <c r="N100">
        <v>716</v>
      </c>
      <c r="O100">
        <v>732</v>
      </c>
      <c r="P100" t="s">
        <v>29</v>
      </c>
      <c r="Q100" t="s">
        <v>418</v>
      </c>
      <c r="R100" t="s">
        <v>29</v>
      </c>
      <c r="S100" t="s">
        <v>29</v>
      </c>
      <c r="T100">
        <v>7</v>
      </c>
      <c r="U100">
        <v>2.33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1</v>
      </c>
      <c r="BY100">
        <v>2</v>
      </c>
      <c r="BZ100">
        <v>4</v>
      </c>
    </row>
    <row r="101" spans="1:78" x14ac:dyDescent="0.25">
      <c r="A101" t="s">
        <v>419</v>
      </c>
      <c r="B101" t="s">
        <v>420</v>
      </c>
      <c r="C101" t="s">
        <v>29</v>
      </c>
      <c r="D101" t="s">
        <v>29</v>
      </c>
      <c r="E101" t="s">
        <v>29</v>
      </c>
      <c r="F101" t="s">
        <v>60</v>
      </c>
      <c r="G101" t="s">
        <v>334</v>
      </c>
      <c r="H101">
        <v>2018</v>
      </c>
      <c r="I101">
        <v>173</v>
      </c>
      <c r="J101">
        <v>12</v>
      </c>
      <c r="K101" t="s">
        <v>29</v>
      </c>
      <c r="L101" t="s">
        <v>29</v>
      </c>
      <c r="M101" t="s">
        <v>29</v>
      </c>
      <c r="N101" t="s">
        <v>29</v>
      </c>
      <c r="O101" t="s">
        <v>29</v>
      </c>
      <c r="P101">
        <v>101</v>
      </c>
      <c r="Q101" t="s">
        <v>421</v>
      </c>
      <c r="R101" t="s">
        <v>29</v>
      </c>
      <c r="S101" t="s">
        <v>29</v>
      </c>
      <c r="T101">
        <v>7</v>
      </c>
      <c r="U101">
        <v>1.75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3</v>
      </c>
      <c r="BY101">
        <v>3</v>
      </c>
      <c r="BZ101">
        <v>1</v>
      </c>
    </row>
    <row r="102" spans="1:78" x14ac:dyDescent="0.25">
      <c r="A102" t="s">
        <v>422</v>
      </c>
      <c r="B102" t="s">
        <v>423</v>
      </c>
      <c r="C102" t="s">
        <v>29</v>
      </c>
      <c r="D102" t="s">
        <v>29</v>
      </c>
      <c r="E102" t="s">
        <v>29</v>
      </c>
      <c r="F102" t="s">
        <v>60</v>
      </c>
      <c r="G102" t="s">
        <v>424</v>
      </c>
      <c r="H102">
        <v>2018</v>
      </c>
      <c r="I102">
        <v>173</v>
      </c>
      <c r="J102">
        <v>10</v>
      </c>
      <c r="K102" t="s">
        <v>29</v>
      </c>
      <c r="L102" t="s">
        <v>29</v>
      </c>
      <c r="M102" t="s">
        <v>29</v>
      </c>
      <c r="N102" t="s">
        <v>29</v>
      </c>
      <c r="O102" t="s">
        <v>29</v>
      </c>
      <c r="P102">
        <v>77</v>
      </c>
      <c r="Q102" t="s">
        <v>425</v>
      </c>
      <c r="R102" t="s">
        <v>29</v>
      </c>
      <c r="S102" t="s">
        <v>29</v>
      </c>
      <c r="T102">
        <v>7</v>
      </c>
      <c r="U102">
        <v>1.75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1</v>
      </c>
      <c r="BX102">
        <v>3</v>
      </c>
      <c r="BY102">
        <v>1</v>
      </c>
      <c r="BZ102">
        <v>2</v>
      </c>
    </row>
    <row r="103" spans="1:78" x14ac:dyDescent="0.25">
      <c r="A103" t="s">
        <v>426</v>
      </c>
      <c r="B103" t="s">
        <v>427</v>
      </c>
      <c r="C103" t="s">
        <v>29</v>
      </c>
      <c r="D103" t="s">
        <v>29</v>
      </c>
      <c r="E103" t="s">
        <v>29</v>
      </c>
      <c r="F103" t="s">
        <v>74</v>
      </c>
      <c r="G103" t="s">
        <v>428</v>
      </c>
      <c r="H103">
        <v>2018</v>
      </c>
      <c r="I103">
        <v>358</v>
      </c>
      <c r="J103" t="s">
        <v>29</v>
      </c>
      <c r="K103" t="s">
        <v>29</v>
      </c>
      <c r="L103" t="s">
        <v>29</v>
      </c>
      <c r="M103" t="s">
        <v>29</v>
      </c>
      <c r="N103">
        <v>45</v>
      </c>
      <c r="O103">
        <v>57</v>
      </c>
      <c r="P103" t="s">
        <v>29</v>
      </c>
      <c r="Q103" t="s">
        <v>429</v>
      </c>
      <c r="R103" t="s">
        <v>29</v>
      </c>
      <c r="S103" t="s">
        <v>29</v>
      </c>
      <c r="T103">
        <v>7</v>
      </c>
      <c r="U103">
        <v>1.75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1</v>
      </c>
      <c r="BX103">
        <v>2</v>
      </c>
      <c r="BY103">
        <v>3</v>
      </c>
      <c r="BZ103">
        <v>1</v>
      </c>
    </row>
    <row r="104" spans="1:78" x14ac:dyDescent="0.25">
      <c r="A104" t="s">
        <v>430</v>
      </c>
      <c r="B104" t="s">
        <v>431</v>
      </c>
      <c r="C104" t="s">
        <v>29</v>
      </c>
      <c r="D104" t="s">
        <v>29</v>
      </c>
      <c r="E104" t="s">
        <v>29</v>
      </c>
      <c r="F104" t="s">
        <v>30</v>
      </c>
      <c r="G104" t="s">
        <v>225</v>
      </c>
      <c r="H104">
        <v>2015</v>
      </c>
      <c r="I104">
        <v>431</v>
      </c>
      <c r="J104" t="s">
        <v>29</v>
      </c>
      <c r="K104" t="s">
        <v>29</v>
      </c>
      <c r="L104" t="s">
        <v>29</v>
      </c>
      <c r="M104" t="s">
        <v>29</v>
      </c>
      <c r="N104">
        <v>59</v>
      </c>
      <c r="O104">
        <v>74</v>
      </c>
      <c r="P104" t="s">
        <v>29</v>
      </c>
      <c r="Q104" t="s">
        <v>432</v>
      </c>
      <c r="R104" t="s">
        <v>29</v>
      </c>
      <c r="S104" t="s">
        <v>29</v>
      </c>
      <c r="T104">
        <v>7</v>
      </c>
      <c r="U104">
        <v>1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2</v>
      </c>
      <c r="BW104">
        <v>0</v>
      </c>
      <c r="BX104">
        <v>3</v>
      </c>
      <c r="BY104">
        <v>0</v>
      </c>
      <c r="BZ104">
        <v>2</v>
      </c>
    </row>
    <row r="105" spans="1:78" x14ac:dyDescent="0.25">
      <c r="A105" t="s">
        <v>433</v>
      </c>
      <c r="B105" t="s">
        <v>434</v>
      </c>
      <c r="C105" t="s">
        <v>29</v>
      </c>
      <c r="D105" t="s">
        <v>29</v>
      </c>
      <c r="E105" t="s">
        <v>29</v>
      </c>
      <c r="F105" t="s">
        <v>136</v>
      </c>
      <c r="G105" t="s">
        <v>435</v>
      </c>
      <c r="H105">
        <v>2020</v>
      </c>
      <c r="I105">
        <v>352</v>
      </c>
      <c r="J105" t="s">
        <v>29</v>
      </c>
      <c r="K105" t="s">
        <v>29</v>
      </c>
      <c r="L105" t="s">
        <v>29</v>
      </c>
      <c r="M105" t="s">
        <v>29</v>
      </c>
      <c r="N105" t="s">
        <v>29</v>
      </c>
      <c r="O105" t="s">
        <v>29</v>
      </c>
      <c r="P105">
        <v>105234</v>
      </c>
      <c r="Q105" t="s">
        <v>436</v>
      </c>
      <c r="R105" t="s">
        <v>29</v>
      </c>
      <c r="S105" t="s">
        <v>29</v>
      </c>
      <c r="T105">
        <v>6</v>
      </c>
      <c r="U105">
        <v>3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3</v>
      </c>
      <c r="BZ105">
        <v>3</v>
      </c>
    </row>
    <row r="106" spans="1:78" x14ac:dyDescent="0.25">
      <c r="A106" t="s">
        <v>437</v>
      </c>
      <c r="B106" t="s">
        <v>438</v>
      </c>
      <c r="C106" t="s">
        <v>29</v>
      </c>
      <c r="D106" t="s">
        <v>29</v>
      </c>
      <c r="E106" t="s">
        <v>29</v>
      </c>
      <c r="F106" t="s">
        <v>99</v>
      </c>
      <c r="G106" t="s">
        <v>439</v>
      </c>
      <c r="H106">
        <v>2019</v>
      </c>
      <c r="I106">
        <v>503</v>
      </c>
      <c r="J106" t="s">
        <v>29</v>
      </c>
      <c r="K106" t="s">
        <v>29</v>
      </c>
      <c r="L106" t="s">
        <v>29</v>
      </c>
      <c r="M106" t="s">
        <v>29</v>
      </c>
      <c r="N106">
        <v>1</v>
      </c>
      <c r="O106">
        <v>14</v>
      </c>
      <c r="P106" t="s">
        <v>29</v>
      </c>
      <c r="Q106" t="s">
        <v>440</v>
      </c>
      <c r="R106" t="s">
        <v>29</v>
      </c>
      <c r="S106" t="s">
        <v>29</v>
      </c>
      <c r="T106">
        <v>6</v>
      </c>
      <c r="U106">
        <v>2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1</v>
      </c>
      <c r="BY106">
        <v>4</v>
      </c>
      <c r="BZ106">
        <v>1</v>
      </c>
    </row>
    <row r="107" spans="1:78" x14ac:dyDescent="0.25">
      <c r="A107" t="s">
        <v>441</v>
      </c>
      <c r="B107" t="s">
        <v>442</v>
      </c>
      <c r="C107" t="s">
        <v>29</v>
      </c>
      <c r="D107" t="s">
        <v>29</v>
      </c>
      <c r="E107" t="s">
        <v>29</v>
      </c>
      <c r="F107" t="s">
        <v>46</v>
      </c>
      <c r="G107" t="s">
        <v>443</v>
      </c>
      <c r="H107">
        <v>2017</v>
      </c>
      <c r="I107">
        <v>58</v>
      </c>
      <c r="J107">
        <v>11</v>
      </c>
      <c r="K107" t="s">
        <v>29</v>
      </c>
      <c r="L107" t="s">
        <v>29</v>
      </c>
      <c r="M107" t="s">
        <v>29</v>
      </c>
      <c r="N107">
        <v>2257</v>
      </c>
      <c r="O107">
        <v>2284</v>
      </c>
      <c r="P107" t="s">
        <v>29</v>
      </c>
      <c r="Q107" t="s">
        <v>444</v>
      </c>
      <c r="R107" t="s">
        <v>29</v>
      </c>
      <c r="S107" t="s">
        <v>29</v>
      </c>
      <c r="T107">
        <v>6</v>
      </c>
      <c r="U107">
        <v>1.2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1</v>
      </c>
      <c r="BY107">
        <v>3</v>
      </c>
      <c r="BZ107">
        <v>2</v>
      </c>
    </row>
    <row r="108" spans="1:78" x14ac:dyDescent="0.25">
      <c r="A108" t="s">
        <v>445</v>
      </c>
      <c r="B108" t="s">
        <v>446</v>
      </c>
      <c r="C108" t="s">
        <v>29</v>
      </c>
      <c r="D108" t="s">
        <v>29</v>
      </c>
      <c r="E108" t="s">
        <v>29</v>
      </c>
      <c r="F108" t="s">
        <v>84</v>
      </c>
      <c r="G108" t="s">
        <v>447</v>
      </c>
      <c r="H108">
        <v>2021</v>
      </c>
      <c r="I108">
        <v>22</v>
      </c>
      <c r="J108">
        <v>2</v>
      </c>
      <c r="K108" t="s">
        <v>29</v>
      </c>
      <c r="L108" t="s">
        <v>29</v>
      </c>
      <c r="M108" t="s">
        <v>29</v>
      </c>
      <c r="N108" t="s">
        <v>29</v>
      </c>
      <c r="O108" t="s">
        <v>29</v>
      </c>
      <c r="P108" t="s">
        <v>448</v>
      </c>
      <c r="Q108" t="s">
        <v>449</v>
      </c>
      <c r="R108" t="s">
        <v>29</v>
      </c>
      <c r="S108" t="s">
        <v>29</v>
      </c>
      <c r="T108">
        <v>5</v>
      </c>
      <c r="U108">
        <v>5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5</v>
      </c>
    </row>
    <row r="109" spans="1:78" x14ac:dyDescent="0.25">
      <c r="A109" t="s">
        <v>450</v>
      </c>
      <c r="B109" t="s">
        <v>451</v>
      </c>
      <c r="C109" t="s">
        <v>29</v>
      </c>
      <c r="D109" t="s">
        <v>29</v>
      </c>
      <c r="E109" t="s">
        <v>29</v>
      </c>
      <c r="F109" t="s">
        <v>74</v>
      </c>
      <c r="G109" t="s">
        <v>428</v>
      </c>
      <c r="H109">
        <v>2018</v>
      </c>
      <c r="I109">
        <v>358</v>
      </c>
      <c r="J109" t="s">
        <v>29</v>
      </c>
      <c r="K109" t="s">
        <v>29</v>
      </c>
      <c r="L109" t="s">
        <v>29</v>
      </c>
      <c r="M109" t="s">
        <v>29</v>
      </c>
      <c r="N109">
        <v>132</v>
      </c>
      <c r="O109">
        <v>148</v>
      </c>
      <c r="P109" t="s">
        <v>29</v>
      </c>
      <c r="Q109" t="s">
        <v>452</v>
      </c>
      <c r="R109" t="s">
        <v>29</v>
      </c>
      <c r="S109" t="s">
        <v>29</v>
      </c>
      <c r="T109">
        <v>5</v>
      </c>
      <c r="U109">
        <v>1.25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1</v>
      </c>
      <c r="BX109">
        <v>1</v>
      </c>
      <c r="BY109">
        <v>2</v>
      </c>
      <c r="BZ109">
        <v>1</v>
      </c>
    </row>
    <row r="110" spans="1:78" x14ac:dyDescent="0.25">
      <c r="A110" t="s">
        <v>453</v>
      </c>
      <c r="B110" t="s">
        <v>454</v>
      </c>
      <c r="C110" t="s">
        <v>29</v>
      </c>
      <c r="D110" t="s">
        <v>29</v>
      </c>
      <c r="E110" t="s">
        <v>29</v>
      </c>
      <c r="F110" t="s">
        <v>376</v>
      </c>
      <c r="G110" t="s">
        <v>455</v>
      </c>
      <c r="H110">
        <v>2020</v>
      </c>
      <c r="I110">
        <v>61</v>
      </c>
      <c r="J110" t="s">
        <v>456</v>
      </c>
      <c r="K110" t="s">
        <v>29</v>
      </c>
      <c r="L110" t="s">
        <v>29</v>
      </c>
      <c r="M110" t="s">
        <v>191</v>
      </c>
      <c r="N110">
        <v>600</v>
      </c>
      <c r="O110">
        <v>610</v>
      </c>
      <c r="P110" t="s">
        <v>29</v>
      </c>
      <c r="Q110" t="s">
        <v>457</v>
      </c>
      <c r="R110" t="s">
        <v>29</v>
      </c>
      <c r="S110" t="s">
        <v>29</v>
      </c>
      <c r="T110">
        <v>4</v>
      </c>
      <c r="U110">
        <v>2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1</v>
      </c>
      <c r="BZ110">
        <v>3</v>
      </c>
    </row>
    <row r="111" spans="1:78" x14ac:dyDescent="0.25">
      <c r="A111" t="s">
        <v>458</v>
      </c>
      <c r="B111" t="s">
        <v>459</v>
      </c>
      <c r="C111" t="s">
        <v>29</v>
      </c>
      <c r="D111" t="s">
        <v>29</v>
      </c>
      <c r="E111" t="s">
        <v>29</v>
      </c>
      <c r="F111" t="s">
        <v>74</v>
      </c>
      <c r="G111" t="s">
        <v>460</v>
      </c>
      <c r="H111">
        <v>2019</v>
      </c>
      <c r="I111">
        <v>387</v>
      </c>
      <c r="J111" t="s">
        <v>29</v>
      </c>
      <c r="K111" t="s">
        <v>29</v>
      </c>
      <c r="L111" t="s">
        <v>29</v>
      </c>
      <c r="M111" t="s">
        <v>29</v>
      </c>
      <c r="N111" t="s">
        <v>29</v>
      </c>
      <c r="O111" t="s">
        <v>29</v>
      </c>
      <c r="P111">
        <v>106665</v>
      </c>
      <c r="Q111" t="s">
        <v>461</v>
      </c>
      <c r="R111" t="s">
        <v>29</v>
      </c>
      <c r="S111" t="s">
        <v>29</v>
      </c>
      <c r="T111">
        <v>4</v>
      </c>
      <c r="U111">
        <v>1.33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1</v>
      </c>
      <c r="BY111">
        <v>3</v>
      </c>
      <c r="BZ111">
        <v>0</v>
      </c>
    </row>
    <row r="112" spans="1:78" x14ac:dyDescent="0.25">
      <c r="A112" t="s">
        <v>462</v>
      </c>
      <c r="B112" t="s">
        <v>463</v>
      </c>
      <c r="C112" t="s">
        <v>29</v>
      </c>
      <c r="D112" t="s">
        <v>29</v>
      </c>
      <c r="E112" t="s">
        <v>29</v>
      </c>
      <c r="F112" t="s">
        <v>464</v>
      </c>
      <c r="G112" t="s">
        <v>465</v>
      </c>
      <c r="H112">
        <v>2019</v>
      </c>
      <c r="I112">
        <v>9</v>
      </c>
      <c r="J112" t="s">
        <v>29</v>
      </c>
      <c r="K112" t="s">
        <v>29</v>
      </c>
      <c r="L112" t="s">
        <v>29</v>
      </c>
      <c r="M112" t="s">
        <v>29</v>
      </c>
      <c r="N112" t="s">
        <v>29</v>
      </c>
      <c r="O112" t="s">
        <v>29</v>
      </c>
      <c r="P112">
        <v>1979</v>
      </c>
      <c r="Q112" t="s">
        <v>466</v>
      </c>
      <c r="R112" t="s">
        <v>29</v>
      </c>
      <c r="S112" t="s">
        <v>29</v>
      </c>
      <c r="T112">
        <v>4</v>
      </c>
      <c r="U112">
        <v>1.33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1</v>
      </c>
      <c r="BZ112">
        <v>3</v>
      </c>
    </row>
    <row r="113" spans="1:78" x14ac:dyDescent="0.25">
      <c r="A113" t="s">
        <v>467</v>
      </c>
      <c r="B113" t="s">
        <v>468</v>
      </c>
      <c r="C113" t="s">
        <v>29</v>
      </c>
      <c r="D113" t="s">
        <v>29</v>
      </c>
      <c r="E113" t="s">
        <v>29</v>
      </c>
      <c r="F113" t="s">
        <v>74</v>
      </c>
      <c r="G113" t="s">
        <v>428</v>
      </c>
      <c r="H113">
        <v>2018</v>
      </c>
      <c r="I113">
        <v>358</v>
      </c>
      <c r="J113" t="s">
        <v>29</v>
      </c>
      <c r="K113" t="s">
        <v>29</v>
      </c>
      <c r="L113" t="s">
        <v>29</v>
      </c>
      <c r="M113" t="s">
        <v>29</v>
      </c>
      <c r="N113">
        <v>261</v>
      </c>
      <c r="O113">
        <v>272</v>
      </c>
      <c r="P113" t="s">
        <v>29</v>
      </c>
      <c r="Q113" t="s">
        <v>469</v>
      </c>
      <c r="R113" t="s">
        <v>29</v>
      </c>
      <c r="S113" t="s">
        <v>29</v>
      </c>
      <c r="T113">
        <v>4</v>
      </c>
      <c r="U113">
        <v>1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1</v>
      </c>
      <c r="BY113">
        <v>2</v>
      </c>
      <c r="BZ113">
        <v>1</v>
      </c>
    </row>
    <row r="114" spans="1:78" x14ac:dyDescent="0.25">
      <c r="A114" t="s">
        <v>470</v>
      </c>
      <c r="B114" t="s">
        <v>471</v>
      </c>
      <c r="C114" t="s">
        <v>29</v>
      </c>
      <c r="D114" t="s">
        <v>29</v>
      </c>
      <c r="E114" t="s">
        <v>29</v>
      </c>
      <c r="F114" t="s">
        <v>60</v>
      </c>
      <c r="G114" t="s">
        <v>472</v>
      </c>
      <c r="H114">
        <v>2017</v>
      </c>
      <c r="I114">
        <v>172</v>
      </c>
      <c r="J114">
        <v>9</v>
      </c>
      <c r="K114" t="s">
        <v>29</v>
      </c>
      <c r="L114" t="s">
        <v>29</v>
      </c>
      <c r="M114" t="s">
        <v>29</v>
      </c>
      <c r="N114" t="s">
        <v>29</v>
      </c>
      <c r="O114" t="s">
        <v>29</v>
      </c>
      <c r="P114">
        <v>79</v>
      </c>
      <c r="Q114" t="s">
        <v>473</v>
      </c>
      <c r="R114" t="s">
        <v>29</v>
      </c>
      <c r="S114" t="s">
        <v>29</v>
      </c>
      <c r="T114">
        <v>4</v>
      </c>
      <c r="U114">
        <v>0.8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2</v>
      </c>
      <c r="BZ114">
        <v>2</v>
      </c>
    </row>
    <row r="115" spans="1:78" x14ac:dyDescent="0.25">
      <c r="A115" t="s">
        <v>474</v>
      </c>
      <c r="B115" t="s">
        <v>475</v>
      </c>
      <c r="C115" t="s">
        <v>29</v>
      </c>
      <c r="D115" t="s">
        <v>29</v>
      </c>
      <c r="E115" t="s">
        <v>29</v>
      </c>
      <c r="F115" t="s">
        <v>84</v>
      </c>
      <c r="G115" t="s">
        <v>476</v>
      </c>
      <c r="H115">
        <v>2016</v>
      </c>
      <c r="I115">
        <v>17</v>
      </c>
      <c r="J115">
        <v>8</v>
      </c>
      <c r="K115" t="s">
        <v>29</v>
      </c>
      <c r="L115" t="s">
        <v>29</v>
      </c>
      <c r="M115" t="s">
        <v>29</v>
      </c>
      <c r="N115">
        <v>3111</v>
      </c>
      <c r="O115">
        <v>3130</v>
      </c>
      <c r="P115" t="s">
        <v>29</v>
      </c>
      <c r="Q115" t="s">
        <v>477</v>
      </c>
      <c r="R115" t="s">
        <v>29</v>
      </c>
      <c r="S115" t="s">
        <v>29</v>
      </c>
      <c r="T115">
        <v>4</v>
      </c>
      <c r="U115">
        <v>0.67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1</v>
      </c>
      <c r="BW115">
        <v>0</v>
      </c>
      <c r="BX115">
        <v>0</v>
      </c>
      <c r="BY115">
        <v>2</v>
      </c>
      <c r="BZ115">
        <v>1</v>
      </c>
    </row>
    <row r="116" spans="1:78" x14ac:dyDescent="0.25">
      <c r="A116" t="s">
        <v>478</v>
      </c>
      <c r="B116" t="s">
        <v>479</v>
      </c>
      <c r="C116" t="s">
        <v>29</v>
      </c>
      <c r="D116" t="s">
        <v>29</v>
      </c>
      <c r="E116" t="s">
        <v>29</v>
      </c>
      <c r="F116" t="s">
        <v>480</v>
      </c>
      <c r="G116">
        <v>2013</v>
      </c>
      <c r="H116">
        <v>2013</v>
      </c>
      <c r="I116">
        <v>56</v>
      </c>
      <c r="J116">
        <v>4</v>
      </c>
      <c r="K116" t="s">
        <v>29</v>
      </c>
      <c r="L116" t="s">
        <v>29</v>
      </c>
      <c r="M116" t="s">
        <v>191</v>
      </c>
      <c r="N116" t="s">
        <v>29</v>
      </c>
      <c r="O116" t="s">
        <v>29</v>
      </c>
      <c r="P116" t="s">
        <v>481</v>
      </c>
      <c r="Q116" t="s">
        <v>482</v>
      </c>
      <c r="R116" t="s">
        <v>29</v>
      </c>
      <c r="S116" t="s">
        <v>29</v>
      </c>
      <c r="T116">
        <v>4</v>
      </c>
      <c r="U116">
        <v>0.44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1</v>
      </c>
      <c r="BT116">
        <v>0</v>
      </c>
      <c r="BU116">
        <v>1</v>
      </c>
      <c r="BV116">
        <v>0</v>
      </c>
      <c r="BW116">
        <v>0</v>
      </c>
      <c r="BX116">
        <v>1</v>
      </c>
      <c r="BY116">
        <v>1</v>
      </c>
      <c r="BZ116">
        <v>0</v>
      </c>
    </row>
    <row r="117" spans="1:78" x14ac:dyDescent="0.25">
      <c r="A117" t="s">
        <v>483</v>
      </c>
      <c r="B117" t="s">
        <v>484</v>
      </c>
      <c r="C117" t="s">
        <v>29</v>
      </c>
      <c r="D117" t="s">
        <v>29</v>
      </c>
      <c r="E117" t="s">
        <v>29</v>
      </c>
      <c r="F117" t="s">
        <v>74</v>
      </c>
      <c r="G117" t="s">
        <v>485</v>
      </c>
      <c r="H117">
        <v>2018</v>
      </c>
      <c r="I117">
        <v>362</v>
      </c>
      <c r="J117" t="s">
        <v>29</v>
      </c>
      <c r="K117" t="s">
        <v>29</v>
      </c>
      <c r="L117" t="s">
        <v>29</v>
      </c>
      <c r="M117" t="s">
        <v>29</v>
      </c>
      <c r="N117">
        <v>1</v>
      </c>
      <c r="O117">
        <v>16</v>
      </c>
      <c r="P117" t="s">
        <v>29</v>
      </c>
      <c r="Q117" t="s">
        <v>486</v>
      </c>
      <c r="R117" t="s">
        <v>29</v>
      </c>
      <c r="S117" t="s">
        <v>29</v>
      </c>
      <c r="T117">
        <v>3</v>
      </c>
      <c r="U117">
        <v>0.75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2</v>
      </c>
      <c r="BZ117">
        <v>1</v>
      </c>
    </row>
    <row r="118" spans="1:78" x14ac:dyDescent="0.25">
      <c r="A118" t="s">
        <v>487</v>
      </c>
      <c r="B118" t="s">
        <v>488</v>
      </c>
      <c r="C118" t="s">
        <v>29</v>
      </c>
      <c r="D118" t="s">
        <v>29</v>
      </c>
      <c r="E118" t="s">
        <v>29</v>
      </c>
      <c r="F118" t="s">
        <v>69</v>
      </c>
      <c r="G118" t="s">
        <v>489</v>
      </c>
      <c r="H118">
        <v>2016</v>
      </c>
      <c r="I118">
        <v>78</v>
      </c>
      <c r="J118">
        <v>6</v>
      </c>
      <c r="K118" t="s">
        <v>29</v>
      </c>
      <c r="L118" t="s">
        <v>29</v>
      </c>
      <c r="M118" t="s">
        <v>29</v>
      </c>
      <c r="N118" t="s">
        <v>29</v>
      </c>
      <c r="O118" t="s">
        <v>29</v>
      </c>
      <c r="P118">
        <v>44</v>
      </c>
      <c r="Q118" t="s">
        <v>490</v>
      </c>
      <c r="R118" t="s">
        <v>29</v>
      </c>
      <c r="S118" t="s">
        <v>29</v>
      </c>
      <c r="T118">
        <v>3</v>
      </c>
      <c r="U118">
        <v>0.5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1</v>
      </c>
      <c r="BX118">
        <v>2</v>
      </c>
      <c r="BY118">
        <v>0</v>
      </c>
      <c r="BZ118">
        <v>0</v>
      </c>
    </row>
    <row r="119" spans="1:78" x14ac:dyDescent="0.25">
      <c r="A119" t="s">
        <v>491</v>
      </c>
      <c r="B119" t="s">
        <v>492</v>
      </c>
      <c r="C119" t="s">
        <v>29</v>
      </c>
      <c r="D119" t="s">
        <v>29</v>
      </c>
      <c r="E119" t="s">
        <v>29</v>
      </c>
      <c r="F119" t="s">
        <v>493</v>
      </c>
      <c r="G119" t="s">
        <v>494</v>
      </c>
      <c r="H119">
        <v>2000</v>
      </c>
      <c r="I119" t="s">
        <v>29</v>
      </c>
      <c r="J119">
        <v>9</v>
      </c>
      <c r="K119" t="s">
        <v>29</v>
      </c>
      <c r="L119" t="s">
        <v>29</v>
      </c>
      <c r="M119" t="s">
        <v>29</v>
      </c>
      <c r="N119">
        <v>419</v>
      </c>
      <c r="O119">
        <v>432</v>
      </c>
      <c r="P119" t="s">
        <v>29</v>
      </c>
      <c r="Q119" t="s">
        <v>29</v>
      </c>
      <c r="R119" t="s">
        <v>29</v>
      </c>
      <c r="S119" t="s">
        <v>29</v>
      </c>
      <c r="T119">
        <v>3</v>
      </c>
      <c r="U119">
        <v>0.14000000000000001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1</v>
      </c>
      <c r="BG119">
        <v>0</v>
      </c>
      <c r="BH119">
        <v>0</v>
      </c>
      <c r="BI119">
        <v>1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1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</row>
    <row r="120" spans="1:78" x14ac:dyDescent="0.25">
      <c r="A120" t="s">
        <v>495</v>
      </c>
      <c r="B120" t="s">
        <v>496</v>
      </c>
      <c r="C120" t="s">
        <v>29</v>
      </c>
      <c r="D120" t="s">
        <v>29</v>
      </c>
      <c r="E120" t="s">
        <v>29</v>
      </c>
      <c r="F120" t="s">
        <v>46</v>
      </c>
      <c r="G120" t="s">
        <v>497</v>
      </c>
      <c r="H120">
        <v>2021</v>
      </c>
      <c r="I120">
        <v>62</v>
      </c>
      <c r="J120">
        <v>4</v>
      </c>
      <c r="K120" t="s">
        <v>29</v>
      </c>
      <c r="L120" t="s">
        <v>29</v>
      </c>
      <c r="M120" t="s">
        <v>29</v>
      </c>
      <c r="N120" t="s">
        <v>29</v>
      </c>
      <c r="O120" t="s">
        <v>29</v>
      </c>
      <c r="P120" t="s">
        <v>498</v>
      </c>
      <c r="Q120" t="s">
        <v>499</v>
      </c>
      <c r="R120" t="s">
        <v>29</v>
      </c>
      <c r="S120" t="s">
        <v>29</v>
      </c>
      <c r="T120">
        <v>2</v>
      </c>
      <c r="U120">
        <v>2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2</v>
      </c>
    </row>
    <row r="121" spans="1:78" x14ac:dyDescent="0.25">
      <c r="A121" t="s">
        <v>500</v>
      </c>
      <c r="B121" t="s">
        <v>501</v>
      </c>
      <c r="C121" t="s">
        <v>29</v>
      </c>
      <c r="D121" t="s">
        <v>29</v>
      </c>
      <c r="E121" t="s">
        <v>29</v>
      </c>
      <c r="F121" t="s">
        <v>30</v>
      </c>
      <c r="G121" t="s">
        <v>502</v>
      </c>
      <c r="H121">
        <v>2020</v>
      </c>
      <c r="I121">
        <v>552</v>
      </c>
      <c r="J121" t="s">
        <v>29</v>
      </c>
      <c r="K121" t="s">
        <v>29</v>
      </c>
      <c r="L121" t="s">
        <v>29</v>
      </c>
      <c r="M121" t="s">
        <v>29</v>
      </c>
      <c r="N121" t="s">
        <v>29</v>
      </c>
      <c r="O121" t="s">
        <v>29</v>
      </c>
      <c r="P121">
        <v>116572</v>
      </c>
      <c r="Q121" t="s">
        <v>503</v>
      </c>
      <c r="R121" t="s">
        <v>29</v>
      </c>
      <c r="S121" t="s">
        <v>29</v>
      </c>
      <c r="T121">
        <v>2</v>
      </c>
      <c r="U121">
        <v>1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2</v>
      </c>
    </row>
    <row r="122" spans="1:78" x14ac:dyDescent="0.25">
      <c r="A122" t="s">
        <v>504</v>
      </c>
      <c r="B122" t="s">
        <v>505</v>
      </c>
      <c r="C122" t="s">
        <v>29</v>
      </c>
      <c r="D122" t="s">
        <v>29</v>
      </c>
      <c r="E122" t="s">
        <v>29</v>
      </c>
      <c r="F122" t="s">
        <v>74</v>
      </c>
      <c r="G122" t="s">
        <v>506</v>
      </c>
      <c r="H122">
        <v>2017</v>
      </c>
      <c r="I122">
        <v>341</v>
      </c>
      <c r="J122" t="s">
        <v>29</v>
      </c>
      <c r="K122" t="s">
        <v>29</v>
      </c>
      <c r="L122" t="s">
        <v>29</v>
      </c>
      <c r="M122" t="s">
        <v>29</v>
      </c>
      <c r="N122">
        <v>131</v>
      </c>
      <c r="O122">
        <v>148</v>
      </c>
      <c r="P122" t="s">
        <v>29</v>
      </c>
      <c r="Q122" t="s">
        <v>507</v>
      </c>
      <c r="R122" t="s">
        <v>29</v>
      </c>
      <c r="S122" t="s">
        <v>29</v>
      </c>
      <c r="T122">
        <v>2</v>
      </c>
      <c r="U122">
        <v>0.4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1</v>
      </c>
      <c r="BX122">
        <v>1</v>
      </c>
      <c r="BY122">
        <v>0</v>
      </c>
      <c r="BZ122">
        <v>0</v>
      </c>
    </row>
    <row r="123" spans="1:78" x14ac:dyDescent="0.25">
      <c r="A123" t="s">
        <v>508</v>
      </c>
      <c r="B123" t="s">
        <v>509</v>
      </c>
      <c r="C123" t="s">
        <v>29</v>
      </c>
      <c r="D123" t="s">
        <v>29</v>
      </c>
      <c r="E123" t="s">
        <v>29</v>
      </c>
      <c r="F123" t="s">
        <v>69</v>
      </c>
      <c r="G123" t="s">
        <v>510</v>
      </c>
      <c r="H123">
        <v>2021</v>
      </c>
      <c r="I123">
        <v>83</v>
      </c>
      <c r="J123">
        <v>6</v>
      </c>
      <c r="K123" t="s">
        <v>29</v>
      </c>
      <c r="L123" t="s">
        <v>29</v>
      </c>
      <c r="M123" t="s">
        <v>29</v>
      </c>
      <c r="N123" t="s">
        <v>29</v>
      </c>
      <c r="O123" t="s">
        <v>29</v>
      </c>
      <c r="P123">
        <v>43</v>
      </c>
      <c r="Q123" t="s">
        <v>511</v>
      </c>
      <c r="R123" t="s">
        <v>29</v>
      </c>
      <c r="S123" t="s">
        <v>29</v>
      </c>
      <c r="T123">
        <v>1</v>
      </c>
      <c r="U123">
        <v>1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1</v>
      </c>
    </row>
    <row r="124" spans="1:78" x14ac:dyDescent="0.25">
      <c r="A124" t="s">
        <v>512</v>
      </c>
      <c r="B124" t="s">
        <v>513</v>
      </c>
      <c r="C124" t="s">
        <v>29</v>
      </c>
      <c r="D124" t="s">
        <v>29</v>
      </c>
      <c r="E124" t="s">
        <v>29</v>
      </c>
      <c r="F124" t="s">
        <v>30</v>
      </c>
      <c r="G124" t="s">
        <v>514</v>
      </c>
      <c r="H124">
        <v>2021</v>
      </c>
      <c r="I124">
        <v>559</v>
      </c>
      <c r="J124" t="s">
        <v>29</v>
      </c>
      <c r="K124" t="s">
        <v>29</v>
      </c>
      <c r="L124" t="s">
        <v>29</v>
      </c>
      <c r="M124" t="s">
        <v>29</v>
      </c>
      <c r="N124" t="s">
        <v>29</v>
      </c>
      <c r="O124" t="s">
        <v>29</v>
      </c>
      <c r="P124">
        <v>116761</v>
      </c>
      <c r="Q124" t="s">
        <v>515</v>
      </c>
      <c r="R124" t="s">
        <v>29</v>
      </c>
      <c r="S124" t="s">
        <v>29</v>
      </c>
      <c r="T124">
        <v>1</v>
      </c>
      <c r="U124">
        <v>1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1</v>
      </c>
    </row>
    <row r="125" spans="1:78" x14ac:dyDescent="0.25">
      <c r="A125" t="s">
        <v>516</v>
      </c>
      <c r="B125" t="s">
        <v>517</v>
      </c>
      <c r="C125" t="s">
        <v>29</v>
      </c>
      <c r="D125" t="s">
        <v>29</v>
      </c>
      <c r="E125" t="s">
        <v>29</v>
      </c>
      <c r="F125" t="s">
        <v>60</v>
      </c>
      <c r="G125" t="s">
        <v>518</v>
      </c>
      <c r="H125">
        <v>2021</v>
      </c>
      <c r="I125">
        <v>176</v>
      </c>
      <c r="J125">
        <v>1</v>
      </c>
      <c r="K125" t="s">
        <v>29</v>
      </c>
      <c r="L125" t="s">
        <v>29</v>
      </c>
      <c r="M125" t="s">
        <v>29</v>
      </c>
      <c r="N125" t="s">
        <v>29</v>
      </c>
      <c r="O125" t="s">
        <v>29</v>
      </c>
      <c r="P125">
        <v>6</v>
      </c>
      <c r="Q125" t="s">
        <v>519</v>
      </c>
      <c r="R125" t="s">
        <v>29</v>
      </c>
      <c r="S125" t="s">
        <v>29</v>
      </c>
      <c r="T125">
        <v>1</v>
      </c>
      <c r="U125">
        <v>1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1</v>
      </c>
    </row>
    <row r="126" spans="1:78" x14ac:dyDescent="0.25">
      <c r="A126" t="s">
        <v>520</v>
      </c>
      <c r="B126" t="s">
        <v>521</v>
      </c>
      <c r="C126" t="s">
        <v>29</v>
      </c>
      <c r="D126" t="s">
        <v>29</v>
      </c>
      <c r="E126" t="s">
        <v>29</v>
      </c>
      <c r="F126" t="s">
        <v>376</v>
      </c>
      <c r="G126" t="s">
        <v>518</v>
      </c>
      <c r="H126">
        <v>2021</v>
      </c>
      <c r="I126">
        <v>62</v>
      </c>
      <c r="J126">
        <v>1</v>
      </c>
      <c r="K126" t="s">
        <v>29</v>
      </c>
      <c r="L126" t="s">
        <v>29</v>
      </c>
      <c r="M126" t="s">
        <v>29</v>
      </c>
      <c r="N126">
        <v>83</v>
      </c>
      <c r="O126">
        <v>108</v>
      </c>
      <c r="P126" t="s">
        <v>29</v>
      </c>
      <c r="Q126" t="s">
        <v>522</v>
      </c>
      <c r="R126" t="s">
        <v>29</v>
      </c>
      <c r="S126" t="s">
        <v>29</v>
      </c>
      <c r="T126">
        <v>1</v>
      </c>
      <c r="U126">
        <v>1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1</v>
      </c>
    </row>
    <row r="127" spans="1:78" x14ac:dyDescent="0.25">
      <c r="A127" t="s">
        <v>523</v>
      </c>
      <c r="B127" t="s">
        <v>524</v>
      </c>
      <c r="C127" t="s">
        <v>29</v>
      </c>
      <c r="D127" t="s">
        <v>29</v>
      </c>
      <c r="E127" t="s">
        <v>29</v>
      </c>
      <c r="F127" t="s">
        <v>74</v>
      </c>
      <c r="G127" t="s">
        <v>525</v>
      </c>
      <c r="H127">
        <v>2019</v>
      </c>
      <c r="I127">
        <v>373</v>
      </c>
      <c r="J127" t="s">
        <v>29</v>
      </c>
      <c r="K127" t="s">
        <v>29</v>
      </c>
      <c r="L127" t="s">
        <v>29</v>
      </c>
      <c r="M127" t="s">
        <v>29</v>
      </c>
      <c r="N127">
        <v>1</v>
      </c>
      <c r="O127">
        <v>22</v>
      </c>
      <c r="P127" t="s">
        <v>29</v>
      </c>
      <c r="Q127" t="s">
        <v>526</v>
      </c>
      <c r="R127" t="s">
        <v>29</v>
      </c>
      <c r="S127" t="s">
        <v>29</v>
      </c>
      <c r="T127">
        <v>1</v>
      </c>
      <c r="U127">
        <v>0.33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1</v>
      </c>
      <c r="BY127">
        <v>0</v>
      </c>
      <c r="BZ127">
        <v>0</v>
      </c>
    </row>
    <row r="128" spans="1:78" x14ac:dyDescent="0.25">
      <c r="A128" t="s">
        <v>527</v>
      </c>
      <c r="B128" t="s">
        <v>528</v>
      </c>
      <c r="C128" t="s">
        <v>29</v>
      </c>
      <c r="D128" t="s">
        <v>29</v>
      </c>
      <c r="E128" t="s">
        <v>29</v>
      </c>
      <c r="F128" t="s">
        <v>74</v>
      </c>
      <c r="G128" t="s">
        <v>380</v>
      </c>
      <c r="H128">
        <v>2018</v>
      </c>
      <c r="I128">
        <v>368</v>
      </c>
      <c r="J128" t="s">
        <v>29</v>
      </c>
      <c r="K128" t="s">
        <v>29</v>
      </c>
      <c r="L128" t="s">
        <v>29</v>
      </c>
      <c r="M128" t="s">
        <v>29</v>
      </c>
      <c r="N128">
        <v>1</v>
      </c>
      <c r="O128">
        <v>12</v>
      </c>
      <c r="P128" t="s">
        <v>29</v>
      </c>
      <c r="Q128" t="s">
        <v>529</v>
      </c>
      <c r="R128" t="s">
        <v>29</v>
      </c>
      <c r="S128" t="s">
        <v>29</v>
      </c>
      <c r="T128">
        <v>1</v>
      </c>
      <c r="U128">
        <v>0.25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1</v>
      </c>
    </row>
    <row r="129" spans="1:78" x14ac:dyDescent="0.25">
      <c r="A129" t="s">
        <v>530</v>
      </c>
      <c r="B129" t="s">
        <v>531</v>
      </c>
      <c r="C129" t="s">
        <v>29</v>
      </c>
      <c r="D129" t="s">
        <v>29</v>
      </c>
      <c r="E129" t="s">
        <v>29</v>
      </c>
      <c r="F129" t="s">
        <v>69</v>
      </c>
      <c r="G129" t="s">
        <v>424</v>
      </c>
      <c r="H129">
        <v>2018</v>
      </c>
      <c r="I129">
        <v>80</v>
      </c>
      <c r="J129">
        <v>10</v>
      </c>
      <c r="K129" t="s">
        <v>29</v>
      </c>
      <c r="L129" t="s">
        <v>29</v>
      </c>
      <c r="M129" t="s">
        <v>29</v>
      </c>
      <c r="N129" t="s">
        <v>29</v>
      </c>
      <c r="O129" t="s">
        <v>29</v>
      </c>
      <c r="P129">
        <v>75</v>
      </c>
      <c r="Q129" t="s">
        <v>532</v>
      </c>
      <c r="R129" t="s">
        <v>29</v>
      </c>
      <c r="S129" t="s">
        <v>29</v>
      </c>
      <c r="T129">
        <v>1</v>
      </c>
      <c r="U129">
        <v>0.25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1</v>
      </c>
      <c r="BZ129">
        <v>0</v>
      </c>
    </row>
    <row r="130" spans="1:78" x14ac:dyDescent="0.25">
      <c r="A130" t="s">
        <v>533</v>
      </c>
      <c r="B130" t="s">
        <v>534</v>
      </c>
      <c r="C130" t="s">
        <v>29</v>
      </c>
      <c r="D130" t="s">
        <v>29</v>
      </c>
      <c r="E130" t="s">
        <v>29</v>
      </c>
      <c r="F130" t="s">
        <v>46</v>
      </c>
      <c r="G130" t="s">
        <v>443</v>
      </c>
      <c r="H130">
        <v>2017</v>
      </c>
      <c r="I130">
        <v>58</v>
      </c>
      <c r="J130">
        <v>11</v>
      </c>
      <c r="K130" t="s">
        <v>29</v>
      </c>
      <c r="L130" t="s">
        <v>29</v>
      </c>
      <c r="M130" t="s">
        <v>29</v>
      </c>
      <c r="N130">
        <v>2115</v>
      </c>
      <c r="O130">
        <v>2142</v>
      </c>
      <c r="P130" t="s">
        <v>29</v>
      </c>
      <c r="Q130" t="s">
        <v>535</v>
      </c>
      <c r="R130" t="s">
        <v>29</v>
      </c>
      <c r="S130" t="s">
        <v>29</v>
      </c>
      <c r="T130">
        <v>1</v>
      </c>
      <c r="U130">
        <v>0.2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1</v>
      </c>
      <c r="BX130">
        <v>0</v>
      </c>
      <c r="BY130">
        <v>0</v>
      </c>
      <c r="BZ130">
        <v>0</v>
      </c>
    </row>
    <row r="131" spans="1:78" x14ac:dyDescent="0.25">
      <c r="A131" t="s">
        <v>536</v>
      </c>
      <c r="B131" t="s">
        <v>537</v>
      </c>
      <c r="C131" t="s">
        <v>29</v>
      </c>
      <c r="D131" t="s">
        <v>29</v>
      </c>
      <c r="E131" t="s">
        <v>29</v>
      </c>
      <c r="F131" t="s">
        <v>538</v>
      </c>
      <c r="G131" t="s">
        <v>539</v>
      </c>
      <c r="H131">
        <v>2007</v>
      </c>
      <c r="I131">
        <v>23</v>
      </c>
      <c r="J131">
        <v>1</v>
      </c>
      <c r="K131" t="s">
        <v>29</v>
      </c>
      <c r="L131" t="s">
        <v>29</v>
      </c>
      <c r="M131" t="s">
        <v>29</v>
      </c>
      <c r="N131">
        <v>93</v>
      </c>
      <c r="O131">
        <v>104</v>
      </c>
      <c r="P131" t="s">
        <v>29</v>
      </c>
      <c r="Q131" t="s">
        <v>29</v>
      </c>
      <c r="R131" t="s">
        <v>540</v>
      </c>
      <c r="S131" t="s">
        <v>541</v>
      </c>
      <c r="T131">
        <v>1</v>
      </c>
      <c r="U131">
        <v>7.0000000000000007E-2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1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</row>
    <row r="132" spans="1:78" x14ac:dyDescent="0.25">
      <c r="A132" t="s">
        <v>542</v>
      </c>
      <c r="B132" t="s">
        <v>543</v>
      </c>
      <c r="C132" t="s">
        <v>29</v>
      </c>
      <c r="D132" t="s">
        <v>29</v>
      </c>
      <c r="E132" t="s">
        <v>29</v>
      </c>
      <c r="F132" t="s">
        <v>464</v>
      </c>
      <c r="G132" t="s">
        <v>544</v>
      </c>
      <c r="H132">
        <v>2021</v>
      </c>
      <c r="I132">
        <v>11</v>
      </c>
      <c r="J132">
        <v>1</v>
      </c>
      <c r="K132" t="s">
        <v>29</v>
      </c>
      <c r="L132" t="s">
        <v>29</v>
      </c>
      <c r="M132" t="s">
        <v>29</v>
      </c>
      <c r="N132" t="s">
        <v>29</v>
      </c>
      <c r="O132" t="s">
        <v>29</v>
      </c>
      <c r="P132">
        <v>18755</v>
      </c>
      <c r="Q132" t="s">
        <v>545</v>
      </c>
      <c r="R132" t="s">
        <v>29</v>
      </c>
      <c r="S132" t="s">
        <v>29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</row>
    <row r="133" spans="1:78" x14ac:dyDescent="0.25">
      <c r="A133" t="s">
        <v>546</v>
      </c>
      <c r="B133" t="s">
        <v>547</v>
      </c>
      <c r="C133" t="s">
        <v>29</v>
      </c>
      <c r="D133" t="s">
        <v>29</v>
      </c>
      <c r="E133" t="s">
        <v>29</v>
      </c>
      <c r="F133" t="s">
        <v>99</v>
      </c>
      <c r="G133" t="s">
        <v>548</v>
      </c>
      <c r="H133">
        <v>2021</v>
      </c>
      <c r="I133">
        <v>576</v>
      </c>
      <c r="J133" t="s">
        <v>29</v>
      </c>
      <c r="K133" t="s">
        <v>29</v>
      </c>
      <c r="L133" t="s">
        <v>29</v>
      </c>
      <c r="M133" t="s">
        <v>29</v>
      </c>
      <c r="N133" t="s">
        <v>29</v>
      </c>
      <c r="O133" t="s">
        <v>29</v>
      </c>
      <c r="P133">
        <v>120244</v>
      </c>
      <c r="Q133" t="s">
        <v>549</v>
      </c>
      <c r="R133" t="s">
        <v>29</v>
      </c>
      <c r="S133" t="s">
        <v>29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</row>
    <row r="134" spans="1:78" x14ac:dyDescent="0.25">
      <c r="A134" t="s">
        <v>550</v>
      </c>
      <c r="B134" t="s">
        <v>551</v>
      </c>
      <c r="C134" t="s">
        <v>29</v>
      </c>
      <c r="D134" t="s">
        <v>29</v>
      </c>
      <c r="E134" t="s">
        <v>29</v>
      </c>
      <c r="F134" t="s">
        <v>552</v>
      </c>
      <c r="G134" t="s">
        <v>553</v>
      </c>
      <c r="H134">
        <v>2021</v>
      </c>
      <c r="I134">
        <v>11</v>
      </c>
      <c r="J134">
        <v>8</v>
      </c>
      <c r="K134" t="s">
        <v>29</v>
      </c>
      <c r="L134" t="s">
        <v>29</v>
      </c>
      <c r="M134" t="s">
        <v>29</v>
      </c>
      <c r="N134" t="s">
        <v>29</v>
      </c>
      <c r="O134" t="s">
        <v>29</v>
      </c>
      <c r="P134">
        <v>309</v>
      </c>
      <c r="Q134" t="s">
        <v>554</v>
      </c>
      <c r="R134" t="s">
        <v>29</v>
      </c>
      <c r="S134" t="s">
        <v>29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</row>
    <row r="135" spans="1:78" x14ac:dyDescent="0.25">
      <c r="A135" t="s">
        <v>555</v>
      </c>
      <c r="B135" t="s">
        <v>556</v>
      </c>
      <c r="C135" t="s">
        <v>29</v>
      </c>
      <c r="D135" t="s">
        <v>29</v>
      </c>
      <c r="E135" t="s">
        <v>29</v>
      </c>
      <c r="F135" t="s">
        <v>557</v>
      </c>
      <c r="G135" t="s">
        <v>558</v>
      </c>
      <c r="H135">
        <v>2021</v>
      </c>
      <c r="I135">
        <v>8</v>
      </c>
      <c r="J135" t="s">
        <v>29</v>
      </c>
      <c r="K135" t="s">
        <v>29</v>
      </c>
      <c r="L135" t="s">
        <v>29</v>
      </c>
      <c r="M135" t="s">
        <v>29</v>
      </c>
      <c r="N135" t="s">
        <v>29</v>
      </c>
      <c r="O135" t="s">
        <v>29</v>
      </c>
      <c r="P135">
        <v>584371</v>
      </c>
      <c r="Q135" t="s">
        <v>559</v>
      </c>
      <c r="R135" t="s">
        <v>29</v>
      </c>
      <c r="S135" t="s">
        <v>29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</row>
    <row r="136" spans="1:78" x14ac:dyDescent="0.25">
      <c r="A136" t="s">
        <v>560</v>
      </c>
      <c r="B136" t="s">
        <v>561</v>
      </c>
      <c r="C136" t="s">
        <v>29</v>
      </c>
      <c r="D136" t="s">
        <v>29</v>
      </c>
      <c r="E136" t="s">
        <v>29</v>
      </c>
      <c r="F136" t="s">
        <v>74</v>
      </c>
      <c r="G136" t="s">
        <v>502</v>
      </c>
      <c r="H136">
        <v>2020</v>
      </c>
      <c r="I136">
        <v>408</v>
      </c>
      <c r="J136" t="s">
        <v>29</v>
      </c>
      <c r="K136" t="s">
        <v>29</v>
      </c>
      <c r="L136" t="s">
        <v>29</v>
      </c>
      <c r="M136" t="s">
        <v>29</v>
      </c>
      <c r="N136" t="s">
        <v>29</v>
      </c>
      <c r="O136" t="s">
        <v>29</v>
      </c>
      <c r="P136">
        <v>107103</v>
      </c>
      <c r="Q136" t="s">
        <v>562</v>
      </c>
      <c r="R136" t="s">
        <v>29</v>
      </c>
      <c r="S136" t="s">
        <v>29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</row>
    <row r="137" spans="1:78" x14ac:dyDescent="0.25">
      <c r="A137" t="s">
        <v>563</v>
      </c>
      <c r="B137" t="s">
        <v>564</v>
      </c>
      <c r="C137" t="s">
        <v>29</v>
      </c>
      <c r="D137" t="s">
        <v>29</v>
      </c>
      <c r="E137" t="s">
        <v>29</v>
      </c>
      <c r="F137" t="s">
        <v>74</v>
      </c>
      <c r="G137" t="s">
        <v>565</v>
      </c>
      <c r="H137">
        <v>2020</v>
      </c>
      <c r="I137">
        <v>406</v>
      </c>
      <c r="J137" t="s">
        <v>29</v>
      </c>
      <c r="K137" t="s">
        <v>29</v>
      </c>
      <c r="L137" t="s">
        <v>29</v>
      </c>
      <c r="M137" t="s">
        <v>29</v>
      </c>
      <c r="N137" t="s">
        <v>29</v>
      </c>
      <c r="O137" t="s">
        <v>29</v>
      </c>
      <c r="P137">
        <v>107071</v>
      </c>
      <c r="Q137" t="s">
        <v>566</v>
      </c>
      <c r="R137" t="s">
        <v>29</v>
      </c>
      <c r="S137" t="s">
        <v>29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</row>
    <row r="138" spans="1:78" x14ac:dyDescent="0.25">
      <c r="A138" t="s">
        <v>567</v>
      </c>
      <c r="B138" t="s">
        <v>568</v>
      </c>
      <c r="C138" t="s">
        <v>29</v>
      </c>
      <c r="D138" t="s">
        <v>29</v>
      </c>
      <c r="E138" t="s">
        <v>29</v>
      </c>
      <c r="F138" t="s">
        <v>569</v>
      </c>
      <c r="G138" t="s">
        <v>570</v>
      </c>
      <c r="H138">
        <v>2020</v>
      </c>
      <c r="I138">
        <v>115</v>
      </c>
      <c r="J138">
        <v>4</v>
      </c>
      <c r="K138" t="s">
        <v>29</v>
      </c>
      <c r="L138" t="s">
        <v>29</v>
      </c>
      <c r="M138" t="s">
        <v>29</v>
      </c>
      <c r="N138">
        <v>322</v>
      </c>
      <c r="O138">
        <v>331</v>
      </c>
      <c r="P138" t="s">
        <v>29</v>
      </c>
      <c r="Q138" t="s">
        <v>571</v>
      </c>
      <c r="R138" t="s">
        <v>29</v>
      </c>
      <c r="S138" t="s">
        <v>29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</row>
  </sheetData>
  <pageMargins left="0.75" right="0.75" top="1" bottom="1" header="0.5" footer="0.5"/>
  <pageSetup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Z128"/>
  <sheetViews>
    <sheetView topLeftCell="O1" workbookViewId="0">
      <selection activeCell="V2" sqref="V2"/>
    </sheetView>
  </sheetViews>
  <sheetFormatPr defaultRowHeight="13.2" x14ac:dyDescent="0.25"/>
  <cols>
    <col min="21" max="21" width="18.77734375" customWidth="1"/>
  </cols>
  <sheetData>
    <row r="1" spans="1:78" x14ac:dyDescent="0.2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  <c r="R1" t="s">
        <v>23</v>
      </c>
      <c r="S1" t="s">
        <v>24</v>
      </c>
      <c r="T1" t="s">
        <v>25</v>
      </c>
      <c r="U1" t="s">
        <v>26</v>
      </c>
      <c r="V1">
        <v>1965</v>
      </c>
      <c r="W1">
        <v>1966</v>
      </c>
      <c r="X1">
        <v>1967</v>
      </c>
      <c r="Y1">
        <v>1968</v>
      </c>
      <c r="Z1">
        <v>1969</v>
      </c>
      <c r="AA1">
        <v>1970</v>
      </c>
      <c r="AB1">
        <v>1971</v>
      </c>
      <c r="AC1">
        <v>1972</v>
      </c>
      <c r="AD1">
        <v>1973</v>
      </c>
      <c r="AE1">
        <v>1974</v>
      </c>
      <c r="AF1">
        <v>1975</v>
      </c>
      <c r="AG1">
        <v>1976</v>
      </c>
      <c r="AH1">
        <v>1977</v>
      </c>
      <c r="AI1">
        <v>1978</v>
      </c>
      <c r="AJ1">
        <v>1979</v>
      </c>
      <c r="AK1">
        <v>1980</v>
      </c>
      <c r="AL1">
        <v>1981</v>
      </c>
      <c r="AM1">
        <v>1982</v>
      </c>
      <c r="AN1">
        <v>1983</v>
      </c>
      <c r="AO1">
        <v>1984</v>
      </c>
      <c r="AP1">
        <v>1985</v>
      </c>
      <c r="AQ1">
        <v>1986</v>
      </c>
      <c r="AR1">
        <v>1987</v>
      </c>
      <c r="AS1">
        <v>1988</v>
      </c>
      <c r="AT1">
        <v>1989</v>
      </c>
      <c r="AU1">
        <v>1990</v>
      </c>
      <c r="AV1">
        <v>1991</v>
      </c>
      <c r="AW1">
        <v>1992</v>
      </c>
      <c r="AX1">
        <v>1993</v>
      </c>
      <c r="AY1">
        <v>1994</v>
      </c>
      <c r="AZ1">
        <v>1995</v>
      </c>
      <c r="BA1">
        <v>1996</v>
      </c>
      <c r="BB1">
        <v>1997</v>
      </c>
      <c r="BC1">
        <v>1998</v>
      </c>
      <c r="BD1">
        <v>1999</v>
      </c>
      <c r="BE1">
        <v>2000</v>
      </c>
      <c r="BF1">
        <v>2001</v>
      </c>
      <c r="BG1">
        <v>2002</v>
      </c>
      <c r="BH1">
        <v>2003</v>
      </c>
      <c r="BI1">
        <v>2004</v>
      </c>
      <c r="BJ1">
        <v>2005</v>
      </c>
      <c r="BK1">
        <v>2006</v>
      </c>
      <c r="BL1">
        <v>2007</v>
      </c>
      <c r="BM1">
        <v>2008</v>
      </c>
      <c r="BN1">
        <v>2009</v>
      </c>
      <c r="BO1">
        <v>2010</v>
      </c>
      <c r="BP1">
        <v>2011</v>
      </c>
      <c r="BQ1">
        <v>2012</v>
      </c>
      <c r="BR1">
        <v>2013</v>
      </c>
      <c r="BS1">
        <v>2014</v>
      </c>
      <c r="BT1">
        <v>2015</v>
      </c>
      <c r="BU1">
        <v>2016</v>
      </c>
      <c r="BV1">
        <v>2017</v>
      </c>
      <c r="BW1">
        <v>2018</v>
      </c>
      <c r="BX1">
        <v>2019</v>
      </c>
      <c r="BY1">
        <v>2020</v>
      </c>
      <c r="BZ1">
        <v>2021</v>
      </c>
    </row>
    <row r="2" spans="1:78" x14ac:dyDescent="0.25">
      <c r="A2" t="s">
        <v>27</v>
      </c>
      <c r="B2" t="s">
        <v>28</v>
      </c>
      <c r="C2" t="s">
        <v>29</v>
      </c>
      <c r="D2" t="s">
        <v>29</v>
      </c>
      <c r="E2" t="s">
        <v>29</v>
      </c>
      <c r="F2" t="s">
        <v>30</v>
      </c>
      <c r="G2" t="s">
        <v>31</v>
      </c>
      <c r="H2">
        <v>2013</v>
      </c>
      <c r="I2">
        <v>364</v>
      </c>
      <c r="J2" t="s">
        <v>29</v>
      </c>
      <c r="K2" t="s">
        <v>29</v>
      </c>
      <c r="L2" t="s">
        <v>29</v>
      </c>
      <c r="M2" t="s">
        <v>29</v>
      </c>
      <c r="N2">
        <v>168</v>
      </c>
      <c r="O2">
        <v>179</v>
      </c>
      <c r="P2" t="s">
        <v>29</v>
      </c>
      <c r="Q2" t="s">
        <v>32</v>
      </c>
      <c r="R2" t="s">
        <v>29</v>
      </c>
      <c r="S2" t="s">
        <v>29</v>
      </c>
      <c r="T2">
        <v>294</v>
      </c>
      <c r="U2">
        <v>32.67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3</v>
      </c>
      <c r="BS2">
        <v>20</v>
      </c>
      <c r="BT2">
        <v>36</v>
      </c>
      <c r="BU2">
        <v>27</v>
      </c>
      <c r="BV2">
        <v>36</v>
      </c>
      <c r="BW2">
        <v>33</v>
      </c>
      <c r="BX2">
        <v>40</v>
      </c>
      <c r="BY2">
        <v>52</v>
      </c>
      <c r="BZ2">
        <v>47</v>
      </c>
    </row>
    <row r="3" spans="1:78" x14ac:dyDescent="0.25">
      <c r="A3" t="s">
        <v>33</v>
      </c>
      <c r="B3" t="s">
        <v>34</v>
      </c>
      <c r="C3" t="s">
        <v>29</v>
      </c>
      <c r="D3" t="s">
        <v>29</v>
      </c>
      <c r="E3" t="s">
        <v>29</v>
      </c>
      <c r="F3" t="s">
        <v>35</v>
      </c>
      <c r="G3" t="s">
        <v>36</v>
      </c>
      <c r="H3">
        <v>1997</v>
      </c>
      <c r="I3">
        <v>277</v>
      </c>
      <c r="J3">
        <v>5332</v>
      </c>
      <c r="K3" t="s">
        <v>29</v>
      </c>
      <c r="L3" t="s">
        <v>29</v>
      </c>
      <c r="M3" t="s">
        <v>29</v>
      </c>
      <c r="N3">
        <v>1639</v>
      </c>
      <c r="O3">
        <v>1642</v>
      </c>
      <c r="P3" t="s">
        <v>29</v>
      </c>
      <c r="Q3" t="s">
        <v>37</v>
      </c>
      <c r="R3" t="s">
        <v>29</v>
      </c>
      <c r="S3" t="s">
        <v>29</v>
      </c>
      <c r="T3">
        <v>221</v>
      </c>
      <c r="U3">
        <v>8.84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4</v>
      </c>
      <c r="BD3">
        <v>4</v>
      </c>
      <c r="BE3">
        <v>6</v>
      </c>
      <c r="BF3">
        <v>8</v>
      </c>
      <c r="BG3">
        <v>9</v>
      </c>
      <c r="BH3">
        <v>11</v>
      </c>
      <c r="BI3">
        <v>5</v>
      </c>
      <c r="BJ3">
        <v>12</v>
      </c>
      <c r="BK3">
        <v>14</v>
      </c>
      <c r="BL3">
        <v>8</v>
      </c>
      <c r="BM3">
        <v>18</v>
      </c>
      <c r="BN3">
        <v>6</v>
      </c>
      <c r="BO3">
        <v>13</v>
      </c>
      <c r="BP3">
        <v>4</v>
      </c>
      <c r="BQ3">
        <v>9</v>
      </c>
      <c r="BR3">
        <v>12</v>
      </c>
      <c r="BS3">
        <v>14</v>
      </c>
      <c r="BT3">
        <v>11</v>
      </c>
      <c r="BU3">
        <v>13</v>
      </c>
      <c r="BV3">
        <v>11</v>
      </c>
      <c r="BW3">
        <v>11</v>
      </c>
      <c r="BX3">
        <v>6</v>
      </c>
      <c r="BY3">
        <v>4</v>
      </c>
      <c r="BZ3">
        <v>8</v>
      </c>
    </row>
    <row r="4" spans="1:78" x14ac:dyDescent="0.25">
      <c r="A4" t="s">
        <v>38</v>
      </c>
      <c r="B4" t="s">
        <v>39</v>
      </c>
      <c r="C4" t="s">
        <v>29</v>
      </c>
      <c r="D4" t="s">
        <v>29</v>
      </c>
      <c r="E4" t="s">
        <v>29</v>
      </c>
      <c r="F4" t="s">
        <v>40</v>
      </c>
      <c r="G4" t="s">
        <v>41</v>
      </c>
      <c r="H4">
        <v>1999</v>
      </c>
      <c r="I4">
        <v>104</v>
      </c>
      <c r="J4" t="s">
        <v>42</v>
      </c>
      <c r="K4" t="s">
        <v>29</v>
      </c>
      <c r="L4" t="s">
        <v>29</v>
      </c>
      <c r="M4" t="s">
        <v>29</v>
      </c>
      <c r="N4">
        <v>20097</v>
      </c>
      <c r="O4">
        <v>20122</v>
      </c>
      <c r="P4" t="s">
        <v>29</v>
      </c>
      <c r="Q4" t="s">
        <v>43</v>
      </c>
      <c r="R4" t="s">
        <v>29</v>
      </c>
      <c r="S4" t="s">
        <v>29</v>
      </c>
      <c r="T4">
        <v>195</v>
      </c>
      <c r="U4">
        <v>8.48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2</v>
      </c>
      <c r="BF4">
        <v>8</v>
      </c>
      <c r="BG4">
        <v>3</v>
      </c>
      <c r="BH4">
        <v>7</v>
      </c>
      <c r="BI4">
        <v>9</v>
      </c>
      <c r="BJ4">
        <v>6</v>
      </c>
      <c r="BK4">
        <v>8</v>
      </c>
      <c r="BL4">
        <v>10</v>
      </c>
      <c r="BM4">
        <v>10</v>
      </c>
      <c r="BN4">
        <v>4</v>
      </c>
      <c r="BO4">
        <v>7</v>
      </c>
      <c r="BP4">
        <v>10</v>
      </c>
      <c r="BQ4">
        <v>13</v>
      </c>
      <c r="BR4">
        <v>12</v>
      </c>
      <c r="BS4">
        <v>13</v>
      </c>
      <c r="BT4">
        <v>12</v>
      </c>
      <c r="BU4">
        <v>12</v>
      </c>
      <c r="BV4">
        <v>8</v>
      </c>
      <c r="BW4">
        <v>12</v>
      </c>
      <c r="BX4">
        <v>11</v>
      </c>
      <c r="BY4">
        <v>9</v>
      </c>
      <c r="BZ4">
        <v>9</v>
      </c>
    </row>
    <row r="5" spans="1:78" x14ac:dyDescent="0.25">
      <c r="A5" t="s">
        <v>44</v>
      </c>
      <c r="B5" t="s">
        <v>45</v>
      </c>
      <c r="C5" t="s">
        <v>29</v>
      </c>
      <c r="D5" t="s">
        <v>29</v>
      </c>
      <c r="E5" t="s">
        <v>29</v>
      </c>
      <c r="F5" t="s">
        <v>46</v>
      </c>
      <c r="G5" t="s">
        <v>47</v>
      </c>
      <c r="H5">
        <v>2010</v>
      </c>
      <c r="I5">
        <v>51</v>
      </c>
      <c r="J5">
        <v>3</v>
      </c>
      <c r="K5" t="s">
        <v>29</v>
      </c>
      <c r="L5" t="s">
        <v>29</v>
      </c>
      <c r="M5" t="s">
        <v>29</v>
      </c>
      <c r="N5">
        <v>603</v>
      </c>
      <c r="O5">
        <v>626</v>
      </c>
      <c r="P5" t="s">
        <v>29</v>
      </c>
      <c r="Q5" t="s">
        <v>48</v>
      </c>
      <c r="R5" t="s">
        <v>29</v>
      </c>
      <c r="S5" t="s">
        <v>29</v>
      </c>
      <c r="T5">
        <v>151</v>
      </c>
      <c r="U5">
        <v>12.58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7</v>
      </c>
      <c r="BP5">
        <v>16</v>
      </c>
      <c r="BQ5">
        <v>15</v>
      </c>
      <c r="BR5">
        <v>20</v>
      </c>
      <c r="BS5">
        <v>12</v>
      </c>
      <c r="BT5">
        <v>13</v>
      </c>
      <c r="BU5">
        <v>9</v>
      </c>
      <c r="BV5">
        <v>14</v>
      </c>
      <c r="BW5">
        <v>12</v>
      </c>
      <c r="BX5">
        <v>9</v>
      </c>
      <c r="BY5">
        <v>11</v>
      </c>
      <c r="BZ5">
        <v>13</v>
      </c>
    </row>
    <row r="6" spans="1:78" x14ac:dyDescent="0.25">
      <c r="A6" t="s">
        <v>49</v>
      </c>
      <c r="B6" t="s">
        <v>50</v>
      </c>
      <c r="C6" t="s">
        <v>29</v>
      </c>
      <c r="D6" t="s">
        <v>29</v>
      </c>
      <c r="E6" t="s">
        <v>29</v>
      </c>
      <c r="F6" t="s">
        <v>51</v>
      </c>
      <c r="G6" t="s">
        <v>52</v>
      </c>
      <c r="H6">
        <v>2015</v>
      </c>
      <c r="I6">
        <v>100</v>
      </c>
      <c r="J6">
        <v>4</v>
      </c>
      <c r="K6" t="s">
        <v>29</v>
      </c>
      <c r="L6" t="s">
        <v>29</v>
      </c>
      <c r="M6" t="s">
        <v>29</v>
      </c>
      <c r="N6">
        <v>806</v>
      </c>
      <c r="O6">
        <v>823</v>
      </c>
      <c r="P6" t="s">
        <v>29</v>
      </c>
      <c r="Q6" t="s">
        <v>53</v>
      </c>
      <c r="R6" t="s">
        <v>29</v>
      </c>
      <c r="S6" t="s">
        <v>29</v>
      </c>
      <c r="T6">
        <v>122</v>
      </c>
      <c r="U6">
        <v>17.43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6</v>
      </c>
      <c r="BU6">
        <v>13</v>
      </c>
      <c r="BV6">
        <v>16</v>
      </c>
      <c r="BW6">
        <v>18</v>
      </c>
      <c r="BX6">
        <v>23</v>
      </c>
      <c r="BY6">
        <v>20</v>
      </c>
      <c r="BZ6">
        <v>26</v>
      </c>
    </row>
    <row r="7" spans="1:78" x14ac:dyDescent="0.25">
      <c r="A7" t="s">
        <v>54</v>
      </c>
      <c r="B7" t="s">
        <v>55</v>
      </c>
      <c r="C7" t="s">
        <v>29</v>
      </c>
      <c r="D7" t="s">
        <v>29</v>
      </c>
      <c r="E7" t="s">
        <v>29</v>
      </c>
      <c r="F7" t="s">
        <v>30</v>
      </c>
      <c r="G7" t="s">
        <v>56</v>
      </c>
      <c r="H7">
        <v>2014</v>
      </c>
      <c r="I7">
        <v>393</v>
      </c>
      <c r="J7" t="s">
        <v>29</v>
      </c>
      <c r="K7" t="s">
        <v>29</v>
      </c>
      <c r="L7" t="s">
        <v>29</v>
      </c>
      <c r="M7" t="s">
        <v>29</v>
      </c>
      <c r="N7">
        <v>120</v>
      </c>
      <c r="O7">
        <v>131</v>
      </c>
      <c r="P7" t="s">
        <v>29</v>
      </c>
      <c r="Q7" t="s">
        <v>57</v>
      </c>
      <c r="R7" t="s">
        <v>29</v>
      </c>
      <c r="S7" t="s">
        <v>29</v>
      </c>
      <c r="T7">
        <v>100</v>
      </c>
      <c r="U7">
        <v>12.5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3</v>
      </c>
      <c r="BT7">
        <v>10</v>
      </c>
      <c r="BU7">
        <v>14</v>
      </c>
      <c r="BV7">
        <v>14</v>
      </c>
      <c r="BW7">
        <v>14</v>
      </c>
      <c r="BX7">
        <v>18</v>
      </c>
      <c r="BY7">
        <v>13</v>
      </c>
      <c r="BZ7">
        <v>14</v>
      </c>
    </row>
    <row r="8" spans="1:78" x14ac:dyDescent="0.25">
      <c r="A8" t="s">
        <v>58</v>
      </c>
      <c r="B8" t="s">
        <v>59</v>
      </c>
      <c r="C8" t="s">
        <v>29</v>
      </c>
      <c r="D8" t="s">
        <v>29</v>
      </c>
      <c r="E8" t="s">
        <v>29</v>
      </c>
      <c r="F8" t="s">
        <v>60</v>
      </c>
      <c r="G8" t="s">
        <v>61</v>
      </c>
      <c r="H8">
        <v>2009</v>
      </c>
      <c r="I8">
        <v>157</v>
      </c>
      <c r="J8">
        <v>2</v>
      </c>
      <c r="K8" t="s">
        <v>29</v>
      </c>
      <c r="L8" t="s">
        <v>29</v>
      </c>
      <c r="M8" t="s">
        <v>29</v>
      </c>
      <c r="N8">
        <v>209</v>
      </c>
      <c r="O8">
        <v>230</v>
      </c>
      <c r="P8" t="s">
        <v>29</v>
      </c>
      <c r="Q8" t="s">
        <v>62</v>
      </c>
      <c r="R8" t="s">
        <v>29</v>
      </c>
      <c r="S8" t="s">
        <v>29</v>
      </c>
      <c r="T8">
        <v>92</v>
      </c>
      <c r="U8">
        <v>7.08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2</v>
      </c>
      <c r="BN8">
        <v>1</v>
      </c>
      <c r="BO8">
        <v>3</v>
      </c>
      <c r="BP8">
        <v>3</v>
      </c>
      <c r="BQ8">
        <v>7</v>
      </c>
      <c r="BR8">
        <v>6</v>
      </c>
      <c r="BS8">
        <v>6</v>
      </c>
      <c r="BT8">
        <v>11</v>
      </c>
      <c r="BU8">
        <v>7</v>
      </c>
      <c r="BV8">
        <v>9</v>
      </c>
      <c r="BW8">
        <v>10</v>
      </c>
      <c r="BX8">
        <v>7</v>
      </c>
      <c r="BY8">
        <v>11</v>
      </c>
      <c r="BZ8">
        <v>9</v>
      </c>
    </row>
    <row r="9" spans="1:78" x14ac:dyDescent="0.25">
      <c r="A9" t="s">
        <v>63</v>
      </c>
      <c r="B9" t="s">
        <v>64</v>
      </c>
      <c r="C9" t="s">
        <v>29</v>
      </c>
      <c r="D9" t="s">
        <v>29</v>
      </c>
      <c r="E9" t="s">
        <v>29</v>
      </c>
      <c r="F9" t="s">
        <v>60</v>
      </c>
      <c r="G9" t="s">
        <v>65</v>
      </c>
      <c r="H9">
        <v>2002</v>
      </c>
      <c r="I9">
        <v>144</v>
      </c>
      <c r="J9">
        <v>2</v>
      </c>
      <c r="K9" t="s">
        <v>29</v>
      </c>
      <c r="L9" t="s">
        <v>29</v>
      </c>
      <c r="M9" t="s">
        <v>29</v>
      </c>
      <c r="N9">
        <v>185</v>
      </c>
      <c r="O9">
        <v>205</v>
      </c>
      <c r="P9" t="s">
        <v>29</v>
      </c>
      <c r="Q9" t="s">
        <v>66</v>
      </c>
      <c r="R9" t="s">
        <v>29</v>
      </c>
      <c r="S9" t="s">
        <v>29</v>
      </c>
      <c r="T9">
        <v>92</v>
      </c>
      <c r="U9">
        <v>4.5999999999999996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5</v>
      </c>
      <c r="BI9">
        <v>4</v>
      </c>
      <c r="BJ9">
        <v>5</v>
      </c>
      <c r="BK9">
        <v>1</v>
      </c>
      <c r="BL9">
        <v>4</v>
      </c>
      <c r="BM9">
        <v>5</v>
      </c>
      <c r="BN9">
        <v>1</v>
      </c>
      <c r="BO9">
        <v>2</v>
      </c>
      <c r="BP9">
        <v>5</v>
      </c>
      <c r="BQ9">
        <v>6</v>
      </c>
      <c r="BR9">
        <v>8</v>
      </c>
      <c r="BS9">
        <v>6</v>
      </c>
      <c r="BT9">
        <v>6</v>
      </c>
      <c r="BU9">
        <v>6</v>
      </c>
      <c r="BV9">
        <v>8</v>
      </c>
      <c r="BW9">
        <v>6</v>
      </c>
      <c r="BX9">
        <v>6</v>
      </c>
      <c r="BY9">
        <v>5</v>
      </c>
      <c r="BZ9">
        <v>3</v>
      </c>
    </row>
    <row r="10" spans="1:78" x14ac:dyDescent="0.25">
      <c r="A10" t="s">
        <v>67</v>
      </c>
      <c r="B10" t="s">
        <v>68</v>
      </c>
      <c r="C10" t="s">
        <v>29</v>
      </c>
      <c r="D10" t="s">
        <v>29</v>
      </c>
      <c r="E10" t="s">
        <v>29</v>
      </c>
      <c r="F10" t="s">
        <v>69</v>
      </c>
      <c r="G10" t="s">
        <v>70</v>
      </c>
      <c r="H10">
        <v>1998</v>
      </c>
      <c r="I10">
        <v>59</v>
      </c>
      <c r="J10">
        <v>5</v>
      </c>
      <c r="K10" t="s">
        <v>29</v>
      </c>
      <c r="L10" t="s">
        <v>29</v>
      </c>
      <c r="M10" t="s">
        <v>29</v>
      </c>
      <c r="N10">
        <v>327</v>
      </c>
      <c r="O10">
        <v>344</v>
      </c>
      <c r="P10" t="s">
        <v>29</v>
      </c>
      <c r="Q10" t="s">
        <v>71</v>
      </c>
      <c r="R10" t="s">
        <v>29</v>
      </c>
      <c r="S10" t="s">
        <v>29</v>
      </c>
      <c r="T10">
        <v>91</v>
      </c>
      <c r="U10">
        <v>3.79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1</v>
      </c>
      <c r="BD10">
        <v>1</v>
      </c>
      <c r="BE10">
        <v>3</v>
      </c>
      <c r="BF10">
        <v>3</v>
      </c>
      <c r="BG10">
        <v>8</v>
      </c>
      <c r="BH10">
        <v>5</v>
      </c>
      <c r="BI10">
        <v>6</v>
      </c>
      <c r="BJ10">
        <v>2</v>
      </c>
      <c r="BK10">
        <v>4</v>
      </c>
      <c r="BL10">
        <v>2</v>
      </c>
      <c r="BM10">
        <v>6</v>
      </c>
      <c r="BN10">
        <v>0</v>
      </c>
      <c r="BO10">
        <v>1</v>
      </c>
      <c r="BP10">
        <v>4</v>
      </c>
      <c r="BQ10">
        <v>6</v>
      </c>
      <c r="BR10">
        <v>5</v>
      </c>
      <c r="BS10">
        <v>5</v>
      </c>
      <c r="BT10">
        <v>2</v>
      </c>
      <c r="BU10">
        <v>5</v>
      </c>
      <c r="BV10">
        <v>4</v>
      </c>
      <c r="BW10">
        <v>3</v>
      </c>
      <c r="BX10">
        <v>4</v>
      </c>
      <c r="BY10">
        <v>5</v>
      </c>
      <c r="BZ10">
        <v>6</v>
      </c>
    </row>
    <row r="11" spans="1:78" x14ac:dyDescent="0.25">
      <c r="A11" t="s">
        <v>72</v>
      </c>
      <c r="B11" t="s">
        <v>73</v>
      </c>
      <c r="C11" t="s">
        <v>29</v>
      </c>
      <c r="D11" t="s">
        <v>29</v>
      </c>
      <c r="E11" t="s">
        <v>29</v>
      </c>
      <c r="F11" t="s">
        <v>74</v>
      </c>
      <c r="G11" t="s">
        <v>75</v>
      </c>
      <c r="H11">
        <v>1994</v>
      </c>
      <c r="I11">
        <v>62</v>
      </c>
      <c r="J11" t="s">
        <v>76</v>
      </c>
      <c r="K11" t="s">
        <v>29</v>
      </c>
      <c r="L11" t="s">
        <v>29</v>
      </c>
      <c r="M11" t="s">
        <v>29</v>
      </c>
      <c r="N11">
        <v>317</v>
      </c>
      <c r="O11">
        <v>337</v>
      </c>
      <c r="P11" t="s">
        <v>29</v>
      </c>
      <c r="Q11" t="s">
        <v>77</v>
      </c>
      <c r="R11" t="s">
        <v>29</v>
      </c>
      <c r="S11" t="s">
        <v>29</v>
      </c>
      <c r="T11">
        <v>91</v>
      </c>
      <c r="U11">
        <v>3.25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3</v>
      </c>
      <c r="AZ11">
        <v>5</v>
      </c>
      <c r="BA11">
        <v>9</v>
      </c>
      <c r="BB11">
        <v>4</v>
      </c>
      <c r="BC11">
        <v>5</v>
      </c>
      <c r="BD11">
        <v>5</v>
      </c>
      <c r="BE11">
        <v>6</v>
      </c>
      <c r="BF11">
        <v>7</v>
      </c>
      <c r="BG11">
        <v>2</v>
      </c>
      <c r="BH11">
        <v>3</v>
      </c>
      <c r="BI11">
        <v>3</v>
      </c>
      <c r="BJ11">
        <v>2</v>
      </c>
      <c r="BK11">
        <v>4</v>
      </c>
      <c r="BL11">
        <v>3</v>
      </c>
      <c r="BM11">
        <v>4</v>
      </c>
      <c r="BN11">
        <v>2</v>
      </c>
      <c r="BO11">
        <v>1</v>
      </c>
      <c r="BP11">
        <v>5</v>
      </c>
      <c r="BQ11">
        <v>2</v>
      </c>
      <c r="BR11">
        <v>5</v>
      </c>
      <c r="BS11">
        <v>2</v>
      </c>
      <c r="BT11">
        <v>2</v>
      </c>
      <c r="BU11">
        <v>3</v>
      </c>
      <c r="BV11">
        <v>0</v>
      </c>
      <c r="BW11">
        <v>0</v>
      </c>
      <c r="BX11">
        <v>1</v>
      </c>
      <c r="BY11">
        <v>2</v>
      </c>
      <c r="BZ11">
        <v>1</v>
      </c>
    </row>
    <row r="12" spans="1:78" x14ac:dyDescent="0.25">
      <c r="A12" t="s">
        <v>78</v>
      </c>
      <c r="B12" t="s">
        <v>79</v>
      </c>
      <c r="C12" t="s">
        <v>29</v>
      </c>
      <c r="D12" t="s">
        <v>29</v>
      </c>
      <c r="E12" t="s">
        <v>29</v>
      </c>
      <c r="F12" t="s">
        <v>60</v>
      </c>
      <c r="G12" t="s">
        <v>80</v>
      </c>
      <c r="H12">
        <v>2006</v>
      </c>
      <c r="I12">
        <v>151</v>
      </c>
      <c r="J12">
        <v>1</v>
      </c>
      <c r="K12" t="s">
        <v>29</v>
      </c>
      <c r="L12" t="s">
        <v>29</v>
      </c>
      <c r="M12" t="s">
        <v>29</v>
      </c>
      <c r="N12">
        <v>71</v>
      </c>
      <c r="O12">
        <v>87</v>
      </c>
      <c r="P12" t="s">
        <v>29</v>
      </c>
      <c r="Q12" t="s">
        <v>81</v>
      </c>
      <c r="R12" t="s">
        <v>29</v>
      </c>
      <c r="S12" t="s">
        <v>29</v>
      </c>
      <c r="T12">
        <v>86</v>
      </c>
      <c r="U12">
        <v>5.38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4</v>
      </c>
      <c r="BM12">
        <v>2</v>
      </c>
      <c r="BN12">
        <v>2</v>
      </c>
      <c r="BO12">
        <v>8</v>
      </c>
      <c r="BP12">
        <v>4</v>
      </c>
      <c r="BQ12">
        <v>11</v>
      </c>
      <c r="BR12">
        <v>5</v>
      </c>
      <c r="BS12">
        <v>6</v>
      </c>
      <c r="BT12">
        <v>6</v>
      </c>
      <c r="BU12">
        <v>7</v>
      </c>
      <c r="BV12">
        <v>8</v>
      </c>
      <c r="BW12">
        <v>5</v>
      </c>
      <c r="BX12">
        <v>5</v>
      </c>
      <c r="BY12">
        <v>11</v>
      </c>
      <c r="BZ12">
        <v>2</v>
      </c>
    </row>
    <row r="13" spans="1:78" x14ac:dyDescent="0.25">
      <c r="A13" t="s">
        <v>82</v>
      </c>
      <c r="B13" t="s">
        <v>83</v>
      </c>
      <c r="C13" t="s">
        <v>29</v>
      </c>
      <c r="D13" t="s">
        <v>29</v>
      </c>
      <c r="E13" t="s">
        <v>29</v>
      </c>
      <c r="F13" t="s">
        <v>84</v>
      </c>
      <c r="G13" t="s">
        <v>85</v>
      </c>
      <c r="H13">
        <v>2012</v>
      </c>
      <c r="I13">
        <v>13</v>
      </c>
      <c r="J13" t="s">
        <v>29</v>
      </c>
      <c r="K13" t="s">
        <v>29</v>
      </c>
      <c r="L13" t="s">
        <v>29</v>
      </c>
      <c r="M13" t="s">
        <v>29</v>
      </c>
      <c r="N13" t="s">
        <v>29</v>
      </c>
      <c r="O13" t="s">
        <v>29</v>
      </c>
      <c r="P13" t="s">
        <v>86</v>
      </c>
      <c r="Q13" t="s">
        <v>87</v>
      </c>
      <c r="R13" t="s">
        <v>29</v>
      </c>
      <c r="S13" t="s">
        <v>29</v>
      </c>
      <c r="T13">
        <v>85</v>
      </c>
      <c r="U13">
        <v>8.5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7</v>
      </c>
      <c r="BR13">
        <v>7</v>
      </c>
      <c r="BS13">
        <v>7</v>
      </c>
      <c r="BT13">
        <v>13</v>
      </c>
      <c r="BU13">
        <v>7</v>
      </c>
      <c r="BV13">
        <v>8</v>
      </c>
      <c r="BW13">
        <v>10</v>
      </c>
      <c r="BX13">
        <v>6</v>
      </c>
      <c r="BY13">
        <v>10</v>
      </c>
      <c r="BZ13">
        <v>10</v>
      </c>
    </row>
    <row r="14" spans="1:78" x14ac:dyDescent="0.25">
      <c r="A14" t="s">
        <v>88</v>
      </c>
      <c r="B14" t="s">
        <v>89</v>
      </c>
      <c r="C14" t="s">
        <v>29</v>
      </c>
      <c r="D14" t="s">
        <v>29</v>
      </c>
      <c r="E14" t="s">
        <v>29</v>
      </c>
      <c r="F14" t="s">
        <v>30</v>
      </c>
      <c r="G14" t="s">
        <v>90</v>
      </c>
      <c r="H14">
        <v>2010</v>
      </c>
      <c r="I14">
        <v>289</v>
      </c>
      <c r="J14" t="s">
        <v>91</v>
      </c>
      <c r="K14" t="s">
        <v>29</v>
      </c>
      <c r="L14" t="s">
        <v>29</v>
      </c>
      <c r="M14" t="s">
        <v>29</v>
      </c>
      <c r="N14">
        <v>311</v>
      </c>
      <c r="O14">
        <v>322</v>
      </c>
      <c r="P14" t="s">
        <v>29</v>
      </c>
      <c r="Q14" t="s">
        <v>92</v>
      </c>
      <c r="R14" t="s">
        <v>29</v>
      </c>
      <c r="S14" t="s">
        <v>29</v>
      </c>
      <c r="T14">
        <v>84</v>
      </c>
      <c r="U14">
        <v>7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3</v>
      </c>
      <c r="BP14">
        <v>8</v>
      </c>
      <c r="BQ14">
        <v>11</v>
      </c>
      <c r="BR14">
        <v>4</v>
      </c>
      <c r="BS14">
        <v>9</v>
      </c>
      <c r="BT14">
        <v>11</v>
      </c>
      <c r="BU14">
        <v>6</v>
      </c>
      <c r="BV14">
        <v>13</v>
      </c>
      <c r="BW14">
        <v>6</v>
      </c>
      <c r="BX14">
        <v>7</v>
      </c>
      <c r="BY14">
        <v>3</v>
      </c>
      <c r="BZ14">
        <v>3</v>
      </c>
    </row>
    <row r="15" spans="1:78" x14ac:dyDescent="0.25">
      <c r="A15" t="s">
        <v>93</v>
      </c>
      <c r="B15" t="s">
        <v>94</v>
      </c>
      <c r="C15" t="s">
        <v>29</v>
      </c>
      <c r="D15" t="s">
        <v>29</v>
      </c>
      <c r="E15" t="s">
        <v>29</v>
      </c>
      <c r="F15" t="s">
        <v>84</v>
      </c>
      <c r="G15" t="s">
        <v>95</v>
      </c>
      <c r="H15">
        <v>2000</v>
      </c>
      <c r="I15">
        <v>1</v>
      </c>
      <c r="J15" t="s">
        <v>29</v>
      </c>
      <c r="K15" t="s">
        <v>29</v>
      </c>
      <c r="L15" t="s">
        <v>29</v>
      </c>
      <c r="M15" t="s">
        <v>29</v>
      </c>
      <c r="N15" t="s">
        <v>29</v>
      </c>
      <c r="O15" t="s">
        <v>29</v>
      </c>
      <c r="P15">
        <v>1013</v>
      </c>
      <c r="Q15" t="s">
        <v>96</v>
      </c>
      <c r="R15" t="s">
        <v>29</v>
      </c>
      <c r="S15" t="s">
        <v>29</v>
      </c>
      <c r="T15">
        <v>78</v>
      </c>
      <c r="U15">
        <v>3.55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3</v>
      </c>
      <c r="BH15">
        <v>3</v>
      </c>
      <c r="BI15">
        <v>3</v>
      </c>
      <c r="BJ15">
        <v>5</v>
      </c>
      <c r="BK15">
        <v>9</v>
      </c>
      <c r="BL15">
        <v>1</v>
      </c>
      <c r="BM15">
        <v>5</v>
      </c>
      <c r="BN15">
        <v>2</v>
      </c>
      <c r="BO15">
        <v>9</v>
      </c>
      <c r="BP15">
        <v>2</v>
      </c>
      <c r="BQ15">
        <v>7</v>
      </c>
      <c r="BR15">
        <v>1</v>
      </c>
      <c r="BS15">
        <v>4</v>
      </c>
      <c r="BT15">
        <v>3</v>
      </c>
      <c r="BU15">
        <v>2</v>
      </c>
      <c r="BV15">
        <v>3</v>
      </c>
      <c r="BW15">
        <v>1</v>
      </c>
      <c r="BX15">
        <v>3</v>
      </c>
      <c r="BY15">
        <v>5</v>
      </c>
      <c r="BZ15">
        <v>7</v>
      </c>
    </row>
    <row r="16" spans="1:78" x14ac:dyDescent="0.25">
      <c r="A16" t="s">
        <v>97</v>
      </c>
      <c r="B16" t="s">
        <v>98</v>
      </c>
      <c r="C16" t="s">
        <v>29</v>
      </c>
      <c r="D16" t="s">
        <v>29</v>
      </c>
      <c r="E16" t="s">
        <v>29</v>
      </c>
      <c r="F16" t="s">
        <v>99</v>
      </c>
      <c r="G16" t="s">
        <v>100</v>
      </c>
      <c r="H16">
        <v>2010</v>
      </c>
      <c r="I16">
        <v>270</v>
      </c>
      <c r="J16" t="s">
        <v>76</v>
      </c>
      <c r="K16" t="s">
        <v>29</v>
      </c>
      <c r="L16" t="s">
        <v>29</v>
      </c>
      <c r="M16" t="s">
        <v>29</v>
      </c>
      <c r="N16">
        <v>135</v>
      </c>
      <c r="O16">
        <v>147</v>
      </c>
      <c r="P16" t="s">
        <v>29</v>
      </c>
      <c r="Q16" t="s">
        <v>101</v>
      </c>
      <c r="R16" t="s">
        <v>29</v>
      </c>
      <c r="S16" t="s">
        <v>29</v>
      </c>
      <c r="T16">
        <v>77</v>
      </c>
      <c r="U16">
        <v>6.42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11</v>
      </c>
      <c r="BQ16">
        <v>6</v>
      </c>
      <c r="BR16">
        <v>8</v>
      </c>
      <c r="BS16">
        <v>5</v>
      </c>
      <c r="BT16">
        <v>5</v>
      </c>
      <c r="BU16">
        <v>6</v>
      </c>
      <c r="BV16">
        <v>11</v>
      </c>
      <c r="BW16">
        <v>9</v>
      </c>
      <c r="BX16">
        <v>8</v>
      </c>
      <c r="BY16">
        <v>4</v>
      </c>
      <c r="BZ16">
        <v>4</v>
      </c>
    </row>
    <row r="17" spans="1:78" x14ac:dyDescent="0.25">
      <c r="A17" t="s">
        <v>102</v>
      </c>
      <c r="B17" t="s">
        <v>103</v>
      </c>
      <c r="C17" t="s">
        <v>29</v>
      </c>
      <c r="D17" t="s">
        <v>29</v>
      </c>
      <c r="E17" t="s">
        <v>29</v>
      </c>
      <c r="F17" t="s">
        <v>99</v>
      </c>
      <c r="G17" t="s">
        <v>104</v>
      </c>
      <c r="H17">
        <v>1998</v>
      </c>
      <c r="I17">
        <v>147</v>
      </c>
      <c r="J17" t="s">
        <v>105</v>
      </c>
      <c r="K17" t="s">
        <v>29</v>
      </c>
      <c r="L17" t="s">
        <v>29</v>
      </c>
      <c r="M17" t="s">
        <v>29</v>
      </c>
      <c r="N17">
        <v>115</v>
      </c>
      <c r="O17">
        <v>130</v>
      </c>
      <c r="P17" t="s">
        <v>29</v>
      </c>
      <c r="Q17" t="s">
        <v>106</v>
      </c>
      <c r="R17" t="s">
        <v>107</v>
      </c>
      <c r="S17" t="s">
        <v>108</v>
      </c>
      <c r="T17">
        <v>76</v>
      </c>
      <c r="U17">
        <v>3.17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1</v>
      </c>
      <c r="BE17">
        <v>4</v>
      </c>
      <c r="BF17">
        <v>4</v>
      </c>
      <c r="BG17">
        <v>5</v>
      </c>
      <c r="BH17">
        <v>2</v>
      </c>
      <c r="BI17">
        <v>1</v>
      </c>
      <c r="BJ17">
        <v>2</v>
      </c>
      <c r="BK17">
        <v>3</v>
      </c>
      <c r="BL17">
        <v>4</v>
      </c>
      <c r="BM17">
        <v>2</v>
      </c>
      <c r="BN17">
        <v>8</v>
      </c>
      <c r="BO17">
        <v>4</v>
      </c>
      <c r="BP17">
        <v>1</v>
      </c>
      <c r="BQ17">
        <v>4</v>
      </c>
      <c r="BR17">
        <v>1</v>
      </c>
      <c r="BS17">
        <v>3</v>
      </c>
      <c r="BT17">
        <v>5</v>
      </c>
      <c r="BU17">
        <v>6</v>
      </c>
      <c r="BV17">
        <v>4</v>
      </c>
      <c r="BW17">
        <v>4</v>
      </c>
      <c r="BX17">
        <v>2</v>
      </c>
      <c r="BY17">
        <v>3</v>
      </c>
      <c r="BZ17">
        <v>3</v>
      </c>
    </row>
    <row r="18" spans="1:78" x14ac:dyDescent="0.25">
      <c r="A18" t="s">
        <v>109</v>
      </c>
      <c r="B18" t="s">
        <v>110</v>
      </c>
      <c r="C18" t="s">
        <v>29</v>
      </c>
      <c r="D18" t="s">
        <v>29</v>
      </c>
      <c r="E18" t="s">
        <v>29</v>
      </c>
      <c r="F18" t="s">
        <v>46</v>
      </c>
      <c r="G18" t="s">
        <v>111</v>
      </c>
      <c r="H18">
        <v>2007</v>
      </c>
      <c r="I18">
        <v>48</v>
      </c>
      <c r="J18">
        <v>3</v>
      </c>
      <c r="K18" t="s">
        <v>29</v>
      </c>
      <c r="L18" t="s">
        <v>29</v>
      </c>
      <c r="M18" t="s">
        <v>29</v>
      </c>
      <c r="N18">
        <v>459</v>
      </c>
      <c r="O18">
        <v>493</v>
      </c>
      <c r="P18" t="s">
        <v>29</v>
      </c>
      <c r="Q18" t="s">
        <v>112</v>
      </c>
      <c r="R18" t="s">
        <v>29</v>
      </c>
      <c r="S18" t="s">
        <v>29</v>
      </c>
      <c r="T18">
        <v>68</v>
      </c>
      <c r="U18">
        <v>4.53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1</v>
      </c>
      <c r="BM18">
        <v>7</v>
      </c>
      <c r="BN18">
        <v>4</v>
      </c>
      <c r="BO18">
        <v>6</v>
      </c>
      <c r="BP18">
        <v>4</v>
      </c>
      <c r="BQ18">
        <v>4</v>
      </c>
      <c r="BR18">
        <v>4</v>
      </c>
      <c r="BS18">
        <v>8</v>
      </c>
      <c r="BT18">
        <v>5</v>
      </c>
      <c r="BU18">
        <v>5</v>
      </c>
      <c r="BV18">
        <v>7</v>
      </c>
      <c r="BW18">
        <v>5</v>
      </c>
      <c r="BX18">
        <v>5</v>
      </c>
      <c r="BY18">
        <v>2</v>
      </c>
      <c r="BZ18">
        <v>1</v>
      </c>
    </row>
    <row r="19" spans="1:78" x14ac:dyDescent="0.25">
      <c r="A19" t="s">
        <v>113</v>
      </c>
      <c r="B19" t="s">
        <v>114</v>
      </c>
      <c r="C19" t="s">
        <v>29</v>
      </c>
      <c r="D19" t="s">
        <v>29</v>
      </c>
      <c r="E19" t="s">
        <v>29</v>
      </c>
      <c r="F19" t="s">
        <v>115</v>
      </c>
      <c r="G19" t="s">
        <v>61</v>
      </c>
      <c r="H19">
        <v>2009</v>
      </c>
      <c r="I19">
        <v>37</v>
      </c>
      <c r="J19">
        <v>2</v>
      </c>
      <c r="K19" t="s">
        <v>29</v>
      </c>
      <c r="L19" t="s">
        <v>29</v>
      </c>
      <c r="M19" t="s">
        <v>29</v>
      </c>
      <c r="N19">
        <v>107</v>
      </c>
      <c r="O19">
        <v>110</v>
      </c>
      <c r="P19" t="s">
        <v>29</v>
      </c>
      <c r="Q19" t="s">
        <v>116</v>
      </c>
      <c r="R19" t="s">
        <v>29</v>
      </c>
      <c r="S19" t="s">
        <v>29</v>
      </c>
      <c r="T19">
        <v>67</v>
      </c>
      <c r="U19">
        <v>5.15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2</v>
      </c>
      <c r="BO19">
        <v>6</v>
      </c>
      <c r="BP19">
        <v>9</v>
      </c>
      <c r="BQ19">
        <v>4</v>
      </c>
      <c r="BR19">
        <v>8</v>
      </c>
      <c r="BS19">
        <v>7</v>
      </c>
      <c r="BT19">
        <v>9</v>
      </c>
      <c r="BU19">
        <v>5</v>
      </c>
      <c r="BV19">
        <v>6</v>
      </c>
      <c r="BW19">
        <v>3</v>
      </c>
      <c r="BX19">
        <v>3</v>
      </c>
      <c r="BY19">
        <v>3</v>
      </c>
      <c r="BZ19">
        <v>2</v>
      </c>
    </row>
    <row r="20" spans="1:78" x14ac:dyDescent="0.25">
      <c r="A20" t="s">
        <v>117</v>
      </c>
      <c r="B20" t="s">
        <v>118</v>
      </c>
      <c r="C20" t="s">
        <v>29</v>
      </c>
      <c r="D20" t="s">
        <v>29</v>
      </c>
      <c r="E20" t="s">
        <v>29</v>
      </c>
      <c r="F20" t="s">
        <v>69</v>
      </c>
      <c r="G20" t="s">
        <v>119</v>
      </c>
      <c r="H20">
        <v>2005</v>
      </c>
      <c r="I20">
        <v>68</v>
      </c>
      <c r="J20">
        <v>1</v>
      </c>
      <c r="K20" t="s">
        <v>29</v>
      </c>
      <c r="L20" t="s">
        <v>29</v>
      </c>
      <c r="M20" t="s">
        <v>29</v>
      </c>
      <c r="N20">
        <v>57</v>
      </c>
      <c r="O20">
        <v>75</v>
      </c>
      <c r="P20" t="s">
        <v>29</v>
      </c>
      <c r="Q20" t="s">
        <v>120</v>
      </c>
      <c r="R20" t="s">
        <v>29</v>
      </c>
      <c r="S20" t="s">
        <v>29</v>
      </c>
      <c r="T20">
        <v>63</v>
      </c>
      <c r="U20">
        <v>3.71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4</v>
      </c>
      <c r="BL20">
        <v>4</v>
      </c>
      <c r="BM20">
        <v>5</v>
      </c>
      <c r="BN20">
        <v>1</v>
      </c>
      <c r="BO20">
        <v>5</v>
      </c>
      <c r="BP20">
        <v>2</v>
      </c>
      <c r="BQ20">
        <v>7</v>
      </c>
      <c r="BR20">
        <v>6</v>
      </c>
      <c r="BS20">
        <v>2</v>
      </c>
      <c r="BT20">
        <v>7</v>
      </c>
      <c r="BU20">
        <v>5</v>
      </c>
      <c r="BV20">
        <v>1</v>
      </c>
      <c r="BW20">
        <v>5</v>
      </c>
      <c r="BX20">
        <v>4</v>
      </c>
      <c r="BY20">
        <v>4</v>
      </c>
      <c r="BZ20">
        <v>1</v>
      </c>
    </row>
    <row r="21" spans="1:78" x14ac:dyDescent="0.25">
      <c r="A21" t="s">
        <v>121</v>
      </c>
      <c r="B21" t="s">
        <v>122</v>
      </c>
      <c r="C21" t="s">
        <v>29</v>
      </c>
      <c r="D21" t="s">
        <v>29</v>
      </c>
      <c r="E21" t="s">
        <v>29</v>
      </c>
      <c r="F21" t="s">
        <v>115</v>
      </c>
      <c r="G21" t="s">
        <v>123</v>
      </c>
      <c r="H21">
        <v>2001</v>
      </c>
      <c r="I21">
        <v>29</v>
      </c>
      <c r="J21">
        <v>10</v>
      </c>
      <c r="K21" t="s">
        <v>29</v>
      </c>
      <c r="L21" t="s">
        <v>29</v>
      </c>
      <c r="M21" t="s">
        <v>29</v>
      </c>
      <c r="N21">
        <v>911</v>
      </c>
      <c r="O21">
        <v>914</v>
      </c>
      <c r="P21" t="s">
        <v>29</v>
      </c>
      <c r="Q21" t="s">
        <v>124</v>
      </c>
      <c r="R21" t="s">
        <v>29</v>
      </c>
      <c r="S21" t="s">
        <v>29</v>
      </c>
      <c r="T21">
        <v>60</v>
      </c>
      <c r="U21">
        <v>2.86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1</v>
      </c>
      <c r="BH21">
        <v>4</v>
      </c>
      <c r="BI21">
        <v>2</v>
      </c>
      <c r="BJ21">
        <v>2</v>
      </c>
      <c r="BK21">
        <v>4</v>
      </c>
      <c r="BL21">
        <v>4</v>
      </c>
      <c r="BM21">
        <v>5</v>
      </c>
      <c r="BN21">
        <v>4</v>
      </c>
      <c r="BO21">
        <v>4</v>
      </c>
      <c r="BP21">
        <v>5</v>
      </c>
      <c r="BQ21">
        <v>2</v>
      </c>
      <c r="BR21">
        <v>4</v>
      </c>
      <c r="BS21">
        <v>2</v>
      </c>
      <c r="BT21">
        <v>1</v>
      </c>
      <c r="BU21">
        <v>0</v>
      </c>
      <c r="BV21">
        <v>2</v>
      </c>
      <c r="BW21">
        <v>3</v>
      </c>
      <c r="BX21">
        <v>5</v>
      </c>
      <c r="BY21">
        <v>4</v>
      </c>
      <c r="BZ21">
        <v>2</v>
      </c>
    </row>
    <row r="22" spans="1:78" x14ac:dyDescent="0.25">
      <c r="A22" t="s">
        <v>125</v>
      </c>
      <c r="B22" t="s">
        <v>126</v>
      </c>
      <c r="C22" t="s">
        <v>29</v>
      </c>
      <c r="D22" t="s">
        <v>29</v>
      </c>
      <c r="E22" t="s">
        <v>29</v>
      </c>
      <c r="F22" t="s">
        <v>127</v>
      </c>
      <c r="G22" t="s">
        <v>128</v>
      </c>
      <c r="H22">
        <v>1994</v>
      </c>
      <c r="I22">
        <v>21</v>
      </c>
      <c r="J22">
        <v>25</v>
      </c>
      <c r="K22" t="s">
        <v>29</v>
      </c>
      <c r="L22" t="s">
        <v>29</v>
      </c>
      <c r="M22" t="s">
        <v>29</v>
      </c>
      <c r="N22">
        <v>2833</v>
      </c>
      <c r="O22">
        <v>2836</v>
      </c>
      <c r="P22" t="s">
        <v>29</v>
      </c>
      <c r="Q22" t="s">
        <v>129</v>
      </c>
      <c r="R22" t="s">
        <v>29</v>
      </c>
      <c r="S22" t="s">
        <v>29</v>
      </c>
      <c r="T22">
        <v>58</v>
      </c>
      <c r="U22">
        <v>2.0699999999999998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2</v>
      </c>
      <c r="BA22">
        <v>2</v>
      </c>
      <c r="BB22">
        <v>2</v>
      </c>
      <c r="BC22">
        <v>5</v>
      </c>
      <c r="BD22">
        <v>3</v>
      </c>
      <c r="BE22">
        <v>1</v>
      </c>
      <c r="BF22">
        <v>6</v>
      </c>
      <c r="BG22">
        <v>0</v>
      </c>
      <c r="BH22">
        <v>4</v>
      </c>
      <c r="BI22">
        <v>2</v>
      </c>
      <c r="BJ22">
        <v>4</v>
      </c>
      <c r="BK22">
        <v>1</v>
      </c>
      <c r="BL22">
        <v>1</v>
      </c>
      <c r="BM22">
        <v>1</v>
      </c>
      <c r="BN22">
        <v>1</v>
      </c>
      <c r="BO22">
        <v>0</v>
      </c>
      <c r="BP22">
        <v>4</v>
      </c>
      <c r="BQ22">
        <v>0</v>
      </c>
      <c r="BR22">
        <v>3</v>
      </c>
      <c r="BS22">
        <v>0</v>
      </c>
      <c r="BT22">
        <v>5</v>
      </c>
      <c r="BU22">
        <v>4</v>
      </c>
      <c r="BV22">
        <v>1</v>
      </c>
      <c r="BW22">
        <v>1</v>
      </c>
      <c r="BX22">
        <v>1</v>
      </c>
      <c r="BY22">
        <v>2</v>
      </c>
      <c r="BZ22">
        <v>2</v>
      </c>
    </row>
    <row r="23" spans="1:78" x14ac:dyDescent="0.25">
      <c r="A23" t="s">
        <v>130</v>
      </c>
      <c r="B23" t="s">
        <v>131</v>
      </c>
      <c r="C23" t="s">
        <v>29</v>
      </c>
      <c r="D23" t="s">
        <v>29</v>
      </c>
      <c r="E23" t="s">
        <v>29</v>
      </c>
      <c r="F23" t="s">
        <v>74</v>
      </c>
      <c r="G23" t="s">
        <v>132</v>
      </c>
      <c r="H23">
        <v>2007</v>
      </c>
      <c r="I23">
        <v>164</v>
      </c>
      <c r="J23" t="s">
        <v>105</v>
      </c>
      <c r="K23" t="s">
        <v>29</v>
      </c>
      <c r="L23" t="s">
        <v>29</v>
      </c>
      <c r="M23" t="s">
        <v>29</v>
      </c>
      <c r="N23">
        <v>1</v>
      </c>
      <c r="O23">
        <v>26</v>
      </c>
      <c r="P23" t="s">
        <v>29</v>
      </c>
      <c r="Q23" t="s">
        <v>133</v>
      </c>
      <c r="R23" t="s">
        <v>29</v>
      </c>
      <c r="S23" t="s">
        <v>29</v>
      </c>
      <c r="T23">
        <v>57</v>
      </c>
      <c r="U23">
        <v>3.8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5</v>
      </c>
      <c r="BN23">
        <v>1</v>
      </c>
      <c r="BO23">
        <v>4</v>
      </c>
      <c r="BP23">
        <v>4</v>
      </c>
      <c r="BQ23">
        <v>7</v>
      </c>
      <c r="BR23">
        <v>3</v>
      </c>
      <c r="BS23">
        <v>6</v>
      </c>
      <c r="BT23">
        <v>8</v>
      </c>
      <c r="BU23">
        <v>3</v>
      </c>
      <c r="BV23">
        <v>5</v>
      </c>
      <c r="BW23">
        <v>1</v>
      </c>
      <c r="BX23">
        <v>7</v>
      </c>
      <c r="BY23">
        <v>1</v>
      </c>
      <c r="BZ23">
        <v>2</v>
      </c>
    </row>
    <row r="24" spans="1:78" x14ac:dyDescent="0.25">
      <c r="A24" t="s">
        <v>134</v>
      </c>
      <c r="B24" t="s">
        <v>135</v>
      </c>
      <c r="C24" t="s">
        <v>29</v>
      </c>
      <c r="D24" t="s">
        <v>29</v>
      </c>
      <c r="E24" t="s">
        <v>29</v>
      </c>
      <c r="F24" t="s">
        <v>136</v>
      </c>
      <c r="G24" t="s">
        <v>137</v>
      </c>
      <c r="H24">
        <v>2008</v>
      </c>
      <c r="I24">
        <v>103</v>
      </c>
      <c r="J24" t="s">
        <v>91</v>
      </c>
      <c r="K24" t="s">
        <v>29</v>
      </c>
      <c r="L24" t="s">
        <v>29</v>
      </c>
      <c r="M24" t="s">
        <v>29</v>
      </c>
      <c r="N24">
        <v>527</v>
      </c>
      <c r="O24">
        <v>549</v>
      </c>
      <c r="P24" t="s">
        <v>29</v>
      </c>
      <c r="Q24" t="s">
        <v>138</v>
      </c>
      <c r="R24" t="s">
        <v>29</v>
      </c>
      <c r="S24" t="s">
        <v>29</v>
      </c>
      <c r="T24">
        <v>56</v>
      </c>
      <c r="U24">
        <v>4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2</v>
      </c>
      <c r="BO24">
        <v>6</v>
      </c>
      <c r="BP24">
        <v>4</v>
      </c>
      <c r="BQ24">
        <v>9</v>
      </c>
      <c r="BR24">
        <v>3</v>
      </c>
      <c r="BS24">
        <v>7</v>
      </c>
      <c r="BT24">
        <v>4</v>
      </c>
      <c r="BU24">
        <v>7</v>
      </c>
      <c r="BV24">
        <v>4</v>
      </c>
      <c r="BW24">
        <v>1</v>
      </c>
      <c r="BX24">
        <v>5</v>
      </c>
      <c r="BY24">
        <v>3</v>
      </c>
      <c r="BZ24">
        <v>1</v>
      </c>
    </row>
    <row r="25" spans="1:78" x14ac:dyDescent="0.25">
      <c r="A25" t="s">
        <v>139</v>
      </c>
      <c r="B25" t="s">
        <v>140</v>
      </c>
      <c r="C25" t="s">
        <v>29</v>
      </c>
      <c r="D25" t="s">
        <v>29</v>
      </c>
      <c r="E25" t="s">
        <v>29</v>
      </c>
      <c r="F25" t="s">
        <v>30</v>
      </c>
      <c r="G25" t="s">
        <v>141</v>
      </c>
      <c r="H25">
        <v>2004</v>
      </c>
      <c r="I25">
        <v>220</v>
      </c>
      <c r="J25" t="s">
        <v>105</v>
      </c>
      <c r="K25" t="s">
        <v>29</v>
      </c>
      <c r="L25" t="s">
        <v>29</v>
      </c>
      <c r="M25" t="s">
        <v>29</v>
      </c>
      <c r="N25">
        <v>121</v>
      </c>
      <c r="O25">
        <v>137</v>
      </c>
      <c r="P25" t="s">
        <v>29</v>
      </c>
      <c r="Q25" t="s">
        <v>142</v>
      </c>
      <c r="R25" t="s">
        <v>29</v>
      </c>
      <c r="S25" t="s">
        <v>29</v>
      </c>
      <c r="T25">
        <v>55</v>
      </c>
      <c r="U25">
        <v>3.06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1</v>
      </c>
      <c r="BJ25">
        <v>1</v>
      </c>
      <c r="BK25">
        <v>1</v>
      </c>
      <c r="BL25">
        <v>7</v>
      </c>
      <c r="BM25">
        <v>4</v>
      </c>
      <c r="BN25">
        <v>1</v>
      </c>
      <c r="BO25">
        <v>5</v>
      </c>
      <c r="BP25">
        <v>3</v>
      </c>
      <c r="BQ25">
        <v>3</v>
      </c>
      <c r="BR25">
        <v>1</v>
      </c>
      <c r="BS25">
        <v>5</v>
      </c>
      <c r="BT25">
        <v>8</v>
      </c>
      <c r="BU25">
        <v>4</v>
      </c>
      <c r="BV25">
        <v>3</v>
      </c>
      <c r="BW25">
        <v>4</v>
      </c>
      <c r="BX25">
        <v>2</v>
      </c>
      <c r="BY25">
        <v>1</v>
      </c>
      <c r="BZ25">
        <v>1</v>
      </c>
    </row>
    <row r="26" spans="1:78" x14ac:dyDescent="0.25">
      <c r="A26" t="s">
        <v>143</v>
      </c>
      <c r="B26" t="s">
        <v>144</v>
      </c>
      <c r="C26" t="s">
        <v>29</v>
      </c>
      <c r="D26" t="s">
        <v>29</v>
      </c>
      <c r="E26" t="s">
        <v>29</v>
      </c>
      <c r="F26" t="s">
        <v>69</v>
      </c>
      <c r="G26" t="s">
        <v>145</v>
      </c>
      <c r="H26">
        <v>2012</v>
      </c>
      <c r="I26">
        <v>74</v>
      </c>
      <c r="J26">
        <v>10</v>
      </c>
      <c r="K26" t="s">
        <v>29</v>
      </c>
      <c r="L26" t="s">
        <v>29</v>
      </c>
      <c r="M26" t="s">
        <v>29</v>
      </c>
      <c r="N26">
        <v>2251</v>
      </c>
      <c r="O26">
        <v>2271</v>
      </c>
      <c r="P26" t="s">
        <v>29</v>
      </c>
      <c r="Q26" t="s">
        <v>146</v>
      </c>
      <c r="R26" t="s">
        <v>29</v>
      </c>
      <c r="S26" t="s">
        <v>29</v>
      </c>
      <c r="T26">
        <v>50</v>
      </c>
      <c r="U26">
        <v>5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1</v>
      </c>
      <c r="BR26">
        <v>11</v>
      </c>
      <c r="BS26">
        <v>3</v>
      </c>
      <c r="BT26">
        <v>10</v>
      </c>
      <c r="BU26">
        <v>11</v>
      </c>
      <c r="BV26">
        <v>2</v>
      </c>
      <c r="BW26">
        <v>7</v>
      </c>
      <c r="BX26">
        <v>2</v>
      </c>
      <c r="BY26">
        <v>2</v>
      </c>
      <c r="BZ26">
        <v>1</v>
      </c>
    </row>
    <row r="27" spans="1:78" x14ac:dyDescent="0.25">
      <c r="A27" t="s">
        <v>147</v>
      </c>
      <c r="B27" t="s">
        <v>148</v>
      </c>
      <c r="C27" t="s">
        <v>29</v>
      </c>
      <c r="D27" t="s">
        <v>29</v>
      </c>
      <c r="E27" t="s">
        <v>29</v>
      </c>
      <c r="F27" t="s">
        <v>74</v>
      </c>
      <c r="G27" t="s">
        <v>149</v>
      </c>
      <c r="H27">
        <v>2005</v>
      </c>
      <c r="I27">
        <v>147</v>
      </c>
      <c r="J27" t="s">
        <v>91</v>
      </c>
      <c r="K27" t="s">
        <v>29</v>
      </c>
      <c r="L27" t="s">
        <v>29</v>
      </c>
      <c r="M27" t="s">
        <v>29</v>
      </c>
      <c r="N27">
        <v>203</v>
      </c>
      <c r="O27">
        <v>232</v>
      </c>
      <c r="P27" t="s">
        <v>29</v>
      </c>
      <c r="Q27" t="s">
        <v>150</v>
      </c>
      <c r="R27" t="s">
        <v>29</v>
      </c>
      <c r="S27" t="s">
        <v>29</v>
      </c>
      <c r="T27">
        <v>46</v>
      </c>
      <c r="U27">
        <v>2.71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1</v>
      </c>
      <c r="BL27">
        <v>5</v>
      </c>
      <c r="BM27">
        <v>7</v>
      </c>
      <c r="BN27">
        <v>6</v>
      </c>
      <c r="BO27">
        <v>5</v>
      </c>
      <c r="BP27">
        <v>2</v>
      </c>
      <c r="BQ27">
        <v>3</v>
      </c>
      <c r="BR27">
        <v>5</v>
      </c>
      <c r="BS27">
        <v>1</v>
      </c>
      <c r="BT27">
        <v>2</v>
      </c>
      <c r="BU27">
        <v>2</v>
      </c>
      <c r="BV27">
        <v>1</v>
      </c>
      <c r="BW27">
        <v>1</v>
      </c>
      <c r="BX27">
        <v>0</v>
      </c>
      <c r="BY27">
        <v>3</v>
      </c>
      <c r="BZ27">
        <v>2</v>
      </c>
    </row>
    <row r="28" spans="1:78" x14ac:dyDescent="0.25">
      <c r="A28" t="s">
        <v>151</v>
      </c>
      <c r="B28" t="s">
        <v>152</v>
      </c>
      <c r="C28" t="s">
        <v>29</v>
      </c>
      <c r="D28" t="s">
        <v>29</v>
      </c>
      <c r="E28" t="s">
        <v>29</v>
      </c>
      <c r="F28" t="s">
        <v>40</v>
      </c>
      <c r="G28" t="s">
        <v>153</v>
      </c>
      <c r="H28">
        <v>2001</v>
      </c>
      <c r="I28">
        <v>106</v>
      </c>
      <c r="J28" t="s">
        <v>154</v>
      </c>
      <c r="K28" t="s">
        <v>29</v>
      </c>
      <c r="L28" t="s">
        <v>29</v>
      </c>
      <c r="M28" t="s">
        <v>29</v>
      </c>
      <c r="N28">
        <v>30561</v>
      </c>
      <c r="O28">
        <v>30578</v>
      </c>
      <c r="P28" t="s">
        <v>29</v>
      </c>
      <c r="Q28" t="s">
        <v>155</v>
      </c>
      <c r="R28" t="s">
        <v>29</v>
      </c>
      <c r="S28" t="s">
        <v>29</v>
      </c>
      <c r="T28">
        <v>46</v>
      </c>
      <c r="U28">
        <v>2.19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2</v>
      </c>
      <c r="BI28">
        <v>1</v>
      </c>
      <c r="BJ28">
        <v>3</v>
      </c>
      <c r="BK28">
        <v>3</v>
      </c>
      <c r="BL28">
        <v>1</v>
      </c>
      <c r="BM28">
        <v>1</v>
      </c>
      <c r="BN28">
        <v>3</v>
      </c>
      <c r="BO28">
        <v>3</v>
      </c>
      <c r="BP28">
        <v>4</v>
      </c>
      <c r="BQ28">
        <v>1</v>
      </c>
      <c r="BR28">
        <v>2</v>
      </c>
      <c r="BS28">
        <v>3</v>
      </c>
      <c r="BT28">
        <v>2</v>
      </c>
      <c r="BU28">
        <v>2</v>
      </c>
      <c r="BV28">
        <v>3</v>
      </c>
      <c r="BW28">
        <v>2</v>
      </c>
      <c r="BX28">
        <v>3</v>
      </c>
      <c r="BY28">
        <v>5</v>
      </c>
      <c r="BZ28">
        <v>2</v>
      </c>
    </row>
    <row r="29" spans="1:78" x14ac:dyDescent="0.25">
      <c r="A29" t="s">
        <v>156</v>
      </c>
      <c r="B29" t="s">
        <v>157</v>
      </c>
      <c r="C29" t="s">
        <v>29</v>
      </c>
      <c r="D29" t="s">
        <v>29</v>
      </c>
      <c r="E29" t="s">
        <v>29</v>
      </c>
      <c r="F29" t="s">
        <v>69</v>
      </c>
      <c r="G29" t="s">
        <v>158</v>
      </c>
      <c r="H29">
        <v>1994</v>
      </c>
      <c r="I29">
        <v>56</v>
      </c>
      <c r="J29">
        <v>1</v>
      </c>
      <c r="K29" t="s">
        <v>29</v>
      </c>
      <c r="L29" t="s">
        <v>29</v>
      </c>
      <c r="M29" t="s">
        <v>29</v>
      </c>
      <c r="N29">
        <v>47</v>
      </c>
      <c r="O29">
        <v>61</v>
      </c>
      <c r="P29" t="s">
        <v>29</v>
      </c>
      <c r="Q29" t="s">
        <v>159</v>
      </c>
      <c r="R29" t="s">
        <v>29</v>
      </c>
      <c r="S29" t="s">
        <v>29</v>
      </c>
      <c r="T29">
        <v>46</v>
      </c>
      <c r="U29">
        <v>1.64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2</v>
      </c>
      <c r="BA29">
        <v>0</v>
      </c>
      <c r="BB29">
        <v>2</v>
      </c>
      <c r="BC29">
        <v>3</v>
      </c>
      <c r="BD29">
        <v>1</v>
      </c>
      <c r="BE29">
        <v>1</v>
      </c>
      <c r="BF29">
        <v>1</v>
      </c>
      <c r="BG29">
        <v>2</v>
      </c>
      <c r="BH29">
        <v>0</v>
      </c>
      <c r="BI29">
        <v>1</v>
      </c>
      <c r="BJ29">
        <v>1</v>
      </c>
      <c r="BK29">
        <v>1</v>
      </c>
      <c r="BL29">
        <v>0</v>
      </c>
      <c r="BM29">
        <v>1</v>
      </c>
      <c r="BN29">
        <v>3</v>
      </c>
      <c r="BO29">
        <v>1</v>
      </c>
      <c r="BP29">
        <v>1</v>
      </c>
      <c r="BQ29">
        <v>4</v>
      </c>
      <c r="BR29">
        <v>1</v>
      </c>
      <c r="BS29">
        <v>3</v>
      </c>
      <c r="BT29">
        <v>3</v>
      </c>
      <c r="BU29">
        <v>2</v>
      </c>
      <c r="BV29">
        <v>2</v>
      </c>
      <c r="BW29">
        <v>3</v>
      </c>
      <c r="BX29">
        <v>4</v>
      </c>
      <c r="BY29">
        <v>1</v>
      </c>
      <c r="BZ29">
        <v>2</v>
      </c>
    </row>
    <row r="30" spans="1:78" x14ac:dyDescent="0.25">
      <c r="A30" t="s">
        <v>160</v>
      </c>
      <c r="B30" t="s">
        <v>161</v>
      </c>
      <c r="C30" t="s">
        <v>29</v>
      </c>
      <c r="D30" t="s">
        <v>29</v>
      </c>
      <c r="E30" t="s">
        <v>29</v>
      </c>
      <c r="F30" t="s">
        <v>30</v>
      </c>
      <c r="G30" t="s">
        <v>162</v>
      </c>
      <c r="H30">
        <v>2016</v>
      </c>
      <c r="I30">
        <v>451</v>
      </c>
      <c r="J30" t="s">
        <v>29</v>
      </c>
      <c r="K30" t="s">
        <v>29</v>
      </c>
      <c r="L30" t="s">
        <v>29</v>
      </c>
      <c r="M30" t="s">
        <v>29</v>
      </c>
      <c r="N30">
        <v>285</v>
      </c>
      <c r="O30">
        <v>297</v>
      </c>
      <c r="P30" t="s">
        <v>29</v>
      </c>
      <c r="Q30" t="s">
        <v>163</v>
      </c>
      <c r="R30" t="s">
        <v>29</v>
      </c>
      <c r="S30" t="s">
        <v>29</v>
      </c>
      <c r="T30">
        <v>45</v>
      </c>
      <c r="U30">
        <v>7.5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1</v>
      </c>
      <c r="BV30">
        <v>4</v>
      </c>
      <c r="BW30">
        <v>11</v>
      </c>
      <c r="BX30">
        <v>9</v>
      </c>
      <c r="BY30">
        <v>9</v>
      </c>
      <c r="BZ30">
        <v>11</v>
      </c>
    </row>
    <row r="31" spans="1:78" x14ac:dyDescent="0.25">
      <c r="A31" t="s">
        <v>164</v>
      </c>
      <c r="B31" t="s">
        <v>165</v>
      </c>
      <c r="C31" t="s">
        <v>29</v>
      </c>
      <c r="D31" t="s">
        <v>29</v>
      </c>
      <c r="E31" t="s">
        <v>29</v>
      </c>
      <c r="F31" t="s">
        <v>74</v>
      </c>
      <c r="G31" t="s">
        <v>166</v>
      </c>
      <c r="H31">
        <v>2012</v>
      </c>
      <c r="I31">
        <v>211</v>
      </c>
      <c r="J31" t="s">
        <v>29</v>
      </c>
      <c r="K31" t="s">
        <v>29</v>
      </c>
      <c r="L31" t="s">
        <v>29</v>
      </c>
      <c r="M31" t="s">
        <v>29</v>
      </c>
      <c r="N31">
        <v>76</v>
      </c>
      <c r="O31">
        <v>91</v>
      </c>
      <c r="P31" t="s">
        <v>29</v>
      </c>
      <c r="Q31" t="s">
        <v>167</v>
      </c>
      <c r="R31" t="s">
        <v>29</v>
      </c>
      <c r="S31" t="s">
        <v>29</v>
      </c>
      <c r="T31">
        <v>45</v>
      </c>
      <c r="U31">
        <v>4.5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1</v>
      </c>
      <c r="BR31">
        <v>4</v>
      </c>
      <c r="BS31">
        <v>4</v>
      </c>
      <c r="BT31">
        <v>2</v>
      </c>
      <c r="BU31">
        <v>5</v>
      </c>
      <c r="BV31">
        <v>5</v>
      </c>
      <c r="BW31">
        <v>7</v>
      </c>
      <c r="BX31">
        <v>7</v>
      </c>
      <c r="BY31">
        <v>3</v>
      </c>
      <c r="BZ31">
        <v>7</v>
      </c>
    </row>
    <row r="32" spans="1:78" x14ac:dyDescent="0.25">
      <c r="A32" t="s">
        <v>168</v>
      </c>
      <c r="B32" t="s">
        <v>169</v>
      </c>
      <c r="C32" t="s">
        <v>29</v>
      </c>
      <c r="D32" t="s">
        <v>29</v>
      </c>
      <c r="E32" t="s">
        <v>29</v>
      </c>
      <c r="F32" t="s">
        <v>74</v>
      </c>
      <c r="G32" t="s">
        <v>170</v>
      </c>
      <c r="H32">
        <v>1998</v>
      </c>
      <c r="I32">
        <v>84</v>
      </c>
      <c r="J32" t="s">
        <v>105</v>
      </c>
      <c r="K32" t="s">
        <v>29</v>
      </c>
      <c r="L32" t="s">
        <v>29</v>
      </c>
      <c r="M32" t="s">
        <v>29</v>
      </c>
      <c r="N32">
        <v>39</v>
      </c>
      <c r="O32">
        <v>60</v>
      </c>
      <c r="P32" t="s">
        <v>29</v>
      </c>
      <c r="Q32" t="s">
        <v>171</v>
      </c>
      <c r="R32" t="s">
        <v>29</v>
      </c>
      <c r="S32" t="s">
        <v>29</v>
      </c>
      <c r="T32">
        <v>44</v>
      </c>
      <c r="U32">
        <v>1.83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1</v>
      </c>
      <c r="BD32">
        <v>1</v>
      </c>
      <c r="BE32">
        <v>1</v>
      </c>
      <c r="BF32">
        <v>0</v>
      </c>
      <c r="BG32">
        <v>3</v>
      </c>
      <c r="BH32">
        <v>2</v>
      </c>
      <c r="BI32">
        <v>0</v>
      </c>
      <c r="BJ32">
        <v>2</v>
      </c>
      <c r="BK32">
        <v>0</v>
      </c>
      <c r="BL32">
        <v>2</v>
      </c>
      <c r="BM32">
        <v>1</v>
      </c>
      <c r="BN32">
        <v>4</v>
      </c>
      <c r="BO32">
        <v>1</v>
      </c>
      <c r="BP32">
        <v>1</v>
      </c>
      <c r="BQ32">
        <v>1</v>
      </c>
      <c r="BR32">
        <v>2</v>
      </c>
      <c r="BS32">
        <v>2</v>
      </c>
      <c r="BT32">
        <v>3</v>
      </c>
      <c r="BU32">
        <v>7</v>
      </c>
      <c r="BV32">
        <v>3</v>
      </c>
      <c r="BW32">
        <v>2</v>
      </c>
      <c r="BX32">
        <v>2</v>
      </c>
      <c r="BY32">
        <v>2</v>
      </c>
      <c r="BZ32">
        <v>1</v>
      </c>
    </row>
    <row r="33" spans="1:78" x14ac:dyDescent="0.25">
      <c r="A33" t="s">
        <v>172</v>
      </c>
      <c r="B33" t="s">
        <v>173</v>
      </c>
      <c r="C33" t="s">
        <v>29</v>
      </c>
      <c r="D33" t="s">
        <v>29</v>
      </c>
      <c r="E33" t="s">
        <v>29</v>
      </c>
      <c r="F33" t="s">
        <v>74</v>
      </c>
      <c r="G33" t="s">
        <v>174</v>
      </c>
      <c r="H33">
        <v>2005</v>
      </c>
      <c r="I33">
        <v>148</v>
      </c>
      <c r="J33" t="s">
        <v>91</v>
      </c>
      <c r="K33" t="s">
        <v>29</v>
      </c>
      <c r="L33" t="s">
        <v>29</v>
      </c>
      <c r="M33" t="s">
        <v>29</v>
      </c>
      <c r="N33">
        <v>253</v>
      </c>
      <c r="O33">
        <v>294</v>
      </c>
      <c r="P33" t="s">
        <v>29</v>
      </c>
      <c r="Q33" t="s">
        <v>175</v>
      </c>
      <c r="R33" t="s">
        <v>29</v>
      </c>
      <c r="S33" t="s">
        <v>29</v>
      </c>
      <c r="T33">
        <v>42</v>
      </c>
      <c r="U33">
        <v>2.4700000000000002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1</v>
      </c>
      <c r="BK33">
        <v>0</v>
      </c>
      <c r="BL33">
        <v>0</v>
      </c>
      <c r="BM33">
        <v>2</v>
      </c>
      <c r="BN33">
        <v>0</v>
      </c>
      <c r="BO33">
        <v>2</v>
      </c>
      <c r="BP33">
        <v>0</v>
      </c>
      <c r="BQ33">
        <v>2</v>
      </c>
      <c r="BR33">
        <v>4</v>
      </c>
      <c r="BS33">
        <v>1</v>
      </c>
      <c r="BT33">
        <v>6</v>
      </c>
      <c r="BU33">
        <v>4</v>
      </c>
      <c r="BV33">
        <v>6</v>
      </c>
      <c r="BW33">
        <v>4</v>
      </c>
      <c r="BX33">
        <v>2</v>
      </c>
      <c r="BY33">
        <v>4</v>
      </c>
      <c r="BZ33">
        <v>4</v>
      </c>
    </row>
    <row r="34" spans="1:78" x14ac:dyDescent="0.25">
      <c r="A34" t="s">
        <v>176</v>
      </c>
      <c r="B34" t="s">
        <v>177</v>
      </c>
      <c r="C34" t="s">
        <v>29</v>
      </c>
      <c r="D34" t="s">
        <v>29</v>
      </c>
      <c r="E34" t="s">
        <v>29</v>
      </c>
      <c r="F34" t="s">
        <v>136</v>
      </c>
      <c r="G34" t="s">
        <v>178</v>
      </c>
      <c r="H34">
        <v>2010</v>
      </c>
      <c r="I34">
        <v>119</v>
      </c>
      <c r="J34" t="s">
        <v>91</v>
      </c>
      <c r="K34" t="s">
        <v>29</v>
      </c>
      <c r="L34" t="s">
        <v>29</v>
      </c>
      <c r="M34" t="s">
        <v>29</v>
      </c>
      <c r="N34">
        <v>642</v>
      </c>
      <c r="O34">
        <v>650</v>
      </c>
      <c r="P34" t="s">
        <v>29</v>
      </c>
      <c r="Q34" t="s">
        <v>179</v>
      </c>
      <c r="R34" t="s">
        <v>29</v>
      </c>
      <c r="S34" t="s">
        <v>29</v>
      </c>
      <c r="T34">
        <v>41</v>
      </c>
      <c r="U34">
        <v>3.42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3</v>
      </c>
      <c r="BQ34">
        <v>4</v>
      </c>
      <c r="BR34">
        <v>5</v>
      </c>
      <c r="BS34">
        <v>2</v>
      </c>
      <c r="BT34">
        <v>3</v>
      </c>
      <c r="BU34">
        <v>8</v>
      </c>
      <c r="BV34">
        <v>3</v>
      </c>
      <c r="BW34">
        <v>4</v>
      </c>
      <c r="BX34">
        <v>4</v>
      </c>
      <c r="BY34">
        <v>4</v>
      </c>
      <c r="BZ34">
        <v>1</v>
      </c>
    </row>
    <row r="35" spans="1:78" x14ac:dyDescent="0.25">
      <c r="A35" t="s">
        <v>180</v>
      </c>
      <c r="B35" t="s">
        <v>181</v>
      </c>
      <c r="C35" t="s">
        <v>29</v>
      </c>
      <c r="D35" t="s">
        <v>29</v>
      </c>
      <c r="E35" t="s">
        <v>29</v>
      </c>
      <c r="F35" t="s">
        <v>74</v>
      </c>
      <c r="G35" t="s">
        <v>182</v>
      </c>
      <c r="H35">
        <v>2013</v>
      </c>
      <c r="I35">
        <v>257</v>
      </c>
      <c r="J35" t="s">
        <v>29</v>
      </c>
      <c r="K35" t="s">
        <v>29</v>
      </c>
      <c r="L35" t="s">
        <v>29</v>
      </c>
      <c r="M35" t="s">
        <v>29</v>
      </c>
      <c r="N35">
        <v>184</v>
      </c>
      <c r="O35">
        <v>204</v>
      </c>
      <c r="P35" t="s">
        <v>29</v>
      </c>
      <c r="Q35" t="s">
        <v>183</v>
      </c>
      <c r="R35" t="s">
        <v>29</v>
      </c>
      <c r="S35" t="s">
        <v>29</v>
      </c>
      <c r="T35">
        <v>40</v>
      </c>
      <c r="U35">
        <v>4.4400000000000004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14</v>
      </c>
      <c r="BS35">
        <v>6</v>
      </c>
      <c r="BT35">
        <v>1</v>
      </c>
      <c r="BU35">
        <v>2</v>
      </c>
      <c r="BV35">
        <v>3</v>
      </c>
      <c r="BW35">
        <v>2</v>
      </c>
      <c r="BX35">
        <v>2</v>
      </c>
      <c r="BY35">
        <v>7</v>
      </c>
      <c r="BZ35">
        <v>3</v>
      </c>
    </row>
    <row r="36" spans="1:78" x14ac:dyDescent="0.25">
      <c r="A36" t="s">
        <v>184</v>
      </c>
      <c r="B36" t="s">
        <v>185</v>
      </c>
      <c r="C36" t="s">
        <v>29</v>
      </c>
      <c r="D36" t="s">
        <v>29</v>
      </c>
      <c r="E36" t="s">
        <v>29</v>
      </c>
      <c r="F36" t="s">
        <v>69</v>
      </c>
      <c r="G36" t="s">
        <v>186</v>
      </c>
      <c r="H36">
        <v>2005</v>
      </c>
      <c r="I36">
        <v>67</v>
      </c>
      <c r="J36">
        <v>3</v>
      </c>
      <c r="K36" t="s">
        <v>29</v>
      </c>
      <c r="L36" t="s">
        <v>29</v>
      </c>
      <c r="M36" t="s">
        <v>29</v>
      </c>
      <c r="N36">
        <v>268</v>
      </c>
      <c r="O36">
        <v>280</v>
      </c>
      <c r="P36" t="s">
        <v>29</v>
      </c>
      <c r="Q36" t="s">
        <v>187</v>
      </c>
      <c r="R36" t="s">
        <v>29</v>
      </c>
      <c r="S36" t="s">
        <v>29</v>
      </c>
      <c r="T36">
        <v>40</v>
      </c>
      <c r="U36">
        <v>2.35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3</v>
      </c>
      <c r="BK36">
        <v>0</v>
      </c>
      <c r="BL36">
        <v>1</v>
      </c>
      <c r="BM36">
        <v>7</v>
      </c>
      <c r="BN36">
        <v>1</v>
      </c>
      <c r="BO36">
        <v>4</v>
      </c>
      <c r="BP36">
        <v>2</v>
      </c>
      <c r="BQ36">
        <v>4</v>
      </c>
      <c r="BR36">
        <v>4</v>
      </c>
      <c r="BS36">
        <v>4</v>
      </c>
      <c r="BT36">
        <v>2</v>
      </c>
      <c r="BU36">
        <v>2</v>
      </c>
      <c r="BV36">
        <v>1</v>
      </c>
      <c r="BW36">
        <v>4</v>
      </c>
      <c r="BX36">
        <v>0</v>
      </c>
      <c r="BY36">
        <v>0</v>
      </c>
      <c r="BZ36">
        <v>1</v>
      </c>
    </row>
    <row r="37" spans="1:78" x14ac:dyDescent="0.25">
      <c r="A37" t="s">
        <v>188</v>
      </c>
      <c r="B37" t="s">
        <v>189</v>
      </c>
      <c r="C37" t="s">
        <v>29</v>
      </c>
      <c r="D37" t="s">
        <v>29</v>
      </c>
      <c r="E37" t="s">
        <v>29</v>
      </c>
      <c r="F37" t="s">
        <v>74</v>
      </c>
      <c r="G37" t="s">
        <v>190</v>
      </c>
      <c r="H37">
        <v>2016</v>
      </c>
      <c r="I37">
        <v>322</v>
      </c>
      <c r="J37" t="s">
        <v>29</v>
      </c>
      <c r="K37" t="s">
        <v>29</v>
      </c>
      <c r="L37" t="s">
        <v>29</v>
      </c>
      <c r="M37" t="s">
        <v>191</v>
      </c>
      <c r="N37">
        <v>119</v>
      </c>
      <c r="O37">
        <v>143</v>
      </c>
      <c r="P37" t="s">
        <v>29</v>
      </c>
      <c r="Q37" t="s">
        <v>192</v>
      </c>
      <c r="R37" t="s">
        <v>29</v>
      </c>
      <c r="S37" t="s">
        <v>29</v>
      </c>
      <c r="T37">
        <v>39</v>
      </c>
      <c r="U37">
        <v>6.5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7</v>
      </c>
      <c r="BV37">
        <v>1</v>
      </c>
      <c r="BW37">
        <v>6</v>
      </c>
      <c r="BX37">
        <v>8</v>
      </c>
      <c r="BY37">
        <v>9</v>
      </c>
      <c r="BZ37">
        <v>8</v>
      </c>
    </row>
    <row r="38" spans="1:78" x14ac:dyDescent="0.25">
      <c r="A38" t="s">
        <v>193</v>
      </c>
      <c r="B38" t="s">
        <v>194</v>
      </c>
      <c r="C38" t="s">
        <v>29</v>
      </c>
      <c r="D38" t="s">
        <v>29</v>
      </c>
      <c r="E38" t="s">
        <v>29</v>
      </c>
      <c r="F38" t="s">
        <v>60</v>
      </c>
      <c r="G38" t="s">
        <v>195</v>
      </c>
      <c r="H38">
        <v>2013</v>
      </c>
      <c r="I38">
        <v>166</v>
      </c>
      <c r="J38">
        <v>2</v>
      </c>
      <c r="K38" t="s">
        <v>29</v>
      </c>
      <c r="L38" t="s">
        <v>29</v>
      </c>
      <c r="M38" t="s">
        <v>29</v>
      </c>
      <c r="N38">
        <v>371</v>
      </c>
      <c r="O38">
        <v>392</v>
      </c>
      <c r="P38" t="s">
        <v>29</v>
      </c>
      <c r="Q38" t="s">
        <v>196</v>
      </c>
      <c r="R38" t="s">
        <v>29</v>
      </c>
      <c r="S38" t="s">
        <v>29</v>
      </c>
      <c r="T38">
        <v>39</v>
      </c>
      <c r="U38">
        <v>4.33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2</v>
      </c>
      <c r="BT38">
        <v>3</v>
      </c>
      <c r="BU38">
        <v>4</v>
      </c>
      <c r="BV38">
        <v>5</v>
      </c>
      <c r="BW38">
        <v>6</v>
      </c>
      <c r="BX38">
        <v>3</v>
      </c>
      <c r="BY38">
        <v>7</v>
      </c>
      <c r="BZ38">
        <v>9</v>
      </c>
    </row>
    <row r="39" spans="1:78" x14ac:dyDescent="0.25">
      <c r="A39" t="s">
        <v>197</v>
      </c>
      <c r="B39" t="s">
        <v>198</v>
      </c>
      <c r="C39" t="s">
        <v>29</v>
      </c>
      <c r="D39" t="s">
        <v>29</v>
      </c>
      <c r="E39" t="s">
        <v>29</v>
      </c>
      <c r="F39" t="s">
        <v>99</v>
      </c>
      <c r="G39" t="s">
        <v>199</v>
      </c>
      <c r="H39">
        <v>2001</v>
      </c>
      <c r="I39">
        <v>177</v>
      </c>
      <c r="J39" t="s">
        <v>105</v>
      </c>
      <c r="K39" t="s">
        <v>29</v>
      </c>
      <c r="L39" t="s">
        <v>29</v>
      </c>
      <c r="M39" t="s">
        <v>29</v>
      </c>
      <c r="N39">
        <v>187</v>
      </c>
      <c r="O39">
        <v>200</v>
      </c>
      <c r="P39" t="s">
        <v>29</v>
      </c>
      <c r="Q39" t="s">
        <v>200</v>
      </c>
      <c r="R39" t="s">
        <v>201</v>
      </c>
      <c r="S39" t="s">
        <v>202</v>
      </c>
      <c r="T39">
        <v>38</v>
      </c>
      <c r="U39">
        <v>1.81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1</v>
      </c>
      <c r="BH39">
        <v>1</v>
      </c>
      <c r="BI39">
        <v>2</v>
      </c>
      <c r="BJ39">
        <v>4</v>
      </c>
      <c r="BK39">
        <v>3</v>
      </c>
      <c r="BL39">
        <v>1</v>
      </c>
      <c r="BM39">
        <v>5</v>
      </c>
      <c r="BN39">
        <v>3</v>
      </c>
      <c r="BO39">
        <v>0</v>
      </c>
      <c r="BP39">
        <v>1</v>
      </c>
      <c r="BQ39">
        <v>2</v>
      </c>
      <c r="BR39">
        <v>2</v>
      </c>
      <c r="BS39">
        <v>3</v>
      </c>
      <c r="BT39">
        <v>1</v>
      </c>
      <c r="BU39">
        <v>0</v>
      </c>
      <c r="BV39">
        <v>3</v>
      </c>
      <c r="BW39">
        <v>0</v>
      </c>
      <c r="BX39">
        <v>1</v>
      </c>
      <c r="BY39">
        <v>2</v>
      </c>
      <c r="BZ39">
        <v>3</v>
      </c>
    </row>
    <row r="40" spans="1:78" x14ac:dyDescent="0.25">
      <c r="A40" t="s">
        <v>203</v>
      </c>
      <c r="B40" t="s">
        <v>204</v>
      </c>
      <c r="C40" t="s">
        <v>29</v>
      </c>
      <c r="D40" t="s">
        <v>29</v>
      </c>
      <c r="E40" t="s">
        <v>29</v>
      </c>
      <c r="F40" t="s">
        <v>46</v>
      </c>
      <c r="G40" t="s">
        <v>205</v>
      </c>
      <c r="H40">
        <v>2013</v>
      </c>
      <c r="I40">
        <v>54</v>
      </c>
      <c r="J40">
        <v>5</v>
      </c>
      <c r="K40" t="s">
        <v>29</v>
      </c>
      <c r="L40" t="s">
        <v>29</v>
      </c>
      <c r="M40" t="s">
        <v>29</v>
      </c>
      <c r="N40">
        <v>951</v>
      </c>
      <c r="O40">
        <v>984</v>
      </c>
      <c r="P40" t="s">
        <v>29</v>
      </c>
      <c r="Q40" t="s">
        <v>206</v>
      </c>
      <c r="R40" t="s">
        <v>29</v>
      </c>
      <c r="S40" t="s">
        <v>29</v>
      </c>
      <c r="T40">
        <v>35</v>
      </c>
      <c r="U40">
        <v>3.89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4</v>
      </c>
      <c r="BS40">
        <v>6</v>
      </c>
      <c r="BT40">
        <v>3</v>
      </c>
      <c r="BU40">
        <v>1</v>
      </c>
      <c r="BV40">
        <v>5</v>
      </c>
      <c r="BW40">
        <v>6</v>
      </c>
      <c r="BX40">
        <v>5</v>
      </c>
      <c r="BY40">
        <v>3</v>
      </c>
      <c r="BZ40">
        <v>2</v>
      </c>
    </row>
    <row r="41" spans="1:78" x14ac:dyDescent="0.25">
      <c r="A41" t="s">
        <v>207</v>
      </c>
      <c r="B41" t="s">
        <v>208</v>
      </c>
      <c r="C41" t="s">
        <v>29</v>
      </c>
      <c r="D41" t="s">
        <v>29</v>
      </c>
      <c r="E41" t="s">
        <v>29</v>
      </c>
      <c r="F41" t="s">
        <v>60</v>
      </c>
      <c r="G41" t="s">
        <v>209</v>
      </c>
      <c r="H41">
        <v>2015</v>
      </c>
      <c r="I41">
        <v>170</v>
      </c>
      <c r="J41">
        <v>2</v>
      </c>
      <c r="K41" t="s">
        <v>29</v>
      </c>
      <c r="L41" t="s">
        <v>29</v>
      </c>
      <c r="M41" t="s">
        <v>29</v>
      </c>
      <c r="N41" t="s">
        <v>29</v>
      </c>
      <c r="O41" t="s">
        <v>29</v>
      </c>
      <c r="P41">
        <v>21</v>
      </c>
      <c r="Q41" t="s">
        <v>210</v>
      </c>
      <c r="R41" t="s">
        <v>29</v>
      </c>
      <c r="S41" t="s">
        <v>29</v>
      </c>
      <c r="T41">
        <v>34</v>
      </c>
      <c r="U41">
        <v>4.8600000000000003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3</v>
      </c>
      <c r="BV41">
        <v>8</v>
      </c>
      <c r="BW41">
        <v>4</v>
      </c>
      <c r="BX41">
        <v>8</v>
      </c>
      <c r="BY41">
        <v>7</v>
      </c>
      <c r="BZ41">
        <v>4</v>
      </c>
    </row>
    <row r="42" spans="1:78" x14ac:dyDescent="0.25">
      <c r="A42" t="s">
        <v>211</v>
      </c>
      <c r="B42" t="s">
        <v>212</v>
      </c>
      <c r="C42" t="s">
        <v>29</v>
      </c>
      <c r="D42" t="s">
        <v>29</v>
      </c>
      <c r="E42" t="s">
        <v>29</v>
      </c>
      <c r="F42" t="s">
        <v>46</v>
      </c>
      <c r="G42" t="s">
        <v>52</v>
      </c>
      <c r="H42">
        <v>2015</v>
      </c>
      <c r="I42">
        <v>56</v>
      </c>
      <c r="J42">
        <v>4</v>
      </c>
      <c r="K42" t="s">
        <v>29</v>
      </c>
      <c r="L42" t="s">
        <v>29</v>
      </c>
      <c r="M42" t="s">
        <v>29</v>
      </c>
      <c r="N42">
        <v>645</v>
      </c>
      <c r="O42">
        <v>679</v>
      </c>
      <c r="P42" t="s">
        <v>29</v>
      </c>
      <c r="Q42" t="s">
        <v>213</v>
      </c>
      <c r="R42" t="s">
        <v>29</v>
      </c>
      <c r="S42" t="s">
        <v>29</v>
      </c>
      <c r="T42">
        <v>34</v>
      </c>
      <c r="U42">
        <v>4.8600000000000003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1</v>
      </c>
      <c r="BU42">
        <v>2</v>
      </c>
      <c r="BV42">
        <v>5</v>
      </c>
      <c r="BW42">
        <v>6</v>
      </c>
      <c r="BX42">
        <v>5</v>
      </c>
      <c r="BY42">
        <v>11</v>
      </c>
      <c r="BZ42">
        <v>4</v>
      </c>
    </row>
    <row r="43" spans="1:78" x14ac:dyDescent="0.25">
      <c r="A43" t="s">
        <v>214</v>
      </c>
      <c r="B43" t="s">
        <v>215</v>
      </c>
      <c r="C43" t="s">
        <v>29</v>
      </c>
      <c r="D43" t="s">
        <v>29</v>
      </c>
      <c r="E43" t="s">
        <v>29</v>
      </c>
      <c r="F43" t="s">
        <v>216</v>
      </c>
      <c r="G43" t="s">
        <v>217</v>
      </c>
      <c r="H43">
        <v>2018</v>
      </c>
      <c r="I43">
        <v>9</v>
      </c>
      <c r="J43" t="s">
        <v>29</v>
      </c>
      <c r="K43" t="s">
        <v>29</v>
      </c>
      <c r="L43" t="s">
        <v>29</v>
      </c>
      <c r="M43" t="s">
        <v>29</v>
      </c>
      <c r="N43" t="s">
        <v>29</v>
      </c>
      <c r="O43" t="s">
        <v>29</v>
      </c>
      <c r="P43">
        <v>2657</v>
      </c>
      <c r="Q43" t="s">
        <v>218</v>
      </c>
      <c r="R43" t="s">
        <v>29</v>
      </c>
      <c r="S43" t="s">
        <v>29</v>
      </c>
      <c r="T43">
        <v>32</v>
      </c>
      <c r="U43">
        <v>8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5</v>
      </c>
      <c r="BY43">
        <v>13</v>
      </c>
      <c r="BZ43">
        <v>14</v>
      </c>
    </row>
    <row r="44" spans="1:78" x14ac:dyDescent="0.25">
      <c r="A44" t="s">
        <v>219</v>
      </c>
      <c r="B44" t="s">
        <v>220</v>
      </c>
      <c r="C44" t="s">
        <v>29</v>
      </c>
      <c r="D44" t="s">
        <v>29</v>
      </c>
      <c r="E44" t="s">
        <v>29</v>
      </c>
      <c r="F44" t="s">
        <v>60</v>
      </c>
      <c r="G44" t="s">
        <v>221</v>
      </c>
      <c r="H44">
        <v>2015</v>
      </c>
      <c r="I44">
        <v>170</v>
      </c>
      <c r="J44">
        <v>1</v>
      </c>
      <c r="K44" t="s">
        <v>29</v>
      </c>
      <c r="L44" t="s">
        <v>29</v>
      </c>
      <c r="M44" t="s">
        <v>29</v>
      </c>
      <c r="N44" t="s">
        <v>29</v>
      </c>
      <c r="O44" t="s">
        <v>29</v>
      </c>
      <c r="P44">
        <v>5</v>
      </c>
      <c r="Q44" t="s">
        <v>222</v>
      </c>
      <c r="R44" t="s">
        <v>29</v>
      </c>
      <c r="S44" t="s">
        <v>29</v>
      </c>
      <c r="T44">
        <v>32</v>
      </c>
      <c r="U44">
        <v>4.57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5</v>
      </c>
      <c r="BV44">
        <v>5</v>
      </c>
      <c r="BW44">
        <v>3</v>
      </c>
      <c r="BX44">
        <v>6</v>
      </c>
      <c r="BY44">
        <v>8</v>
      </c>
      <c r="BZ44">
        <v>5</v>
      </c>
    </row>
    <row r="45" spans="1:78" x14ac:dyDescent="0.25">
      <c r="A45" t="s">
        <v>223</v>
      </c>
      <c r="B45" t="s">
        <v>224</v>
      </c>
      <c r="C45" t="s">
        <v>29</v>
      </c>
      <c r="D45" t="s">
        <v>29</v>
      </c>
      <c r="E45" t="s">
        <v>29</v>
      </c>
      <c r="F45" t="s">
        <v>74</v>
      </c>
      <c r="G45" t="s">
        <v>225</v>
      </c>
      <c r="H45">
        <v>2015</v>
      </c>
      <c r="I45">
        <v>307</v>
      </c>
      <c r="J45" t="s">
        <v>29</v>
      </c>
      <c r="K45" t="s">
        <v>29</v>
      </c>
      <c r="L45" t="s">
        <v>29</v>
      </c>
      <c r="M45" t="s">
        <v>191</v>
      </c>
      <c r="N45">
        <v>182</v>
      </c>
      <c r="O45">
        <v>199</v>
      </c>
      <c r="P45" t="s">
        <v>29</v>
      </c>
      <c r="Q45" t="s">
        <v>226</v>
      </c>
      <c r="R45" t="s">
        <v>29</v>
      </c>
      <c r="S45" t="s">
        <v>29</v>
      </c>
      <c r="T45">
        <v>29</v>
      </c>
      <c r="U45">
        <v>4.1399999999999997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2</v>
      </c>
      <c r="BV45">
        <v>7</v>
      </c>
      <c r="BW45">
        <v>7</v>
      </c>
      <c r="BX45">
        <v>6</v>
      </c>
      <c r="BY45">
        <v>3</v>
      </c>
      <c r="BZ45">
        <v>4</v>
      </c>
    </row>
    <row r="46" spans="1:78" x14ac:dyDescent="0.25">
      <c r="A46" t="s">
        <v>227</v>
      </c>
      <c r="B46" t="s">
        <v>228</v>
      </c>
      <c r="C46" t="s">
        <v>29</v>
      </c>
      <c r="D46" t="s">
        <v>29</v>
      </c>
      <c r="E46" t="s">
        <v>29</v>
      </c>
      <c r="F46" t="s">
        <v>46</v>
      </c>
      <c r="G46" t="s">
        <v>229</v>
      </c>
      <c r="H46">
        <v>2005</v>
      </c>
      <c r="I46">
        <v>46</v>
      </c>
      <c r="J46">
        <v>5</v>
      </c>
      <c r="K46" t="s">
        <v>29</v>
      </c>
      <c r="L46" t="s">
        <v>29</v>
      </c>
      <c r="M46" t="s">
        <v>29</v>
      </c>
      <c r="N46">
        <v>999</v>
      </c>
      <c r="O46">
        <v>1012</v>
      </c>
      <c r="P46" t="s">
        <v>29</v>
      </c>
      <c r="Q46" t="s">
        <v>230</v>
      </c>
      <c r="R46" t="s">
        <v>29</v>
      </c>
      <c r="S46" t="s">
        <v>29</v>
      </c>
      <c r="T46">
        <v>29</v>
      </c>
      <c r="U46">
        <v>1.71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1</v>
      </c>
      <c r="BL46">
        <v>2</v>
      </c>
      <c r="BM46">
        <v>4</v>
      </c>
      <c r="BN46">
        <v>2</v>
      </c>
      <c r="BO46">
        <v>0</v>
      </c>
      <c r="BP46">
        <v>2</v>
      </c>
      <c r="BQ46">
        <v>0</v>
      </c>
      <c r="BR46">
        <v>2</v>
      </c>
      <c r="BS46">
        <v>3</v>
      </c>
      <c r="BT46">
        <v>1</v>
      </c>
      <c r="BU46">
        <v>1</v>
      </c>
      <c r="BV46">
        <v>2</v>
      </c>
      <c r="BW46">
        <v>2</v>
      </c>
      <c r="BX46">
        <v>3</v>
      </c>
      <c r="BY46">
        <v>2</v>
      </c>
      <c r="BZ46">
        <v>2</v>
      </c>
    </row>
    <row r="47" spans="1:78" x14ac:dyDescent="0.25">
      <c r="A47" t="s">
        <v>231</v>
      </c>
      <c r="B47" t="s">
        <v>232</v>
      </c>
      <c r="C47" t="s">
        <v>29</v>
      </c>
      <c r="D47" t="s">
        <v>29</v>
      </c>
      <c r="E47" t="s">
        <v>29</v>
      </c>
      <c r="F47" t="s">
        <v>127</v>
      </c>
      <c r="G47" t="s">
        <v>233</v>
      </c>
      <c r="H47">
        <v>2003</v>
      </c>
      <c r="I47">
        <v>30</v>
      </c>
      <c r="J47">
        <v>5</v>
      </c>
      <c r="K47" t="s">
        <v>29</v>
      </c>
      <c r="L47" t="s">
        <v>29</v>
      </c>
      <c r="M47" t="s">
        <v>29</v>
      </c>
      <c r="N47" t="s">
        <v>29</v>
      </c>
      <c r="O47" t="s">
        <v>29</v>
      </c>
      <c r="P47">
        <v>1208</v>
      </c>
      <c r="Q47" t="s">
        <v>234</v>
      </c>
      <c r="R47" t="s">
        <v>29</v>
      </c>
      <c r="S47" t="s">
        <v>29</v>
      </c>
      <c r="T47">
        <v>29</v>
      </c>
      <c r="U47">
        <v>1.53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1</v>
      </c>
      <c r="BI47">
        <v>3</v>
      </c>
      <c r="BJ47">
        <v>4</v>
      </c>
      <c r="BK47">
        <v>2</v>
      </c>
      <c r="BL47">
        <v>2</v>
      </c>
      <c r="BM47">
        <v>3</v>
      </c>
      <c r="BN47">
        <v>0</v>
      </c>
      <c r="BO47">
        <v>0</v>
      </c>
      <c r="BP47">
        <v>2</v>
      </c>
      <c r="BQ47">
        <v>0</v>
      </c>
      <c r="BR47">
        <v>4</v>
      </c>
      <c r="BS47">
        <v>0</v>
      </c>
      <c r="BT47">
        <v>1</v>
      </c>
      <c r="BU47">
        <v>2</v>
      </c>
      <c r="BV47">
        <v>1</v>
      </c>
      <c r="BW47">
        <v>1</v>
      </c>
      <c r="BX47">
        <v>1</v>
      </c>
      <c r="BY47">
        <v>1</v>
      </c>
      <c r="BZ47">
        <v>1</v>
      </c>
    </row>
    <row r="48" spans="1:78" x14ac:dyDescent="0.25">
      <c r="A48" t="s">
        <v>235</v>
      </c>
      <c r="B48" t="s">
        <v>236</v>
      </c>
      <c r="C48" t="s">
        <v>29</v>
      </c>
      <c r="D48" t="s">
        <v>29</v>
      </c>
      <c r="E48" t="s">
        <v>29</v>
      </c>
      <c r="F48" t="s">
        <v>60</v>
      </c>
      <c r="G48" t="s">
        <v>237</v>
      </c>
      <c r="H48">
        <v>2006</v>
      </c>
      <c r="I48">
        <v>152</v>
      </c>
      <c r="J48">
        <v>4</v>
      </c>
      <c r="K48" t="s">
        <v>29</v>
      </c>
      <c r="L48" t="s">
        <v>29</v>
      </c>
      <c r="M48" t="s">
        <v>29</v>
      </c>
      <c r="N48">
        <v>523</v>
      </c>
      <c r="O48">
        <v>540</v>
      </c>
      <c r="P48" t="s">
        <v>29</v>
      </c>
      <c r="Q48" t="s">
        <v>238</v>
      </c>
      <c r="R48" t="s">
        <v>29</v>
      </c>
      <c r="S48" t="s">
        <v>29</v>
      </c>
      <c r="T48">
        <v>28</v>
      </c>
      <c r="U48">
        <v>1.75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2</v>
      </c>
      <c r="BN48">
        <v>1</v>
      </c>
      <c r="BO48">
        <v>4</v>
      </c>
      <c r="BP48">
        <v>2</v>
      </c>
      <c r="BQ48">
        <v>1</v>
      </c>
      <c r="BR48">
        <v>3</v>
      </c>
      <c r="BS48">
        <v>2</v>
      </c>
      <c r="BT48">
        <v>5</v>
      </c>
      <c r="BU48">
        <v>2</v>
      </c>
      <c r="BV48">
        <v>1</v>
      </c>
      <c r="BW48">
        <v>1</v>
      </c>
      <c r="BX48">
        <v>1</v>
      </c>
      <c r="BY48">
        <v>1</v>
      </c>
      <c r="BZ48">
        <v>2</v>
      </c>
    </row>
    <row r="49" spans="1:78" x14ac:dyDescent="0.25">
      <c r="A49" t="s">
        <v>239</v>
      </c>
      <c r="B49" t="s">
        <v>240</v>
      </c>
      <c r="C49" t="s">
        <v>29</v>
      </c>
      <c r="D49" t="s">
        <v>29</v>
      </c>
      <c r="E49" t="s">
        <v>29</v>
      </c>
      <c r="F49" t="s">
        <v>60</v>
      </c>
      <c r="G49" t="s">
        <v>241</v>
      </c>
      <c r="H49">
        <v>2016</v>
      </c>
      <c r="I49">
        <v>171</v>
      </c>
      <c r="J49">
        <v>7</v>
      </c>
      <c r="K49" t="s">
        <v>29</v>
      </c>
      <c r="L49" t="s">
        <v>29</v>
      </c>
      <c r="M49" t="s">
        <v>29</v>
      </c>
      <c r="N49" t="s">
        <v>29</v>
      </c>
      <c r="O49" t="s">
        <v>29</v>
      </c>
      <c r="P49">
        <v>65</v>
      </c>
      <c r="Q49" t="s">
        <v>242</v>
      </c>
      <c r="R49" t="s">
        <v>29</v>
      </c>
      <c r="S49" t="s">
        <v>29</v>
      </c>
      <c r="T49">
        <v>27</v>
      </c>
      <c r="U49">
        <v>4.5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1</v>
      </c>
      <c r="BW49">
        <v>7</v>
      </c>
      <c r="BX49">
        <v>7</v>
      </c>
      <c r="BY49">
        <v>7</v>
      </c>
      <c r="BZ49">
        <v>5</v>
      </c>
    </row>
    <row r="50" spans="1:78" x14ac:dyDescent="0.25">
      <c r="A50" t="s">
        <v>243</v>
      </c>
      <c r="B50" t="s">
        <v>244</v>
      </c>
      <c r="C50" t="s">
        <v>29</v>
      </c>
      <c r="D50" t="s">
        <v>29</v>
      </c>
      <c r="E50" t="s">
        <v>29</v>
      </c>
      <c r="F50" t="s">
        <v>245</v>
      </c>
      <c r="G50" t="s">
        <v>246</v>
      </c>
      <c r="H50">
        <v>2016</v>
      </c>
      <c r="I50">
        <v>185</v>
      </c>
      <c r="J50" t="s">
        <v>29</v>
      </c>
      <c r="K50" t="s">
        <v>29</v>
      </c>
      <c r="L50" t="s">
        <v>29</v>
      </c>
      <c r="M50" t="s">
        <v>29</v>
      </c>
      <c r="N50">
        <v>232</v>
      </c>
      <c r="O50">
        <v>250</v>
      </c>
      <c r="P50" t="s">
        <v>29</v>
      </c>
      <c r="Q50" t="s">
        <v>247</v>
      </c>
      <c r="R50" t="s">
        <v>29</v>
      </c>
      <c r="S50" t="s">
        <v>29</v>
      </c>
      <c r="T50">
        <v>26</v>
      </c>
      <c r="U50">
        <v>4.33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1</v>
      </c>
      <c r="BV50">
        <v>4</v>
      </c>
      <c r="BW50">
        <v>6</v>
      </c>
      <c r="BX50">
        <v>4</v>
      </c>
      <c r="BY50">
        <v>4</v>
      </c>
      <c r="BZ50">
        <v>7</v>
      </c>
    </row>
    <row r="51" spans="1:78" x14ac:dyDescent="0.25">
      <c r="A51" t="s">
        <v>248</v>
      </c>
      <c r="B51" t="s">
        <v>249</v>
      </c>
      <c r="C51" t="s">
        <v>250</v>
      </c>
      <c r="D51" t="s">
        <v>29</v>
      </c>
      <c r="E51" t="s">
        <v>29</v>
      </c>
      <c r="F51" t="s">
        <v>60</v>
      </c>
      <c r="G51" t="s">
        <v>251</v>
      </c>
      <c r="H51">
        <v>2014</v>
      </c>
      <c r="I51">
        <v>168</v>
      </c>
      <c r="J51">
        <v>4</v>
      </c>
      <c r="K51" t="s">
        <v>29</v>
      </c>
      <c r="L51" t="s">
        <v>29</v>
      </c>
      <c r="M51" t="s">
        <v>29</v>
      </c>
      <c r="N51" t="s">
        <v>29</v>
      </c>
      <c r="O51" t="s">
        <v>29</v>
      </c>
      <c r="P51">
        <v>1061</v>
      </c>
      <c r="Q51" t="s">
        <v>252</v>
      </c>
      <c r="R51" t="s">
        <v>29</v>
      </c>
      <c r="S51" t="s">
        <v>29</v>
      </c>
      <c r="T51">
        <v>26</v>
      </c>
      <c r="U51">
        <v>3.25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8</v>
      </c>
      <c r="BV51">
        <v>0</v>
      </c>
      <c r="BW51">
        <v>6</v>
      </c>
      <c r="BX51">
        <v>3</v>
      </c>
      <c r="BY51">
        <v>4</v>
      </c>
      <c r="BZ51">
        <v>5</v>
      </c>
    </row>
    <row r="52" spans="1:78" x14ac:dyDescent="0.25">
      <c r="A52" t="s">
        <v>253</v>
      </c>
      <c r="B52" t="s">
        <v>254</v>
      </c>
      <c r="C52" t="s">
        <v>29</v>
      </c>
      <c r="D52" t="s">
        <v>29</v>
      </c>
      <c r="E52" t="s">
        <v>29</v>
      </c>
      <c r="F52" t="s">
        <v>245</v>
      </c>
      <c r="G52" t="s">
        <v>255</v>
      </c>
      <c r="H52">
        <v>2013</v>
      </c>
      <c r="I52">
        <v>119</v>
      </c>
      <c r="J52" t="s">
        <v>29</v>
      </c>
      <c r="K52" t="s">
        <v>29</v>
      </c>
      <c r="L52" t="s">
        <v>29</v>
      </c>
      <c r="M52" t="s">
        <v>29</v>
      </c>
      <c r="N52">
        <v>77</v>
      </c>
      <c r="O52">
        <v>92</v>
      </c>
      <c r="P52" t="s">
        <v>29</v>
      </c>
      <c r="Q52" t="s">
        <v>256</v>
      </c>
      <c r="R52" t="s">
        <v>29</v>
      </c>
      <c r="S52" t="s">
        <v>29</v>
      </c>
      <c r="T52">
        <v>26</v>
      </c>
      <c r="U52">
        <v>2.89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4</v>
      </c>
      <c r="BT52">
        <v>2</v>
      </c>
      <c r="BU52">
        <v>4</v>
      </c>
      <c r="BV52">
        <v>5</v>
      </c>
      <c r="BW52">
        <v>6</v>
      </c>
      <c r="BX52">
        <v>3</v>
      </c>
      <c r="BY52">
        <v>1</v>
      </c>
      <c r="BZ52">
        <v>1</v>
      </c>
    </row>
    <row r="53" spans="1:78" x14ac:dyDescent="0.25">
      <c r="A53" t="s">
        <v>257</v>
      </c>
      <c r="B53" t="s">
        <v>258</v>
      </c>
      <c r="C53" t="s">
        <v>29</v>
      </c>
      <c r="D53" t="s">
        <v>29</v>
      </c>
      <c r="E53" t="s">
        <v>29</v>
      </c>
      <c r="F53" t="s">
        <v>30</v>
      </c>
      <c r="G53" t="s">
        <v>259</v>
      </c>
      <c r="H53">
        <v>2018</v>
      </c>
      <c r="I53">
        <v>486</v>
      </c>
      <c r="J53" t="s">
        <v>29</v>
      </c>
      <c r="K53" t="s">
        <v>29</v>
      </c>
      <c r="L53" t="s">
        <v>29</v>
      </c>
      <c r="M53" t="s">
        <v>29</v>
      </c>
      <c r="N53">
        <v>1</v>
      </c>
      <c r="O53">
        <v>14</v>
      </c>
      <c r="P53" t="s">
        <v>29</v>
      </c>
      <c r="Q53" t="s">
        <v>260</v>
      </c>
      <c r="R53" t="s">
        <v>29</v>
      </c>
      <c r="S53" t="s">
        <v>29</v>
      </c>
      <c r="T53">
        <v>25</v>
      </c>
      <c r="U53">
        <v>6.25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3</v>
      </c>
      <c r="BX53">
        <v>3</v>
      </c>
      <c r="BY53">
        <v>10</v>
      </c>
      <c r="BZ53">
        <v>9</v>
      </c>
    </row>
    <row r="54" spans="1:78" x14ac:dyDescent="0.25">
      <c r="A54" t="s">
        <v>261</v>
      </c>
      <c r="B54" t="s">
        <v>262</v>
      </c>
      <c r="C54" t="s">
        <v>29</v>
      </c>
      <c r="D54" t="s">
        <v>29</v>
      </c>
      <c r="E54" t="s">
        <v>29</v>
      </c>
      <c r="F54" t="s">
        <v>60</v>
      </c>
      <c r="G54" t="s">
        <v>263</v>
      </c>
      <c r="H54">
        <v>2010</v>
      </c>
      <c r="I54">
        <v>159</v>
      </c>
      <c r="J54">
        <v>2</v>
      </c>
      <c r="K54" t="s">
        <v>29</v>
      </c>
      <c r="L54" t="s">
        <v>29</v>
      </c>
      <c r="M54" t="s">
        <v>29</v>
      </c>
      <c r="N54">
        <v>237</v>
      </c>
      <c r="O54">
        <v>264</v>
      </c>
      <c r="P54" t="s">
        <v>29</v>
      </c>
      <c r="Q54" t="s">
        <v>264</v>
      </c>
      <c r="R54" t="s">
        <v>29</v>
      </c>
      <c r="S54" t="s">
        <v>29</v>
      </c>
      <c r="T54">
        <v>25</v>
      </c>
      <c r="U54">
        <v>2.08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1</v>
      </c>
      <c r="BP54">
        <v>2</v>
      </c>
      <c r="BQ54">
        <v>2</v>
      </c>
      <c r="BR54">
        <v>1</v>
      </c>
      <c r="BS54">
        <v>3</v>
      </c>
      <c r="BT54">
        <v>3</v>
      </c>
      <c r="BU54">
        <v>2</v>
      </c>
      <c r="BV54">
        <v>5</v>
      </c>
      <c r="BW54">
        <v>3</v>
      </c>
      <c r="BX54">
        <v>3</v>
      </c>
      <c r="BY54">
        <v>0</v>
      </c>
      <c r="BZ54">
        <v>0</v>
      </c>
    </row>
    <row r="55" spans="1:78" x14ac:dyDescent="0.25">
      <c r="A55" t="s">
        <v>265</v>
      </c>
      <c r="B55" t="s">
        <v>266</v>
      </c>
      <c r="C55" t="s">
        <v>29</v>
      </c>
      <c r="D55" t="s">
        <v>29</v>
      </c>
      <c r="E55" t="s">
        <v>29</v>
      </c>
      <c r="F55" t="s">
        <v>267</v>
      </c>
      <c r="G55" t="s">
        <v>268</v>
      </c>
      <c r="H55">
        <v>2003</v>
      </c>
      <c r="I55">
        <v>160</v>
      </c>
      <c r="J55" t="s">
        <v>29</v>
      </c>
      <c r="K55">
        <v>4</v>
      </c>
      <c r="L55" t="s">
        <v>29</v>
      </c>
      <c r="M55" t="s">
        <v>29</v>
      </c>
      <c r="N55">
        <v>507</v>
      </c>
      <c r="O55">
        <v>521</v>
      </c>
      <c r="P55" t="s">
        <v>29</v>
      </c>
      <c r="Q55" t="s">
        <v>269</v>
      </c>
      <c r="R55" t="s">
        <v>29</v>
      </c>
      <c r="S55" t="s">
        <v>29</v>
      </c>
      <c r="T55">
        <v>25</v>
      </c>
      <c r="U55">
        <v>1.32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1</v>
      </c>
      <c r="BK55">
        <v>1</v>
      </c>
      <c r="BL55">
        <v>0</v>
      </c>
      <c r="BM55">
        <v>1</v>
      </c>
      <c r="BN55">
        <v>2</v>
      </c>
      <c r="BO55">
        <v>1</v>
      </c>
      <c r="BP55">
        <v>2</v>
      </c>
      <c r="BQ55">
        <v>1</v>
      </c>
      <c r="BR55">
        <v>3</v>
      </c>
      <c r="BS55">
        <v>0</v>
      </c>
      <c r="BT55">
        <v>0</v>
      </c>
      <c r="BU55">
        <v>2</v>
      </c>
      <c r="BV55">
        <v>2</v>
      </c>
      <c r="BW55">
        <v>7</v>
      </c>
      <c r="BX55">
        <v>1</v>
      </c>
      <c r="BY55">
        <v>0</v>
      </c>
      <c r="BZ55">
        <v>1</v>
      </c>
    </row>
    <row r="56" spans="1:78" x14ac:dyDescent="0.25">
      <c r="A56" t="s">
        <v>270</v>
      </c>
      <c r="B56" t="s">
        <v>271</v>
      </c>
      <c r="C56" t="s">
        <v>29</v>
      </c>
      <c r="D56" t="s">
        <v>29</v>
      </c>
      <c r="E56" t="s">
        <v>29</v>
      </c>
      <c r="F56" t="s">
        <v>74</v>
      </c>
      <c r="G56" t="s">
        <v>272</v>
      </c>
      <c r="H56">
        <v>2013</v>
      </c>
      <c r="I56">
        <v>261</v>
      </c>
      <c r="J56" t="s">
        <v>29</v>
      </c>
      <c r="K56" t="s">
        <v>29</v>
      </c>
      <c r="L56" t="s">
        <v>29</v>
      </c>
      <c r="M56" t="s">
        <v>191</v>
      </c>
      <c r="N56">
        <v>50</v>
      </c>
      <c r="O56">
        <v>68</v>
      </c>
      <c r="P56" t="s">
        <v>29</v>
      </c>
      <c r="Q56" t="s">
        <v>273</v>
      </c>
      <c r="R56" t="s">
        <v>29</v>
      </c>
      <c r="S56" t="s">
        <v>29</v>
      </c>
      <c r="T56">
        <v>24</v>
      </c>
      <c r="U56">
        <v>2.67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1</v>
      </c>
      <c r="BS56">
        <v>2</v>
      </c>
      <c r="BT56">
        <v>1</v>
      </c>
      <c r="BU56">
        <v>7</v>
      </c>
      <c r="BV56">
        <v>3</v>
      </c>
      <c r="BW56">
        <v>4</v>
      </c>
      <c r="BX56">
        <v>1</v>
      </c>
      <c r="BY56">
        <v>2</v>
      </c>
      <c r="BZ56">
        <v>3</v>
      </c>
    </row>
    <row r="57" spans="1:78" x14ac:dyDescent="0.25">
      <c r="A57" t="s">
        <v>274</v>
      </c>
      <c r="B57" t="s">
        <v>275</v>
      </c>
      <c r="C57" t="s">
        <v>29</v>
      </c>
      <c r="D57" t="s">
        <v>29</v>
      </c>
      <c r="E57" t="s">
        <v>29</v>
      </c>
      <c r="F57" t="s">
        <v>60</v>
      </c>
      <c r="G57" t="s">
        <v>276</v>
      </c>
      <c r="H57">
        <v>2013</v>
      </c>
      <c r="I57">
        <v>165</v>
      </c>
      <c r="J57">
        <v>6</v>
      </c>
      <c r="K57" t="s">
        <v>29</v>
      </c>
      <c r="L57" t="s">
        <v>29</v>
      </c>
      <c r="M57" t="s">
        <v>29</v>
      </c>
      <c r="N57">
        <v>1087</v>
      </c>
      <c r="O57">
        <v>1106</v>
      </c>
      <c r="P57" t="s">
        <v>29</v>
      </c>
      <c r="Q57" t="s">
        <v>277</v>
      </c>
      <c r="R57" t="s">
        <v>29</v>
      </c>
      <c r="S57" t="s">
        <v>29</v>
      </c>
      <c r="T57">
        <v>24</v>
      </c>
      <c r="U57">
        <v>2.67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4</v>
      </c>
      <c r="BT57">
        <v>3</v>
      </c>
      <c r="BU57">
        <v>3</v>
      </c>
      <c r="BV57">
        <v>6</v>
      </c>
      <c r="BW57">
        <v>1</v>
      </c>
      <c r="BX57">
        <v>3</v>
      </c>
      <c r="BY57">
        <v>2</v>
      </c>
      <c r="BZ57">
        <v>2</v>
      </c>
    </row>
    <row r="58" spans="1:78" x14ac:dyDescent="0.25">
      <c r="A58" t="s">
        <v>278</v>
      </c>
      <c r="B58" t="s">
        <v>279</v>
      </c>
      <c r="C58" t="s">
        <v>29</v>
      </c>
      <c r="D58" t="s">
        <v>29</v>
      </c>
      <c r="E58" t="s">
        <v>29</v>
      </c>
      <c r="F58" t="s">
        <v>74</v>
      </c>
      <c r="G58" t="s">
        <v>280</v>
      </c>
      <c r="H58">
        <v>2011</v>
      </c>
      <c r="I58">
        <v>201</v>
      </c>
      <c r="J58" t="s">
        <v>76</v>
      </c>
      <c r="K58" t="s">
        <v>29</v>
      </c>
      <c r="L58" t="s">
        <v>29</v>
      </c>
      <c r="M58" t="s">
        <v>191</v>
      </c>
      <c r="N58">
        <v>113</v>
      </c>
      <c r="O58">
        <v>125</v>
      </c>
      <c r="P58" t="s">
        <v>29</v>
      </c>
      <c r="Q58" t="s">
        <v>281</v>
      </c>
      <c r="R58" t="s">
        <v>282</v>
      </c>
      <c r="S58" t="s">
        <v>283</v>
      </c>
      <c r="T58">
        <v>24</v>
      </c>
      <c r="U58">
        <v>2.1800000000000002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1</v>
      </c>
      <c r="BQ58">
        <v>1</v>
      </c>
      <c r="BR58">
        <v>1</v>
      </c>
      <c r="BS58">
        <v>4</v>
      </c>
      <c r="BT58">
        <v>0</v>
      </c>
      <c r="BU58">
        <v>3</v>
      </c>
      <c r="BV58">
        <v>3</v>
      </c>
      <c r="BW58">
        <v>2</v>
      </c>
      <c r="BX58">
        <v>4</v>
      </c>
      <c r="BY58">
        <v>1</v>
      </c>
      <c r="BZ58">
        <v>4</v>
      </c>
    </row>
    <row r="59" spans="1:78" x14ac:dyDescent="0.25">
      <c r="A59" t="s">
        <v>284</v>
      </c>
      <c r="B59" t="s">
        <v>285</v>
      </c>
      <c r="C59" t="s">
        <v>29</v>
      </c>
      <c r="D59" t="s">
        <v>29</v>
      </c>
      <c r="E59" t="s">
        <v>29</v>
      </c>
      <c r="F59" t="s">
        <v>46</v>
      </c>
      <c r="G59" t="s">
        <v>286</v>
      </c>
      <c r="H59">
        <v>2016</v>
      </c>
      <c r="I59">
        <v>57</v>
      </c>
      <c r="J59">
        <v>3</v>
      </c>
      <c r="K59" t="s">
        <v>29</v>
      </c>
      <c r="L59" t="s">
        <v>29</v>
      </c>
      <c r="M59" t="s">
        <v>29</v>
      </c>
      <c r="N59">
        <v>461</v>
      </c>
      <c r="O59">
        <v>494</v>
      </c>
      <c r="P59" t="s">
        <v>29</v>
      </c>
      <c r="Q59" t="s">
        <v>287</v>
      </c>
      <c r="R59" t="s">
        <v>29</v>
      </c>
      <c r="S59" t="s">
        <v>29</v>
      </c>
      <c r="T59">
        <v>22</v>
      </c>
      <c r="U59">
        <v>3.67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1</v>
      </c>
      <c r="BV59">
        <v>3</v>
      </c>
      <c r="BW59">
        <v>4</v>
      </c>
      <c r="BX59">
        <v>5</v>
      </c>
      <c r="BY59">
        <v>7</v>
      </c>
      <c r="BZ59">
        <v>2</v>
      </c>
    </row>
    <row r="60" spans="1:78" x14ac:dyDescent="0.25">
      <c r="A60" t="s">
        <v>288</v>
      </c>
      <c r="B60" t="s">
        <v>289</v>
      </c>
      <c r="C60" t="s">
        <v>29</v>
      </c>
      <c r="D60" t="s">
        <v>29</v>
      </c>
      <c r="E60" t="s">
        <v>29</v>
      </c>
      <c r="F60" t="s">
        <v>74</v>
      </c>
      <c r="G60" t="s">
        <v>290</v>
      </c>
      <c r="H60">
        <v>2009</v>
      </c>
      <c r="I60">
        <v>183</v>
      </c>
      <c r="J60" t="s">
        <v>105</v>
      </c>
      <c r="K60" t="s">
        <v>29</v>
      </c>
      <c r="L60" t="s">
        <v>29</v>
      </c>
      <c r="M60" t="s">
        <v>29</v>
      </c>
      <c r="N60">
        <v>42</v>
      </c>
      <c r="O60">
        <v>62</v>
      </c>
      <c r="P60" t="s">
        <v>29</v>
      </c>
      <c r="Q60" t="s">
        <v>291</v>
      </c>
      <c r="R60" t="s">
        <v>29</v>
      </c>
      <c r="S60" t="s">
        <v>29</v>
      </c>
      <c r="T60">
        <v>22</v>
      </c>
      <c r="U60">
        <v>1.69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2</v>
      </c>
      <c r="BP60">
        <v>2</v>
      </c>
      <c r="BQ60">
        <v>2</v>
      </c>
      <c r="BR60">
        <v>0</v>
      </c>
      <c r="BS60">
        <v>2</v>
      </c>
      <c r="BT60">
        <v>4</v>
      </c>
      <c r="BU60">
        <v>3</v>
      </c>
      <c r="BV60">
        <v>1</v>
      </c>
      <c r="BW60">
        <v>3</v>
      </c>
      <c r="BX60">
        <v>0</v>
      </c>
      <c r="BY60">
        <v>3</v>
      </c>
      <c r="BZ60">
        <v>0</v>
      </c>
    </row>
    <row r="61" spans="1:78" x14ac:dyDescent="0.25">
      <c r="A61" t="s">
        <v>292</v>
      </c>
      <c r="B61" t="s">
        <v>293</v>
      </c>
      <c r="C61" t="s">
        <v>29</v>
      </c>
      <c r="D61" t="s">
        <v>29</v>
      </c>
      <c r="E61" t="s">
        <v>29</v>
      </c>
      <c r="F61" t="s">
        <v>245</v>
      </c>
      <c r="G61" t="s">
        <v>294</v>
      </c>
      <c r="H61">
        <v>2017</v>
      </c>
      <c r="I61">
        <v>200</v>
      </c>
      <c r="J61" t="s">
        <v>29</v>
      </c>
      <c r="K61" t="s">
        <v>29</v>
      </c>
      <c r="L61" t="s">
        <v>29</v>
      </c>
      <c r="M61" t="s">
        <v>29</v>
      </c>
      <c r="N61">
        <v>330</v>
      </c>
      <c r="O61">
        <v>352</v>
      </c>
      <c r="P61" t="s">
        <v>29</v>
      </c>
      <c r="Q61" t="s">
        <v>295</v>
      </c>
      <c r="R61" t="s">
        <v>29</v>
      </c>
      <c r="S61" t="s">
        <v>29</v>
      </c>
      <c r="T61">
        <v>21</v>
      </c>
      <c r="U61">
        <v>4.2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3</v>
      </c>
      <c r="BW61">
        <v>4</v>
      </c>
      <c r="BX61">
        <v>6</v>
      </c>
      <c r="BY61">
        <v>3</v>
      </c>
      <c r="BZ61">
        <v>5</v>
      </c>
    </row>
    <row r="62" spans="1:78" x14ac:dyDescent="0.25">
      <c r="A62" t="s">
        <v>296</v>
      </c>
      <c r="B62" t="s">
        <v>297</v>
      </c>
      <c r="C62" t="s">
        <v>29</v>
      </c>
      <c r="D62" t="s">
        <v>29</v>
      </c>
      <c r="E62" t="s">
        <v>29</v>
      </c>
      <c r="F62" t="s">
        <v>46</v>
      </c>
      <c r="G62" t="s">
        <v>298</v>
      </c>
      <c r="H62">
        <v>2016</v>
      </c>
      <c r="I62">
        <v>57</v>
      </c>
      <c r="J62">
        <v>9</v>
      </c>
      <c r="K62" t="s">
        <v>29</v>
      </c>
      <c r="L62" t="s">
        <v>29</v>
      </c>
      <c r="M62" t="s">
        <v>29</v>
      </c>
      <c r="N62">
        <v>1833</v>
      </c>
      <c r="O62">
        <v>1864</v>
      </c>
      <c r="P62" t="s">
        <v>29</v>
      </c>
      <c r="Q62" t="s">
        <v>299</v>
      </c>
      <c r="R62" t="s">
        <v>29</v>
      </c>
      <c r="S62" t="s">
        <v>29</v>
      </c>
      <c r="T62">
        <v>21</v>
      </c>
      <c r="U62">
        <v>3.5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2</v>
      </c>
      <c r="BW62">
        <v>6</v>
      </c>
      <c r="BX62">
        <v>5</v>
      </c>
      <c r="BY62">
        <v>4</v>
      </c>
      <c r="BZ62">
        <v>4</v>
      </c>
    </row>
    <row r="63" spans="1:78" x14ac:dyDescent="0.25">
      <c r="A63" t="s">
        <v>300</v>
      </c>
      <c r="B63" t="s">
        <v>301</v>
      </c>
      <c r="C63" t="s">
        <v>29</v>
      </c>
      <c r="D63" t="s">
        <v>29</v>
      </c>
      <c r="E63" t="s">
        <v>29</v>
      </c>
      <c r="F63" t="s">
        <v>60</v>
      </c>
      <c r="G63" t="s">
        <v>302</v>
      </c>
      <c r="H63">
        <v>2012</v>
      </c>
      <c r="I63">
        <v>163</v>
      </c>
      <c r="J63">
        <v>6</v>
      </c>
      <c r="K63" t="s">
        <v>29</v>
      </c>
      <c r="L63" t="s">
        <v>29</v>
      </c>
      <c r="M63" t="s">
        <v>29</v>
      </c>
      <c r="N63">
        <v>1121</v>
      </c>
      <c r="O63">
        <v>1137</v>
      </c>
      <c r="P63" t="s">
        <v>29</v>
      </c>
      <c r="Q63" t="s">
        <v>303</v>
      </c>
      <c r="R63" t="s">
        <v>29</v>
      </c>
      <c r="S63" t="s">
        <v>29</v>
      </c>
      <c r="T63">
        <v>21</v>
      </c>
      <c r="U63">
        <v>2.1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1</v>
      </c>
      <c r="BR63">
        <v>1</v>
      </c>
      <c r="BS63">
        <v>1</v>
      </c>
      <c r="BT63">
        <v>4</v>
      </c>
      <c r="BU63">
        <v>3</v>
      </c>
      <c r="BV63">
        <v>3</v>
      </c>
      <c r="BW63">
        <v>5</v>
      </c>
      <c r="BX63">
        <v>2</v>
      </c>
      <c r="BY63">
        <v>0</v>
      </c>
      <c r="BZ63">
        <v>1</v>
      </c>
    </row>
    <row r="64" spans="1:78" x14ac:dyDescent="0.25">
      <c r="A64" t="s">
        <v>304</v>
      </c>
      <c r="B64" t="s">
        <v>305</v>
      </c>
      <c r="C64" t="s">
        <v>29</v>
      </c>
      <c r="D64" t="s">
        <v>29</v>
      </c>
      <c r="E64" t="s">
        <v>29</v>
      </c>
      <c r="F64" t="s">
        <v>30</v>
      </c>
      <c r="G64" t="s">
        <v>306</v>
      </c>
      <c r="H64">
        <v>2018</v>
      </c>
      <c r="I64">
        <v>483</v>
      </c>
      <c r="J64" t="s">
        <v>29</v>
      </c>
      <c r="K64" t="s">
        <v>29</v>
      </c>
      <c r="L64" t="s">
        <v>29</v>
      </c>
      <c r="M64" t="s">
        <v>29</v>
      </c>
      <c r="N64">
        <v>90</v>
      </c>
      <c r="O64">
        <v>104</v>
      </c>
      <c r="P64" t="s">
        <v>29</v>
      </c>
      <c r="Q64" t="s">
        <v>307</v>
      </c>
      <c r="R64" t="s">
        <v>29</v>
      </c>
      <c r="S64" t="s">
        <v>29</v>
      </c>
      <c r="T64">
        <v>20</v>
      </c>
      <c r="U64">
        <v>5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3</v>
      </c>
      <c r="BX64">
        <v>6</v>
      </c>
      <c r="BY64">
        <v>5</v>
      </c>
      <c r="BZ64">
        <v>6</v>
      </c>
    </row>
    <row r="65" spans="1:78" x14ac:dyDescent="0.25">
      <c r="A65" t="s">
        <v>308</v>
      </c>
      <c r="B65" t="s">
        <v>309</v>
      </c>
      <c r="C65" t="s">
        <v>29</v>
      </c>
      <c r="D65" t="s">
        <v>29</v>
      </c>
      <c r="E65" t="s">
        <v>29</v>
      </c>
      <c r="F65" t="s">
        <v>245</v>
      </c>
      <c r="G65" t="s">
        <v>310</v>
      </c>
      <c r="H65">
        <v>2017</v>
      </c>
      <c r="I65">
        <v>199</v>
      </c>
      <c r="J65" t="s">
        <v>29</v>
      </c>
      <c r="K65" t="s">
        <v>29</v>
      </c>
      <c r="L65" t="s">
        <v>29</v>
      </c>
      <c r="M65" t="s">
        <v>29</v>
      </c>
      <c r="N65">
        <v>324</v>
      </c>
      <c r="O65">
        <v>350</v>
      </c>
      <c r="P65" t="s">
        <v>29</v>
      </c>
      <c r="Q65" t="s">
        <v>311</v>
      </c>
      <c r="R65" t="s">
        <v>29</v>
      </c>
      <c r="S65" t="s">
        <v>29</v>
      </c>
      <c r="T65">
        <v>20</v>
      </c>
      <c r="U65">
        <v>4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4</v>
      </c>
      <c r="BW65">
        <v>1</v>
      </c>
      <c r="BX65">
        <v>3</v>
      </c>
      <c r="BY65">
        <v>6</v>
      </c>
      <c r="BZ65">
        <v>6</v>
      </c>
    </row>
    <row r="66" spans="1:78" x14ac:dyDescent="0.25">
      <c r="A66" t="s">
        <v>312</v>
      </c>
      <c r="B66" t="s">
        <v>313</v>
      </c>
      <c r="C66" t="s">
        <v>29</v>
      </c>
      <c r="D66" t="s">
        <v>29</v>
      </c>
      <c r="E66" t="s">
        <v>29</v>
      </c>
      <c r="F66" t="s">
        <v>136</v>
      </c>
      <c r="G66" t="s">
        <v>314</v>
      </c>
      <c r="H66">
        <v>2016</v>
      </c>
      <c r="I66">
        <v>252</v>
      </c>
      <c r="J66" t="s">
        <v>29</v>
      </c>
      <c r="K66" t="s">
        <v>29</v>
      </c>
      <c r="L66" t="s">
        <v>29</v>
      </c>
      <c r="M66" t="s">
        <v>29</v>
      </c>
      <c r="N66">
        <v>216</v>
      </c>
      <c r="O66">
        <v>233</v>
      </c>
      <c r="P66" t="s">
        <v>29</v>
      </c>
      <c r="Q66" t="s">
        <v>315</v>
      </c>
      <c r="R66" t="s">
        <v>29</v>
      </c>
      <c r="S66" t="s">
        <v>29</v>
      </c>
      <c r="T66">
        <v>20</v>
      </c>
      <c r="U66">
        <v>3.33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2</v>
      </c>
      <c r="BV66">
        <v>4</v>
      </c>
      <c r="BW66">
        <v>5</v>
      </c>
      <c r="BX66">
        <v>5</v>
      </c>
      <c r="BY66">
        <v>2</v>
      </c>
      <c r="BZ66">
        <v>2</v>
      </c>
    </row>
    <row r="67" spans="1:78" x14ac:dyDescent="0.25">
      <c r="A67" t="s">
        <v>316</v>
      </c>
      <c r="B67" t="s">
        <v>317</v>
      </c>
      <c r="C67" t="s">
        <v>29</v>
      </c>
      <c r="D67" t="s">
        <v>29</v>
      </c>
      <c r="E67" t="s">
        <v>29</v>
      </c>
      <c r="F67" t="s">
        <v>46</v>
      </c>
      <c r="G67" t="s">
        <v>318</v>
      </c>
      <c r="H67">
        <v>2015</v>
      </c>
      <c r="I67">
        <v>56</v>
      </c>
      <c r="J67">
        <v>2</v>
      </c>
      <c r="K67" t="s">
        <v>29</v>
      </c>
      <c r="L67" t="s">
        <v>29</v>
      </c>
      <c r="M67" t="s">
        <v>29</v>
      </c>
      <c r="N67">
        <v>325</v>
      </c>
      <c r="O67">
        <v>346</v>
      </c>
      <c r="P67" t="s">
        <v>29</v>
      </c>
      <c r="Q67" t="s">
        <v>319</v>
      </c>
      <c r="R67" t="s">
        <v>29</v>
      </c>
      <c r="S67" t="s">
        <v>29</v>
      </c>
      <c r="T67">
        <v>20</v>
      </c>
      <c r="U67">
        <v>2.86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2</v>
      </c>
      <c r="BU67">
        <v>0</v>
      </c>
      <c r="BV67">
        <v>1</v>
      </c>
      <c r="BW67">
        <v>8</v>
      </c>
      <c r="BX67">
        <v>5</v>
      </c>
      <c r="BY67">
        <v>3</v>
      </c>
      <c r="BZ67">
        <v>1</v>
      </c>
    </row>
    <row r="68" spans="1:78" x14ac:dyDescent="0.25">
      <c r="A68" t="s">
        <v>320</v>
      </c>
      <c r="B68" t="s">
        <v>321</v>
      </c>
      <c r="C68" t="s">
        <v>29</v>
      </c>
      <c r="D68" t="s">
        <v>29</v>
      </c>
      <c r="E68" t="s">
        <v>29</v>
      </c>
      <c r="F68" t="s">
        <v>46</v>
      </c>
      <c r="G68" t="s">
        <v>322</v>
      </c>
      <c r="H68">
        <v>2012</v>
      </c>
      <c r="I68">
        <v>53</v>
      </c>
      <c r="J68">
        <v>9</v>
      </c>
      <c r="K68" t="s">
        <v>29</v>
      </c>
      <c r="L68" t="s">
        <v>29</v>
      </c>
      <c r="M68" t="s">
        <v>29</v>
      </c>
      <c r="N68">
        <v>1777</v>
      </c>
      <c r="O68">
        <v>1806</v>
      </c>
      <c r="P68" t="s">
        <v>29</v>
      </c>
      <c r="Q68" t="s">
        <v>323</v>
      </c>
      <c r="R68" t="s">
        <v>29</v>
      </c>
      <c r="S68" t="s">
        <v>29</v>
      </c>
      <c r="T68">
        <v>20</v>
      </c>
      <c r="U68">
        <v>2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1</v>
      </c>
      <c r="BS68">
        <v>5</v>
      </c>
      <c r="BT68">
        <v>2</v>
      </c>
      <c r="BU68">
        <v>0</v>
      </c>
      <c r="BV68">
        <v>2</v>
      </c>
      <c r="BW68">
        <v>2</v>
      </c>
      <c r="BX68">
        <v>4</v>
      </c>
      <c r="BY68">
        <v>3</v>
      </c>
      <c r="BZ68">
        <v>1</v>
      </c>
    </row>
    <row r="69" spans="1:78" x14ac:dyDescent="0.25">
      <c r="A69" t="s">
        <v>324</v>
      </c>
      <c r="B69" t="s">
        <v>325</v>
      </c>
      <c r="C69" t="s">
        <v>29</v>
      </c>
      <c r="D69" t="s">
        <v>29</v>
      </c>
      <c r="E69" t="s">
        <v>29</v>
      </c>
      <c r="F69" t="s">
        <v>326</v>
      </c>
      <c r="G69" t="s">
        <v>327</v>
      </c>
      <c r="H69">
        <v>2003</v>
      </c>
      <c r="I69">
        <v>11</v>
      </c>
      <c r="J69">
        <v>5</v>
      </c>
      <c r="K69" t="s">
        <v>29</v>
      </c>
      <c r="L69" t="s">
        <v>29</v>
      </c>
      <c r="M69" t="s">
        <v>29</v>
      </c>
      <c r="N69">
        <v>407</v>
      </c>
      <c r="O69">
        <v>425</v>
      </c>
      <c r="P69" t="s">
        <v>29</v>
      </c>
      <c r="Q69" t="s">
        <v>29</v>
      </c>
      <c r="R69" t="s">
        <v>29</v>
      </c>
      <c r="S69" t="s">
        <v>29</v>
      </c>
      <c r="T69">
        <v>20</v>
      </c>
      <c r="U69">
        <v>1.05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3</v>
      </c>
      <c r="BK69">
        <v>1</v>
      </c>
      <c r="BL69">
        <v>1</v>
      </c>
      <c r="BM69">
        <v>2</v>
      </c>
      <c r="BN69">
        <v>1</v>
      </c>
      <c r="BO69">
        <v>2</v>
      </c>
      <c r="BP69">
        <v>1</v>
      </c>
      <c r="BQ69">
        <v>0</v>
      </c>
      <c r="BR69">
        <v>0</v>
      </c>
      <c r="BS69">
        <v>1</v>
      </c>
      <c r="BT69">
        <v>2</v>
      </c>
      <c r="BU69">
        <v>1</v>
      </c>
      <c r="BV69">
        <v>2</v>
      </c>
      <c r="BW69">
        <v>1</v>
      </c>
      <c r="BX69">
        <v>0</v>
      </c>
      <c r="BY69">
        <v>2</v>
      </c>
      <c r="BZ69">
        <v>0</v>
      </c>
    </row>
    <row r="70" spans="1:78" x14ac:dyDescent="0.25">
      <c r="A70" t="s">
        <v>328</v>
      </c>
      <c r="B70" t="s">
        <v>329</v>
      </c>
      <c r="C70" t="s">
        <v>29</v>
      </c>
      <c r="D70" t="s">
        <v>29</v>
      </c>
      <c r="E70" t="s">
        <v>29</v>
      </c>
      <c r="F70" t="s">
        <v>245</v>
      </c>
      <c r="G70" t="s">
        <v>330</v>
      </c>
      <c r="H70">
        <v>2012</v>
      </c>
      <c r="I70">
        <v>94</v>
      </c>
      <c r="J70" t="s">
        <v>29</v>
      </c>
      <c r="K70" t="s">
        <v>29</v>
      </c>
      <c r="L70" t="s">
        <v>29</v>
      </c>
      <c r="M70" t="s">
        <v>29</v>
      </c>
      <c r="N70">
        <v>164</v>
      </c>
      <c r="O70">
        <v>180</v>
      </c>
      <c r="P70" t="s">
        <v>29</v>
      </c>
      <c r="Q70" t="s">
        <v>331</v>
      </c>
      <c r="R70" t="s">
        <v>29</v>
      </c>
      <c r="S70" t="s">
        <v>29</v>
      </c>
      <c r="T70">
        <v>19</v>
      </c>
      <c r="U70">
        <v>1.9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2</v>
      </c>
      <c r="BT70">
        <v>1</v>
      </c>
      <c r="BU70">
        <v>2</v>
      </c>
      <c r="BV70">
        <v>5</v>
      </c>
      <c r="BW70">
        <v>1</v>
      </c>
      <c r="BX70">
        <v>2</v>
      </c>
      <c r="BY70">
        <v>3</v>
      </c>
      <c r="BZ70">
        <v>3</v>
      </c>
    </row>
    <row r="71" spans="1:78" x14ac:dyDescent="0.25">
      <c r="A71" t="s">
        <v>332</v>
      </c>
      <c r="B71" t="s">
        <v>333</v>
      </c>
      <c r="C71" t="s">
        <v>29</v>
      </c>
      <c r="D71" t="s">
        <v>29</v>
      </c>
      <c r="E71" t="s">
        <v>29</v>
      </c>
      <c r="F71" t="s">
        <v>46</v>
      </c>
      <c r="G71" t="s">
        <v>334</v>
      </c>
      <c r="H71">
        <v>2018</v>
      </c>
      <c r="I71">
        <v>59</v>
      </c>
      <c r="J71">
        <v>12</v>
      </c>
      <c r="K71" t="s">
        <v>29</v>
      </c>
      <c r="L71" t="s">
        <v>29</v>
      </c>
      <c r="M71" t="s">
        <v>29</v>
      </c>
      <c r="N71">
        <v>2463</v>
      </c>
      <c r="O71">
        <v>2491</v>
      </c>
      <c r="P71" t="s">
        <v>29</v>
      </c>
      <c r="Q71" t="s">
        <v>335</v>
      </c>
      <c r="R71" t="s">
        <v>29</v>
      </c>
      <c r="S71" t="s">
        <v>29</v>
      </c>
      <c r="T71">
        <v>17</v>
      </c>
      <c r="U71">
        <v>4.25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2</v>
      </c>
      <c r="BX71">
        <v>3</v>
      </c>
      <c r="BY71">
        <v>7</v>
      </c>
      <c r="BZ71">
        <v>5</v>
      </c>
    </row>
    <row r="72" spans="1:78" x14ac:dyDescent="0.25">
      <c r="A72" t="s">
        <v>336</v>
      </c>
      <c r="B72" t="s">
        <v>337</v>
      </c>
      <c r="C72" t="s">
        <v>29</v>
      </c>
      <c r="D72" t="s">
        <v>29</v>
      </c>
      <c r="E72" t="s">
        <v>29</v>
      </c>
      <c r="F72" t="s">
        <v>60</v>
      </c>
      <c r="G72" t="s">
        <v>338</v>
      </c>
      <c r="H72">
        <v>2018</v>
      </c>
      <c r="I72">
        <v>173</v>
      </c>
      <c r="J72">
        <v>8</v>
      </c>
      <c r="K72" t="s">
        <v>29</v>
      </c>
      <c r="L72" t="s">
        <v>29</v>
      </c>
      <c r="M72" t="s">
        <v>29</v>
      </c>
      <c r="N72" t="s">
        <v>29</v>
      </c>
      <c r="O72" t="s">
        <v>29</v>
      </c>
      <c r="P72">
        <v>64</v>
      </c>
      <c r="Q72" t="s">
        <v>339</v>
      </c>
      <c r="R72" t="s">
        <v>29</v>
      </c>
      <c r="S72" t="s">
        <v>29</v>
      </c>
      <c r="T72">
        <v>17</v>
      </c>
      <c r="U72">
        <v>4.25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1</v>
      </c>
      <c r="BX72">
        <v>5</v>
      </c>
      <c r="BY72">
        <v>8</v>
      </c>
      <c r="BZ72">
        <v>3</v>
      </c>
    </row>
    <row r="73" spans="1:78" x14ac:dyDescent="0.25">
      <c r="A73" t="s">
        <v>340</v>
      </c>
      <c r="B73" t="s">
        <v>341</v>
      </c>
      <c r="C73" t="s">
        <v>29</v>
      </c>
      <c r="D73" t="s">
        <v>29</v>
      </c>
      <c r="E73" t="s">
        <v>29</v>
      </c>
      <c r="F73" t="s">
        <v>51</v>
      </c>
      <c r="G73" t="s">
        <v>342</v>
      </c>
      <c r="H73">
        <v>2017</v>
      </c>
      <c r="I73">
        <v>102</v>
      </c>
      <c r="J73">
        <v>10</v>
      </c>
      <c r="K73" t="s">
        <v>29</v>
      </c>
      <c r="L73" t="s">
        <v>29</v>
      </c>
      <c r="M73" t="s">
        <v>29</v>
      </c>
      <c r="N73">
        <v>2045</v>
      </c>
      <c r="O73">
        <v>2053</v>
      </c>
      <c r="P73" t="s">
        <v>29</v>
      </c>
      <c r="Q73" t="s">
        <v>343</v>
      </c>
      <c r="R73" t="s">
        <v>29</v>
      </c>
      <c r="S73" t="s">
        <v>29</v>
      </c>
      <c r="T73">
        <v>17</v>
      </c>
      <c r="U73">
        <v>3.4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2</v>
      </c>
      <c r="BX73">
        <v>7</v>
      </c>
      <c r="BY73">
        <v>5</v>
      </c>
      <c r="BZ73">
        <v>3</v>
      </c>
    </row>
    <row r="74" spans="1:78" x14ac:dyDescent="0.25">
      <c r="A74" t="s">
        <v>344</v>
      </c>
      <c r="B74" t="s">
        <v>345</v>
      </c>
      <c r="C74" t="s">
        <v>29</v>
      </c>
      <c r="D74" t="s">
        <v>29</v>
      </c>
      <c r="E74" t="s">
        <v>29</v>
      </c>
      <c r="F74" t="s">
        <v>69</v>
      </c>
      <c r="G74" t="s">
        <v>346</v>
      </c>
      <c r="H74">
        <v>2013</v>
      </c>
      <c r="I74">
        <v>75</v>
      </c>
      <c r="J74">
        <v>2</v>
      </c>
      <c r="K74" t="s">
        <v>29</v>
      </c>
      <c r="L74" t="s">
        <v>29</v>
      </c>
      <c r="M74" t="s">
        <v>29</v>
      </c>
      <c r="N74" t="s">
        <v>29</v>
      </c>
      <c r="O74" t="s">
        <v>29</v>
      </c>
      <c r="P74">
        <v>687</v>
      </c>
      <c r="Q74" t="s">
        <v>347</v>
      </c>
      <c r="R74" t="s">
        <v>29</v>
      </c>
      <c r="S74" t="s">
        <v>29</v>
      </c>
      <c r="T74">
        <v>16</v>
      </c>
      <c r="U74">
        <v>1.78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1</v>
      </c>
      <c r="BT74">
        <v>3</v>
      </c>
      <c r="BU74">
        <v>2</v>
      </c>
      <c r="BV74">
        <v>0</v>
      </c>
      <c r="BW74">
        <v>2</v>
      </c>
      <c r="BX74">
        <v>2</v>
      </c>
      <c r="BY74">
        <v>4</v>
      </c>
      <c r="BZ74">
        <v>2</v>
      </c>
    </row>
    <row r="75" spans="1:78" x14ac:dyDescent="0.25">
      <c r="A75" t="s">
        <v>348</v>
      </c>
      <c r="B75" t="s">
        <v>349</v>
      </c>
      <c r="C75" t="s">
        <v>29</v>
      </c>
      <c r="D75" t="s">
        <v>29</v>
      </c>
      <c r="E75" t="s">
        <v>29</v>
      </c>
      <c r="F75" t="s">
        <v>69</v>
      </c>
      <c r="G75" t="s">
        <v>350</v>
      </c>
      <c r="H75">
        <v>2009</v>
      </c>
      <c r="I75">
        <v>71</v>
      </c>
      <c r="J75">
        <v>9</v>
      </c>
      <c r="K75" t="s">
        <v>29</v>
      </c>
      <c r="L75" t="s">
        <v>29</v>
      </c>
      <c r="M75" t="s">
        <v>29</v>
      </c>
      <c r="N75">
        <v>1077</v>
      </c>
      <c r="O75">
        <v>1089</v>
      </c>
      <c r="P75" t="s">
        <v>29</v>
      </c>
      <c r="Q75" t="s">
        <v>351</v>
      </c>
      <c r="R75" t="s">
        <v>29</v>
      </c>
      <c r="S75" t="s">
        <v>29</v>
      </c>
      <c r="T75">
        <v>15</v>
      </c>
      <c r="U75">
        <v>1.1499999999999999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1</v>
      </c>
      <c r="BQ75">
        <v>1</v>
      </c>
      <c r="BR75">
        <v>0</v>
      </c>
      <c r="BS75">
        <v>3</v>
      </c>
      <c r="BT75">
        <v>2</v>
      </c>
      <c r="BU75">
        <v>5</v>
      </c>
      <c r="BV75">
        <v>0</v>
      </c>
      <c r="BW75">
        <v>1</v>
      </c>
      <c r="BX75">
        <v>1</v>
      </c>
      <c r="BY75">
        <v>1</v>
      </c>
      <c r="BZ75">
        <v>0</v>
      </c>
    </row>
    <row r="76" spans="1:78" x14ac:dyDescent="0.25">
      <c r="A76" t="s">
        <v>352</v>
      </c>
      <c r="B76" t="s">
        <v>353</v>
      </c>
      <c r="C76" t="s">
        <v>29</v>
      </c>
      <c r="D76" t="s">
        <v>29</v>
      </c>
      <c r="E76" t="s">
        <v>29</v>
      </c>
      <c r="F76" t="s">
        <v>99</v>
      </c>
      <c r="G76" t="s">
        <v>354</v>
      </c>
      <c r="H76">
        <v>2005</v>
      </c>
      <c r="I76">
        <v>223</v>
      </c>
      <c r="J76" t="s">
        <v>355</v>
      </c>
      <c r="K76" t="s">
        <v>29</v>
      </c>
      <c r="L76" t="s">
        <v>29</v>
      </c>
      <c r="M76" t="s">
        <v>29</v>
      </c>
      <c r="N76">
        <v>46</v>
      </c>
      <c r="O76">
        <v>67</v>
      </c>
      <c r="P76" t="s">
        <v>29</v>
      </c>
      <c r="Q76" t="s">
        <v>356</v>
      </c>
      <c r="R76" t="s">
        <v>357</v>
      </c>
      <c r="S76" t="s">
        <v>358</v>
      </c>
      <c r="T76">
        <v>15</v>
      </c>
      <c r="U76">
        <v>0.88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1</v>
      </c>
      <c r="BM76">
        <v>0</v>
      </c>
      <c r="BN76">
        <v>0</v>
      </c>
      <c r="BO76">
        <v>1</v>
      </c>
      <c r="BP76">
        <v>0</v>
      </c>
      <c r="BQ76">
        <v>1</v>
      </c>
      <c r="BR76">
        <v>1</v>
      </c>
      <c r="BS76">
        <v>0</v>
      </c>
      <c r="BT76">
        <v>2</v>
      </c>
      <c r="BU76">
        <v>2</v>
      </c>
      <c r="BV76">
        <v>2</v>
      </c>
      <c r="BW76">
        <v>1</v>
      </c>
      <c r="BX76">
        <v>0</v>
      </c>
      <c r="BY76">
        <v>0</v>
      </c>
      <c r="BZ76">
        <v>4</v>
      </c>
    </row>
    <row r="77" spans="1:78" x14ac:dyDescent="0.25">
      <c r="A77" t="s">
        <v>359</v>
      </c>
      <c r="B77" t="s">
        <v>360</v>
      </c>
      <c r="C77" t="s">
        <v>29</v>
      </c>
      <c r="D77" t="s">
        <v>29</v>
      </c>
      <c r="E77" t="s">
        <v>29</v>
      </c>
      <c r="F77" t="s">
        <v>60</v>
      </c>
      <c r="G77" t="s">
        <v>145</v>
      </c>
      <c r="H77">
        <v>2012</v>
      </c>
      <c r="I77">
        <v>164</v>
      </c>
      <c r="J77">
        <v>6</v>
      </c>
      <c r="K77" t="s">
        <v>29</v>
      </c>
      <c r="L77" t="s">
        <v>29</v>
      </c>
      <c r="M77" t="s">
        <v>29</v>
      </c>
      <c r="N77">
        <v>1027</v>
      </c>
      <c r="O77">
        <v>1052</v>
      </c>
      <c r="P77" t="s">
        <v>29</v>
      </c>
      <c r="Q77" t="s">
        <v>361</v>
      </c>
      <c r="R77" t="s">
        <v>29</v>
      </c>
      <c r="S77" t="s">
        <v>29</v>
      </c>
      <c r="T77">
        <v>14</v>
      </c>
      <c r="U77">
        <v>1.4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1</v>
      </c>
      <c r="BS77">
        <v>3</v>
      </c>
      <c r="BT77">
        <v>2</v>
      </c>
      <c r="BU77">
        <v>4</v>
      </c>
      <c r="BV77">
        <v>1</v>
      </c>
      <c r="BW77">
        <v>0</v>
      </c>
      <c r="BX77">
        <v>0</v>
      </c>
      <c r="BY77">
        <v>2</v>
      </c>
      <c r="BZ77">
        <v>1</v>
      </c>
    </row>
    <row r="78" spans="1:78" x14ac:dyDescent="0.25">
      <c r="A78" t="s">
        <v>362</v>
      </c>
      <c r="B78" t="s">
        <v>363</v>
      </c>
      <c r="C78" t="s">
        <v>29</v>
      </c>
      <c r="D78" t="s">
        <v>29</v>
      </c>
      <c r="E78" t="s">
        <v>29</v>
      </c>
      <c r="F78" t="s">
        <v>46</v>
      </c>
      <c r="G78" t="s">
        <v>364</v>
      </c>
      <c r="H78">
        <v>2017</v>
      </c>
      <c r="I78">
        <v>58</v>
      </c>
      <c r="J78">
        <v>5</v>
      </c>
      <c r="K78" t="s">
        <v>29</v>
      </c>
      <c r="L78" t="s">
        <v>29</v>
      </c>
      <c r="M78" t="s">
        <v>29</v>
      </c>
      <c r="N78">
        <v>841</v>
      </c>
      <c r="O78">
        <v>862</v>
      </c>
      <c r="P78" t="s">
        <v>29</v>
      </c>
      <c r="Q78" t="s">
        <v>365</v>
      </c>
      <c r="R78" t="s">
        <v>29</v>
      </c>
      <c r="S78" t="s">
        <v>29</v>
      </c>
      <c r="T78">
        <v>13</v>
      </c>
      <c r="U78">
        <v>2.6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2</v>
      </c>
      <c r="BX78">
        <v>3</v>
      </c>
      <c r="BY78">
        <v>4</v>
      </c>
      <c r="BZ78">
        <v>4</v>
      </c>
    </row>
    <row r="79" spans="1:78" x14ac:dyDescent="0.25">
      <c r="A79" t="s">
        <v>366</v>
      </c>
      <c r="B79" t="s">
        <v>367</v>
      </c>
      <c r="C79" t="s">
        <v>29</v>
      </c>
      <c r="D79" t="s">
        <v>29</v>
      </c>
      <c r="E79" t="s">
        <v>29</v>
      </c>
      <c r="F79" t="s">
        <v>245</v>
      </c>
      <c r="G79" t="s">
        <v>368</v>
      </c>
      <c r="H79">
        <v>2016</v>
      </c>
      <c r="I79">
        <v>191</v>
      </c>
      <c r="J79" t="s">
        <v>29</v>
      </c>
      <c r="K79" t="s">
        <v>29</v>
      </c>
      <c r="L79" t="s">
        <v>29</v>
      </c>
      <c r="M79" t="s">
        <v>29</v>
      </c>
      <c r="N79">
        <v>139</v>
      </c>
      <c r="O79">
        <v>164</v>
      </c>
      <c r="P79" t="s">
        <v>29</v>
      </c>
      <c r="Q79" t="s">
        <v>369</v>
      </c>
      <c r="R79" t="s">
        <v>29</v>
      </c>
      <c r="S79" t="s">
        <v>29</v>
      </c>
      <c r="T79">
        <v>13</v>
      </c>
      <c r="U79">
        <v>2.17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3</v>
      </c>
      <c r="BX79">
        <v>6</v>
      </c>
      <c r="BY79">
        <v>3</v>
      </c>
      <c r="BZ79">
        <v>1</v>
      </c>
    </row>
    <row r="80" spans="1:78" x14ac:dyDescent="0.25">
      <c r="A80" t="s">
        <v>370</v>
      </c>
      <c r="B80" t="s">
        <v>371</v>
      </c>
      <c r="C80" t="s">
        <v>29</v>
      </c>
      <c r="D80" t="s">
        <v>29</v>
      </c>
      <c r="E80" t="s">
        <v>29</v>
      </c>
      <c r="F80" t="s">
        <v>60</v>
      </c>
      <c r="G80" t="s">
        <v>372</v>
      </c>
      <c r="H80">
        <v>2019</v>
      </c>
      <c r="I80">
        <v>174</v>
      </c>
      <c r="J80">
        <v>11</v>
      </c>
      <c r="K80" t="s">
        <v>29</v>
      </c>
      <c r="L80" t="s">
        <v>29</v>
      </c>
      <c r="M80" t="s">
        <v>29</v>
      </c>
      <c r="N80" t="s">
        <v>29</v>
      </c>
      <c r="O80" t="s">
        <v>29</v>
      </c>
      <c r="P80">
        <v>90</v>
      </c>
      <c r="Q80" t="s">
        <v>373</v>
      </c>
      <c r="R80" t="s">
        <v>29</v>
      </c>
      <c r="S80" t="s">
        <v>29</v>
      </c>
      <c r="T80">
        <v>12</v>
      </c>
      <c r="U80">
        <v>4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2</v>
      </c>
      <c r="BZ80">
        <v>10</v>
      </c>
    </row>
    <row r="81" spans="1:78" x14ac:dyDescent="0.25">
      <c r="A81" t="s">
        <v>374</v>
      </c>
      <c r="B81" t="s">
        <v>375</v>
      </c>
      <c r="C81" t="s">
        <v>29</v>
      </c>
      <c r="D81" t="s">
        <v>29</v>
      </c>
      <c r="E81" t="s">
        <v>29</v>
      </c>
      <c r="F81" t="s">
        <v>376</v>
      </c>
      <c r="G81" t="s">
        <v>364</v>
      </c>
      <c r="H81">
        <v>2017</v>
      </c>
      <c r="I81">
        <v>58</v>
      </c>
      <c r="J81">
        <v>5</v>
      </c>
      <c r="K81" t="s">
        <v>29</v>
      </c>
      <c r="L81" t="s">
        <v>29</v>
      </c>
      <c r="M81" t="s">
        <v>29</v>
      </c>
      <c r="N81">
        <v>571</v>
      </c>
      <c r="O81">
        <v>585</v>
      </c>
      <c r="P81" t="s">
        <v>29</v>
      </c>
      <c r="Q81" t="s">
        <v>377</v>
      </c>
      <c r="R81" t="s">
        <v>29</v>
      </c>
      <c r="S81" t="s">
        <v>29</v>
      </c>
      <c r="T81">
        <v>12</v>
      </c>
      <c r="U81">
        <v>2.4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1</v>
      </c>
      <c r="BX81">
        <v>2</v>
      </c>
      <c r="BY81">
        <v>5</v>
      </c>
      <c r="BZ81">
        <v>4</v>
      </c>
    </row>
    <row r="82" spans="1:78" x14ac:dyDescent="0.25">
      <c r="A82" t="s">
        <v>378</v>
      </c>
      <c r="B82" t="s">
        <v>379</v>
      </c>
      <c r="C82" t="s">
        <v>29</v>
      </c>
      <c r="D82" t="s">
        <v>29</v>
      </c>
      <c r="E82" t="s">
        <v>29</v>
      </c>
      <c r="F82" t="s">
        <v>245</v>
      </c>
      <c r="G82" t="s">
        <v>380</v>
      </c>
      <c r="H82">
        <v>2018</v>
      </c>
      <c r="I82">
        <v>243</v>
      </c>
      <c r="J82" t="s">
        <v>29</v>
      </c>
      <c r="K82" t="s">
        <v>29</v>
      </c>
      <c r="L82" t="s">
        <v>29</v>
      </c>
      <c r="M82" t="s">
        <v>29</v>
      </c>
      <c r="N82">
        <v>99</v>
      </c>
      <c r="O82">
        <v>115</v>
      </c>
      <c r="P82" t="s">
        <v>29</v>
      </c>
      <c r="Q82" t="s">
        <v>381</v>
      </c>
      <c r="R82" t="s">
        <v>29</v>
      </c>
      <c r="S82" t="s">
        <v>29</v>
      </c>
      <c r="T82">
        <v>11</v>
      </c>
      <c r="U82">
        <v>2.75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2</v>
      </c>
      <c r="BY82">
        <v>5</v>
      </c>
      <c r="BZ82">
        <v>4</v>
      </c>
    </row>
    <row r="83" spans="1:78" x14ac:dyDescent="0.25">
      <c r="A83" t="s">
        <v>382</v>
      </c>
      <c r="B83" t="s">
        <v>383</v>
      </c>
      <c r="C83" t="s">
        <v>29</v>
      </c>
      <c r="D83" t="s">
        <v>29</v>
      </c>
      <c r="E83" t="s">
        <v>29</v>
      </c>
      <c r="F83" t="s">
        <v>127</v>
      </c>
      <c r="G83" t="s">
        <v>384</v>
      </c>
      <c r="H83">
        <v>2005</v>
      </c>
      <c r="I83">
        <v>32</v>
      </c>
      <c r="J83">
        <v>14</v>
      </c>
      <c r="K83" t="s">
        <v>29</v>
      </c>
      <c r="L83" t="s">
        <v>29</v>
      </c>
      <c r="M83" t="s">
        <v>29</v>
      </c>
      <c r="N83" t="s">
        <v>29</v>
      </c>
      <c r="O83" t="s">
        <v>29</v>
      </c>
      <c r="P83" t="s">
        <v>385</v>
      </c>
      <c r="Q83" t="s">
        <v>386</v>
      </c>
      <c r="R83" t="s">
        <v>29</v>
      </c>
      <c r="S83" t="s">
        <v>29</v>
      </c>
      <c r="T83">
        <v>11</v>
      </c>
      <c r="U83">
        <v>0.65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1</v>
      </c>
      <c r="BL83">
        <v>2</v>
      </c>
      <c r="BM83">
        <v>0</v>
      </c>
      <c r="BN83">
        <v>0</v>
      </c>
      <c r="BO83">
        <v>0</v>
      </c>
      <c r="BP83">
        <v>0</v>
      </c>
      <c r="BQ83">
        <v>1</v>
      </c>
      <c r="BR83">
        <v>1</v>
      </c>
      <c r="BS83">
        <v>0</v>
      </c>
      <c r="BT83">
        <v>1</v>
      </c>
      <c r="BU83">
        <v>0</v>
      </c>
      <c r="BV83">
        <v>2</v>
      </c>
      <c r="BW83">
        <v>1</v>
      </c>
      <c r="BX83">
        <v>0</v>
      </c>
      <c r="BY83">
        <v>1</v>
      </c>
      <c r="BZ83">
        <v>1</v>
      </c>
    </row>
    <row r="84" spans="1:78" x14ac:dyDescent="0.25">
      <c r="A84" t="s">
        <v>387</v>
      </c>
      <c r="B84" t="s">
        <v>388</v>
      </c>
      <c r="C84" t="s">
        <v>29</v>
      </c>
      <c r="D84" t="s">
        <v>29</v>
      </c>
      <c r="E84" t="s">
        <v>29</v>
      </c>
      <c r="F84" t="s">
        <v>51</v>
      </c>
      <c r="G84" t="s">
        <v>389</v>
      </c>
      <c r="H84">
        <v>2020</v>
      </c>
      <c r="I84">
        <v>105</v>
      </c>
      <c r="J84">
        <v>12</v>
      </c>
      <c r="K84" t="s">
        <v>29</v>
      </c>
      <c r="L84" t="s">
        <v>29</v>
      </c>
      <c r="M84" t="s">
        <v>29</v>
      </c>
      <c r="N84">
        <v>1898</v>
      </c>
      <c r="O84">
        <v>1919</v>
      </c>
      <c r="P84" t="s">
        <v>29</v>
      </c>
      <c r="Q84" t="s">
        <v>390</v>
      </c>
      <c r="R84" t="s">
        <v>29</v>
      </c>
      <c r="S84" t="s">
        <v>29</v>
      </c>
      <c r="T84">
        <v>10</v>
      </c>
      <c r="U84">
        <v>5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2</v>
      </c>
      <c r="BZ84">
        <v>8</v>
      </c>
    </row>
    <row r="85" spans="1:78" x14ac:dyDescent="0.25">
      <c r="A85" t="s">
        <v>391</v>
      </c>
      <c r="B85" t="s">
        <v>392</v>
      </c>
      <c r="C85" t="s">
        <v>29</v>
      </c>
      <c r="D85" t="s">
        <v>29</v>
      </c>
      <c r="E85" t="s">
        <v>29</v>
      </c>
      <c r="F85" t="s">
        <v>393</v>
      </c>
      <c r="G85" t="s">
        <v>394</v>
      </c>
      <c r="H85">
        <v>2018</v>
      </c>
      <c r="I85">
        <v>70</v>
      </c>
      <c r="J85" t="s">
        <v>29</v>
      </c>
      <c r="K85" t="s">
        <v>29</v>
      </c>
      <c r="L85" t="s">
        <v>29</v>
      </c>
      <c r="M85" t="s">
        <v>29</v>
      </c>
      <c r="N85" t="s">
        <v>29</v>
      </c>
      <c r="O85" t="s">
        <v>29</v>
      </c>
      <c r="P85">
        <v>197</v>
      </c>
      <c r="Q85" t="s">
        <v>395</v>
      </c>
      <c r="R85" t="s">
        <v>29</v>
      </c>
      <c r="S85" t="s">
        <v>29</v>
      </c>
      <c r="T85">
        <v>10</v>
      </c>
      <c r="U85">
        <v>2.5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4</v>
      </c>
      <c r="BY85">
        <v>3</v>
      </c>
      <c r="BZ85">
        <v>3</v>
      </c>
    </row>
    <row r="86" spans="1:78" x14ac:dyDescent="0.25">
      <c r="A86" t="s">
        <v>396</v>
      </c>
      <c r="B86" t="s">
        <v>397</v>
      </c>
      <c r="C86" t="s">
        <v>29</v>
      </c>
      <c r="D86" t="s">
        <v>29</v>
      </c>
      <c r="E86" t="s">
        <v>29</v>
      </c>
      <c r="F86" t="s">
        <v>30</v>
      </c>
      <c r="G86" t="s">
        <v>398</v>
      </c>
      <c r="H86">
        <v>2015</v>
      </c>
      <c r="I86">
        <v>412</v>
      </c>
      <c r="J86" t="s">
        <v>29</v>
      </c>
      <c r="K86" t="s">
        <v>29</v>
      </c>
      <c r="L86" t="s">
        <v>29</v>
      </c>
      <c r="M86" t="s">
        <v>29</v>
      </c>
      <c r="N86">
        <v>122</v>
      </c>
      <c r="O86">
        <v>131</v>
      </c>
      <c r="P86" t="s">
        <v>29</v>
      </c>
      <c r="Q86" t="s">
        <v>399</v>
      </c>
      <c r="R86" t="s">
        <v>29</v>
      </c>
      <c r="S86" t="s">
        <v>29</v>
      </c>
      <c r="T86">
        <v>10</v>
      </c>
      <c r="U86">
        <v>1.43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1</v>
      </c>
      <c r="BV86">
        <v>4</v>
      </c>
      <c r="BW86">
        <v>0</v>
      </c>
      <c r="BX86">
        <v>1</v>
      </c>
      <c r="BY86">
        <v>3</v>
      </c>
      <c r="BZ86">
        <v>1</v>
      </c>
    </row>
    <row r="87" spans="1:78" x14ac:dyDescent="0.25">
      <c r="A87" t="s">
        <v>400</v>
      </c>
      <c r="B87" t="s">
        <v>401</v>
      </c>
      <c r="C87" t="s">
        <v>402</v>
      </c>
      <c r="D87" t="s">
        <v>29</v>
      </c>
      <c r="E87" t="s">
        <v>29</v>
      </c>
      <c r="F87" t="s">
        <v>245</v>
      </c>
      <c r="G87" t="s">
        <v>403</v>
      </c>
      <c r="H87">
        <v>2013</v>
      </c>
      <c r="I87">
        <v>123</v>
      </c>
      <c r="J87" t="s">
        <v>29</v>
      </c>
      <c r="K87" t="s">
        <v>29</v>
      </c>
      <c r="L87" t="s">
        <v>29</v>
      </c>
      <c r="M87" t="s">
        <v>29</v>
      </c>
      <c r="N87">
        <v>55</v>
      </c>
      <c r="O87">
        <v>73</v>
      </c>
      <c r="P87" t="s">
        <v>29</v>
      </c>
      <c r="Q87" t="s">
        <v>404</v>
      </c>
      <c r="R87" t="s">
        <v>29</v>
      </c>
      <c r="S87" t="s">
        <v>29</v>
      </c>
      <c r="T87">
        <v>10</v>
      </c>
      <c r="U87">
        <v>1.1100000000000001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2</v>
      </c>
      <c r="BT87">
        <v>2</v>
      </c>
      <c r="BU87">
        <v>1</v>
      </c>
      <c r="BV87">
        <v>0</v>
      </c>
      <c r="BW87">
        <v>2</v>
      </c>
      <c r="BX87">
        <v>1</v>
      </c>
      <c r="BY87">
        <v>1</v>
      </c>
      <c r="BZ87">
        <v>1</v>
      </c>
    </row>
    <row r="88" spans="1:78" x14ac:dyDescent="0.25">
      <c r="A88" t="s">
        <v>405</v>
      </c>
      <c r="B88" t="s">
        <v>406</v>
      </c>
      <c r="C88" t="s">
        <v>29</v>
      </c>
      <c r="D88" t="s">
        <v>29</v>
      </c>
      <c r="E88" t="s">
        <v>29</v>
      </c>
      <c r="F88" t="s">
        <v>46</v>
      </c>
      <c r="G88" t="s">
        <v>407</v>
      </c>
      <c r="H88">
        <v>2017</v>
      </c>
      <c r="I88">
        <v>58</v>
      </c>
      <c r="J88">
        <v>4</v>
      </c>
      <c r="K88" t="s">
        <v>29</v>
      </c>
      <c r="L88" t="s">
        <v>29</v>
      </c>
      <c r="M88" t="s">
        <v>29</v>
      </c>
      <c r="N88">
        <v>675</v>
      </c>
      <c r="O88">
        <v>698</v>
      </c>
      <c r="P88" t="s">
        <v>29</v>
      </c>
      <c r="Q88" t="s">
        <v>408</v>
      </c>
      <c r="R88" t="s">
        <v>29</v>
      </c>
      <c r="S88" t="s">
        <v>29</v>
      </c>
      <c r="T88">
        <v>9</v>
      </c>
      <c r="U88">
        <v>1.8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1</v>
      </c>
      <c r="BX88">
        <v>4</v>
      </c>
      <c r="BY88">
        <v>1</v>
      </c>
      <c r="BZ88">
        <v>3</v>
      </c>
    </row>
    <row r="89" spans="1:78" x14ac:dyDescent="0.25">
      <c r="A89" t="s">
        <v>409</v>
      </c>
      <c r="B89" t="s">
        <v>410</v>
      </c>
      <c r="C89" t="s">
        <v>29</v>
      </c>
      <c r="D89" t="s">
        <v>29</v>
      </c>
      <c r="E89" t="s">
        <v>29</v>
      </c>
      <c r="F89" t="s">
        <v>411</v>
      </c>
      <c r="G89" t="s">
        <v>412</v>
      </c>
      <c r="H89">
        <v>2019</v>
      </c>
      <c r="I89">
        <v>572</v>
      </c>
      <c r="J89">
        <v>7768</v>
      </c>
      <c r="K89" t="s">
        <v>29</v>
      </c>
      <c r="L89" t="s">
        <v>29</v>
      </c>
      <c r="M89" t="s">
        <v>29</v>
      </c>
      <c r="N89">
        <v>235</v>
      </c>
      <c r="O89" t="s">
        <v>413</v>
      </c>
      <c r="P89" t="s">
        <v>29</v>
      </c>
      <c r="Q89" t="s">
        <v>414</v>
      </c>
      <c r="R89" t="s">
        <v>29</v>
      </c>
      <c r="S89" t="s">
        <v>29</v>
      </c>
      <c r="T89">
        <v>7</v>
      </c>
      <c r="U89">
        <v>2.33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2</v>
      </c>
      <c r="BZ89">
        <v>5</v>
      </c>
    </row>
    <row r="90" spans="1:78" x14ac:dyDescent="0.25">
      <c r="A90" t="s">
        <v>415</v>
      </c>
      <c r="B90" t="s">
        <v>416</v>
      </c>
      <c r="C90" t="s">
        <v>29</v>
      </c>
      <c r="D90" t="s">
        <v>29</v>
      </c>
      <c r="E90" t="s">
        <v>29</v>
      </c>
      <c r="F90" t="s">
        <v>136</v>
      </c>
      <c r="G90" t="s">
        <v>417</v>
      </c>
      <c r="H90">
        <v>2019</v>
      </c>
      <c r="I90">
        <v>324</v>
      </c>
      <c r="J90" t="s">
        <v>29</v>
      </c>
      <c r="K90" t="s">
        <v>29</v>
      </c>
      <c r="L90" t="s">
        <v>29</v>
      </c>
      <c r="M90" t="s">
        <v>29</v>
      </c>
      <c r="N90">
        <v>716</v>
      </c>
      <c r="O90">
        <v>732</v>
      </c>
      <c r="P90" t="s">
        <v>29</v>
      </c>
      <c r="Q90" t="s">
        <v>418</v>
      </c>
      <c r="R90" t="s">
        <v>29</v>
      </c>
      <c r="S90" t="s">
        <v>29</v>
      </c>
      <c r="T90">
        <v>7</v>
      </c>
      <c r="U90">
        <v>2.33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1</v>
      </c>
      <c r="BY90">
        <v>2</v>
      </c>
      <c r="BZ90">
        <v>4</v>
      </c>
    </row>
    <row r="91" spans="1:78" x14ac:dyDescent="0.25">
      <c r="A91" t="s">
        <v>419</v>
      </c>
      <c r="B91" t="s">
        <v>420</v>
      </c>
      <c r="C91" t="s">
        <v>29</v>
      </c>
      <c r="D91" t="s">
        <v>29</v>
      </c>
      <c r="E91" t="s">
        <v>29</v>
      </c>
      <c r="F91" t="s">
        <v>60</v>
      </c>
      <c r="G91" t="s">
        <v>334</v>
      </c>
      <c r="H91">
        <v>2018</v>
      </c>
      <c r="I91">
        <v>173</v>
      </c>
      <c r="J91">
        <v>12</v>
      </c>
      <c r="K91" t="s">
        <v>29</v>
      </c>
      <c r="L91" t="s">
        <v>29</v>
      </c>
      <c r="M91" t="s">
        <v>29</v>
      </c>
      <c r="N91" t="s">
        <v>29</v>
      </c>
      <c r="O91" t="s">
        <v>29</v>
      </c>
      <c r="P91">
        <v>101</v>
      </c>
      <c r="Q91" t="s">
        <v>421</v>
      </c>
      <c r="R91" t="s">
        <v>29</v>
      </c>
      <c r="S91" t="s">
        <v>29</v>
      </c>
      <c r="T91">
        <v>7</v>
      </c>
      <c r="U91">
        <v>1.75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3</v>
      </c>
      <c r="BY91">
        <v>3</v>
      </c>
      <c r="BZ91">
        <v>1</v>
      </c>
    </row>
    <row r="92" spans="1:78" x14ac:dyDescent="0.25">
      <c r="A92" t="s">
        <v>422</v>
      </c>
      <c r="B92" t="s">
        <v>423</v>
      </c>
      <c r="C92" t="s">
        <v>29</v>
      </c>
      <c r="D92" t="s">
        <v>29</v>
      </c>
      <c r="E92" t="s">
        <v>29</v>
      </c>
      <c r="F92" t="s">
        <v>60</v>
      </c>
      <c r="G92" t="s">
        <v>424</v>
      </c>
      <c r="H92">
        <v>2018</v>
      </c>
      <c r="I92">
        <v>173</v>
      </c>
      <c r="J92">
        <v>10</v>
      </c>
      <c r="K92" t="s">
        <v>29</v>
      </c>
      <c r="L92" t="s">
        <v>29</v>
      </c>
      <c r="M92" t="s">
        <v>29</v>
      </c>
      <c r="N92" t="s">
        <v>29</v>
      </c>
      <c r="O92" t="s">
        <v>29</v>
      </c>
      <c r="P92">
        <v>77</v>
      </c>
      <c r="Q92" t="s">
        <v>425</v>
      </c>
      <c r="R92" t="s">
        <v>29</v>
      </c>
      <c r="S92" t="s">
        <v>29</v>
      </c>
      <c r="T92">
        <v>7</v>
      </c>
      <c r="U92">
        <v>1.75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1</v>
      </c>
      <c r="BX92">
        <v>3</v>
      </c>
      <c r="BY92">
        <v>1</v>
      </c>
      <c r="BZ92">
        <v>2</v>
      </c>
    </row>
    <row r="93" spans="1:78" x14ac:dyDescent="0.25">
      <c r="A93" t="s">
        <v>426</v>
      </c>
      <c r="B93" t="s">
        <v>427</v>
      </c>
      <c r="C93" t="s">
        <v>29</v>
      </c>
      <c r="D93" t="s">
        <v>29</v>
      </c>
      <c r="E93" t="s">
        <v>29</v>
      </c>
      <c r="F93" t="s">
        <v>74</v>
      </c>
      <c r="G93" t="s">
        <v>428</v>
      </c>
      <c r="H93">
        <v>2018</v>
      </c>
      <c r="I93">
        <v>358</v>
      </c>
      <c r="J93" t="s">
        <v>29</v>
      </c>
      <c r="K93" t="s">
        <v>29</v>
      </c>
      <c r="L93" t="s">
        <v>29</v>
      </c>
      <c r="M93" t="s">
        <v>29</v>
      </c>
      <c r="N93">
        <v>45</v>
      </c>
      <c r="O93">
        <v>57</v>
      </c>
      <c r="P93" t="s">
        <v>29</v>
      </c>
      <c r="Q93" t="s">
        <v>429</v>
      </c>
      <c r="R93" t="s">
        <v>29</v>
      </c>
      <c r="S93" t="s">
        <v>29</v>
      </c>
      <c r="T93">
        <v>7</v>
      </c>
      <c r="U93">
        <v>1.75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1</v>
      </c>
      <c r="BX93">
        <v>2</v>
      </c>
      <c r="BY93">
        <v>3</v>
      </c>
      <c r="BZ93">
        <v>1</v>
      </c>
    </row>
    <row r="94" spans="1:78" x14ac:dyDescent="0.25">
      <c r="A94" t="s">
        <v>430</v>
      </c>
      <c r="B94" t="s">
        <v>431</v>
      </c>
      <c r="C94" t="s">
        <v>29</v>
      </c>
      <c r="D94" t="s">
        <v>29</v>
      </c>
      <c r="E94" t="s">
        <v>29</v>
      </c>
      <c r="F94" t="s">
        <v>30</v>
      </c>
      <c r="G94" t="s">
        <v>225</v>
      </c>
      <c r="H94">
        <v>2015</v>
      </c>
      <c r="I94">
        <v>431</v>
      </c>
      <c r="J94" t="s">
        <v>29</v>
      </c>
      <c r="K94" t="s">
        <v>29</v>
      </c>
      <c r="L94" t="s">
        <v>29</v>
      </c>
      <c r="M94" t="s">
        <v>29</v>
      </c>
      <c r="N94">
        <v>59</v>
      </c>
      <c r="O94">
        <v>74</v>
      </c>
      <c r="P94" t="s">
        <v>29</v>
      </c>
      <c r="Q94" t="s">
        <v>432</v>
      </c>
      <c r="R94" t="s">
        <v>29</v>
      </c>
      <c r="S94" t="s">
        <v>29</v>
      </c>
      <c r="T94">
        <v>7</v>
      </c>
      <c r="U94">
        <v>1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2</v>
      </c>
      <c r="BW94">
        <v>0</v>
      </c>
      <c r="BX94">
        <v>3</v>
      </c>
      <c r="BY94">
        <v>0</v>
      </c>
      <c r="BZ94">
        <v>2</v>
      </c>
    </row>
    <row r="95" spans="1:78" x14ac:dyDescent="0.25">
      <c r="A95" t="s">
        <v>433</v>
      </c>
      <c r="B95" t="s">
        <v>434</v>
      </c>
      <c r="C95" t="s">
        <v>29</v>
      </c>
      <c r="D95" t="s">
        <v>29</v>
      </c>
      <c r="E95" t="s">
        <v>29</v>
      </c>
      <c r="F95" t="s">
        <v>136</v>
      </c>
      <c r="G95" t="s">
        <v>435</v>
      </c>
      <c r="H95">
        <v>2020</v>
      </c>
      <c r="I95">
        <v>352</v>
      </c>
      <c r="J95" t="s">
        <v>29</v>
      </c>
      <c r="K95" t="s">
        <v>29</v>
      </c>
      <c r="L95" t="s">
        <v>29</v>
      </c>
      <c r="M95" t="s">
        <v>29</v>
      </c>
      <c r="N95" t="s">
        <v>29</v>
      </c>
      <c r="O95" t="s">
        <v>29</v>
      </c>
      <c r="P95">
        <v>105234</v>
      </c>
      <c r="Q95" t="s">
        <v>436</v>
      </c>
      <c r="R95" t="s">
        <v>29</v>
      </c>
      <c r="S95" t="s">
        <v>29</v>
      </c>
      <c r="T95">
        <v>6</v>
      </c>
      <c r="U95">
        <v>3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3</v>
      </c>
      <c r="BZ95">
        <v>3</v>
      </c>
    </row>
    <row r="96" spans="1:78" x14ac:dyDescent="0.25">
      <c r="A96" t="s">
        <v>437</v>
      </c>
      <c r="B96" t="s">
        <v>438</v>
      </c>
      <c r="C96" t="s">
        <v>29</v>
      </c>
      <c r="D96" t="s">
        <v>29</v>
      </c>
      <c r="E96" t="s">
        <v>29</v>
      </c>
      <c r="F96" t="s">
        <v>99</v>
      </c>
      <c r="G96" t="s">
        <v>439</v>
      </c>
      <c r="H96">
        <v>2019</v>
      </c>
      <c r="I96">
        <v>503</v>
      </c>
      <c r="J96" t="s">
        <v>29</v>
      </c>
      <c r="K96" t="s">
        <v>29</v>
      </c>
      <c r="L96" t="s">
        <v>29</v>
      </c>
      <c r="M96" t="s">
        <v>29</v>
      </c>
      <c r="N96">
        <v>1</v>
      </c>
      <c r="O96">
        <v>14</v>
      </c>
      <c r="P96" t="s">
        <v>29</v>
      </c>
      <c r="Q96" t="s">
        <v>440</v>
      </c>
      <c r="R96" t="s">
        <v>29</v>
      </c>
      <c r="S96" t="s">
        <v>29</v>
      </c>
      <c r="T96">
        <v>6</v>
      </c>
      <c r="U96">
        <v>2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1</v>
      </c>
      <c r="BY96">
        <v>4</v>
      </c>
      <c r="BZ96">
        <v>1</v>
      </c>
    </row>
    <row r="97" spans="1:78" x14ac:dyDescent="0.25">
      <c r="A97" t="s">
        <v>441</v>
      </c>
      <c r="B97" t="s">
        <v>442</v>
      </c>
      <c r="C97" t="s">
        <v>29</v>
      </c>
      <c r="D97" t="s">
        <v>29</v>
      </c>
      <c r="E97" t="s">
        <v>29</v>
      </c>
      <c r="F97" t="s">
        <v>46</v>
      </c>
      <c r="G97" t="s">
        <v>443</v>
      </c>
      <c r="H97">
        <v>2017</v>
      </c>
      <c r="I97">
        <v>58</v>
      </c>
      <c r="J97">
        <v>11</v>
      </c>
      <c r="K97" t="s">
        <v>29</v>
      </c>
      <c r="L97" t="s">
        <v>29</v>
      </c>
      <c r="M97" t="s">
        <v>29</v>
      </c>
      <c r="N97">
        <v>2257</v>
      </c>
      <c r="O97">
        <v>2284</v>
      </c>
      <c r="P97" t="s">
        <v>29</v>
      </c>
      <c r="Q97" t="s">
        <v>444</v>
      </c>
      <c r="R97" t="s">
        <v>29</v>
      </c>
      <c r="S97" t="s">
        <v>29</v>
      </c>
      <c r="T97">
        <v>6</v>
      </c>
      <c r="U97">
        <v>1.2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1</v>
      </c>
      <c r="BY97">
        <v>3</v>
      </c>
      <c r="BZ97">
        <v>2</v>
      </c>
    </row>
    <row r="98" spans="1:78" x14ac:dyDescent="0.25">
      <c r="A98" t="s">
        <v>445</v>
      </c>
      <c r="B98" t="s">
        <v>446</v>
      </c>
      <c r="C98" t="s">
        <v>29</v>
      </c>
      <c r="D98" t="s">
        <v>29</v>
      </c>
      <c r="E98" t="s">
        <v>29</v>
      </c>
      <c r="F98" t="s">
        <v>84</v>
      </c>
      <c r="G98" t="s">
        <v>447</v>
      </c>
      <c r="H98">
        <v>2021</v>
      </c>
      <c r="I98">
        <v>22</v>
      </c>
      <c r="J98">
        <v>2</v>
      </c>
      <c r="K98" t="s">
        <v>29</v>
      </c>
      <c r="L98" t="s">
        <v>29</v>
      </c>
      <c r="M98" t="s">
        <v>29</v>
      </c>
      <c r="N98" t="s">
        <v>29</v>
      </c>
      <c r="O98" t="s">
        <v>29</v>
      </c>
      <c r="P98" t="s">
        <v>448</v>
      </c>
      <c r="Q98" t="s">
        <v>449</v>
      </c>
      <c r="R98" t="s">
        <v>29</v>
      </c>
      <c r="S98" t="s">
        <v>29</v>
      </c>
      <c r="T98">
        <v>5</v>
      </c>
      <c r="U98">
        <v>5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5</v>
      </c>
    </row>
    <row r="99" spans="1:78" x14ac:dyDescent="0.25">
      <c r="A99" t="s">
        <v>450</v>
      </c>
      <c r="B99" t="s">
        <v>451</v>
      </c>
      <c r="C99" t="s">
        <v>29</v>
      </c>
      <c r="D99" t="s">
        <v>29</v>
      </c>
      <c r="E99" t="s">
        <v>29</v>
      </c>
      <c r="F99" t="s">
        <v>74</v>
      </c>
      <c r="G99" t="s">
        <v>428</v>
      </c>
      <c r="H99">
        <v>2018</v>
      </c>
      <c r="I99">
        <v>358</v>
      </c>
      <c r="J99" t="s">
        <v>29</v>
      </c>
      <c r="K99" t="s">
        <v>29</v>
      </c>
      <c r="L99" t="s">
        <v>29</v>
      </c>
      <c r="M99" t="s">
        <v>29</v>
      </c>
      <c r="N99">
        <v>132</v>
      </c>
      <c r="O99">
        <v>148</v>
      </c>
      <c r="P99" t="s">
        <v>29</v>
      </c>
      <c r="Q99" t="s">
        <v>452</v>
      </c>
      <c r="R99" t="s">
        <v>29</v>
      </c>
      <c r="S99" t="s">
        <v>29</v>
      </c>
      <c r="T99">
        <v>5</v>
      </c>
      <c r="U99">
        <v>1.25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1</v>
      </c>
      <c r="BX99">
        <v>1</v>
      </c>
      <c r="BY99">
        <v>2</v>
      </c>
      <c r="BZ99">
        <v>1</v>
      </c>
    </row>
    <row r="100" spans="1:78" x14ac:dyDescent="0.25">
      <c r="A100" t="s">
        <v>453</v>
      </c>
      <c r="B100" t="s">
        <v>454</v>
      </c>
      <c r="C100" t="s">
        <v>29</v>
      </c>
      <c r="D100" t="s">
        <v>29</v>
      </c>
      <c r="E100" t="s">
        <v>29</v>
      </c>
      <c r="F100" t="s">
        <v>376</v>
      </c>
      <c r="G100" t="s">
        <v>455</v>
      </c>
      <c r="H100">
        <v>2020</v>
      </c>
      <c r="I100">
        <v>61</v>
      </c>
      <c r="J100" t="s">
        <v>456</v>
      </c>
      <c r="K100" t="s">
        <v>29</v>
      </c>
      <c r="L100" t="s">
        <v>29</v>
      </c>
      <c r="M100" t="s">
        <v>191</v>
      </c>
      <c r="N100">
        <v>600</v>
      </c>
      <c r="O100">
        <v>610</v>
      </c>
      <c r="P100" t="s">
        <v>29</v>
      </c>
      <c r="Q100" t="s">
        <v>457</v>
      </c>
      <c r="R100" t="s">
        <v>29</v>
      </c>
      <c r="S100" t="s">
        <v>29</v>
      </c>
      <c r="T100">
        <v>4</v>
      </c>
      <c r="U100">
        <v>2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1</v>
      </c>
      <c r="BZ100">
        <v>3</v>
      </c>
    </row>
    <row r="101" spans="1:78" x14ac:dyDescent="0.25">
      <c r="A101" t="s">
        <v>458</v>
      </c>
      <c r="B101" t="s">
        <v>459</v>
      </c>
      <c r="C101" t="s">
        <v>29</v>
      </c>
      <c r="D101" t="s">
        <v>29</v>
      </c>
      <c r="E101" t="s">
        <v>29</v>
      </c>
      <c r="F101" t="s">
        <v>74</v>
      </c>
      <c r="G101" t="s">
        <v>460</v>
      </c>
      <c r="H101">
        <v>2019</v>
      </c>
      <c r="I101">
        <v>387</v>
      </c>
      <c r="J101" t="s">
        <v>29</v>
      </c>
      <c r="K101" t="s">
        <v>29</v>
      </c>
      <c r="L101" t="s">
        <v>29</v>
      </c>
      <c r="M101" t="s">
        <v>29</v>
      </c>
      <c r="N101" t="s">
        <v>29</v>
      </c>
      <c r="O101" t="s">
        <v>29</v>
      </c>
      <c r="P101">
        <v>106665</v>
      </c>
      <c r="Q101" t="s">
        <v>461</v>
      </c>
      <c r="R101" t="s">
        <v>29</v>
      </c>
      <c r="S101" t="s">
        <v>29</v>
      </c>
      <c r="T101">
        <v>4</v>
      </c>
      <c r="U101">
        <v>1.33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1</v>
      </c>
      <c r="BY101">
        <v>3</v>
      </c>
      <c r="BZ101">
        <v>0</v>
      </c>
    </row>
    <row r="102" spans="1:78" x14ac:dyDescent="0.25">
      <c r="A102" t="s">
        <v>462</v>
      </c>
      <c r="B102" t="s">
        <v>463</v>
      </c>
      <c r="C102" t="s">
        <v>29</v>
      </c>
      <c r="D102" t="s">
        <v>29</v>
      </c>
      <c r="E102" t="s">
        <v>29</v>
      </c>
      <c r="F102" t="s">
        <v>464</v>
      </c>
      <c r="G102" t="s">
        <v>465</v>
      </c>
      <c r="H102">
        <v>2019</v>
      </c>
      <c r="I102">
        <v>9</v>
      </c>
      <c r="J102" t="s">
        <v>29</v>
      </c>
      <c r="K102" t="s">
        <v>29</v>
      </c>
      <c r="L102" t="s">
        <v>29</v>
      </c>
      <c r="M102" t="s">
        <v>29</v>
      </c>
      <c r="N102" t="s">
        <v>29</v>
      </c>
      <c r="O102" t="s">
        <v>29</v>
      </c>
      <c r="P102">
        <v>1979</v>
      </c>
      <c r="Q102" t="s">
        <v>466</v>
      </c>
      <c r="R102" t="s">
        <v>29</v>
      </c>
      <c r="S102" t="s">
        <v>29</v>
      </c>
      <c r="T102">
        <v>4</v>
      </c>
      <c r="U102">
        <v>1.33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1</v>
      </c>
      <c r="BZ102">
        <v>3</v>
      </c>
    </row>
    <row r="103" spans="1:78" x14ac:dyDescent="0.25">
      <c r="A103" t="s">
        <v>467</v>
      </c>
      <c r="B103" t="s">
        <v>468</v>
      </c>
      <c r="C103" t="s">
        <v>29</v>
      </c>
      <c r="D103" t="s">
        <v>29</v>
      </c>
      <c r="E103" t="s">
        <v>29</v>
      </c>
      <c r="F103" t="s">
        <v>74</v>
      </c>
      <c r="G103" t="s">
        <v>428</v>
      </c>
      <c r="H103">
        <v>2018</v>
      </c>
      <c r="I103">
        <v>358</v>
      </c>
      <c r="J103" t="s">
        <v>29</v>
      </c>
      <c r="K103" t="s">
        <v>29</v>
      </c>
      <c r="L103" t="s">
        <v>29</v>
      </c>
      <c r="M103" t="s">
        <v>29</v>
      </c>
      <c r="N103">
        <v>261</v>
      </c>
      <c r="O103">
        <v>272</v>
      </c>
      <c r="P103" t="s">
        <v>29</v>
      </c>
      <c r="Q103" t="s">
        <v>469</v>
      </c>
      <c r="R103" t="s">
        <v>29</v>
      </c>
      <c r="S103" t="s">
        <v>29</v>
      </c>
      <c r="T103">
        <v>4</v>
      </c>
      <c r="U103">
        <v>1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1</v>
      </c>
      <c r="BY103">
        <v>2</v>
      </c>
      <c r="BZ103">
        <v>1</v>
      </c>
    </row>
    <row r="104" spans="1:78" x14ac:dyDescent="0.25">
      <c r="A104" t="s">
        <v>470</v>
      </c>
      <c r="B104" t="s">
        <v>471</v>
      </c>
      <c r="C104" t="s">
        <v>29</v>
      </c>
      <c r="D104" t="s">
        <v>29</v>
      </c>
      <c r="E104" t="s">
        <v>29</v>
      </c>
      <c r="F104" t="s">
        <v>60</v>
      </c>
      <c r="G104" t="s">
        <v>472</v>
      </c>
      <c r="H104">
        <v>2017</v>
      </c>
      <c r="I104">
        <v>172</v>
      </c>
      <c r="J104">
        <v>9</v>
      </c>
      <c r="K104" t="s">
        <v>29</v>
      </c>
      <c r="L104" t="s">
        <v>29</v>
      </c>
      <c r="M104" t="s">
        <v>29</v>
      </c>
      <c r="N104" t="s">
        <v>29</v>
      </c>
      <c r="O104" t="s">
        <v>29</v>
      </c>
      <c r="P104">
        <v>79</v>
      </c>
      <c r="Q104" t="s">
        <v>473</v>
      </c>
      <c r="R104" t="s">
        <v>29</v>
      </c>
      <c r="S104" t="s">
        <v>29</v>
      </c>
      <c r="T104">
        <v>4</v>
      </c>
      <c r="U104">
        <v>0.8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2</v>
      </c>
      <c r="BZ104">
        <v>2</v>
      </c>
    </row>
    <row r="105" spans="1:78" x14ac:dyDescent="0.25">
      <c r="A105" t="s">
        <v>474</v>
      </c>
      <c r="B105" t="s">
        <v>475</v>
      </c>
      <c r="C105" t="s">
        <v>29</v>
      </c>
      <c r="D105" t="s">
        <v>29</v>
      </c>
      <c r="E105" t="s">
        <v>29</v>
      </c>
      <c r="F105" t="s">
        <v>84</v>
      </c>
      <c r="G105" t="s">
        <v>476</v>
      </c>
      <c r="H105">
        <v>2016</v>
      </c>
      <c r="I105">
        <v>17</v>
      </c>
      <c r="J105">
        <v>8</v>
      </c>
      <c r="K105" t="s">
        <v>29</v>
      </c>
      <c r="L105" t="s">
        <v>29</v>
      </c>
      <c r="M105" t="s">
        <v>29</v>
      </c>
      <c r="N105">
        <v>3111</v>
      </c>
      <c r="O105">
        <v>3130</v>
      </c>
      <c r="P105" t="s">
        <v>29</v>
      </c>
      <c r="Q105" t="s">
        <v>477</v>
      </c>
      <c r="R105" t="s">
        <v>29</v>
      </c>
      <c r="S105" t="s">
        <v>29</v>
      </c>
      <c r="T105">
        <v>4</v>
      </c>
      <c r="U105">
        <v>0.67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1</v>
      </c>
      <c r="BW105">
        <v>0</v>
      </c>
      <c r="BX105">
        <v>0</v>
      </c>
      <c r="BY105">
        <v>2</v>
      </c>
      <c r="BZ105">
        <v>1</v>
      </c>
    </row>
    <row r="106" spans="1:78" x14ac:dyDescent="0.25">
      <c r="A106" t="s">
        <v>478</v>
      </c>
      <c r="B106" t="s">
        <v>479</v>
      </c>
      <c r="C106" t="s">
        <v>29</v>
      </c>
      <c r="D106" t="s">
        <v>29</v>
      </c>
      <c r="E106" t="s">
        <v>29</v>
      </c>
      <c r="F106" t="s">
        <v>480</v>
      </c>
      <c r="G106">
        <v>2013</v>
      </c>
      <c r="H106">
        <v>2013</v>
      </c>
      <c r="I106">
        <v>56</v>
      </c>
      <c r="J106">
        <v>4</v>
      </c>
      <c r="K106" t="s">
        <v>29</v>
      </c>
      <c r="L106" t="s">
        <v>29</v>
      </c>
      <c r="M106" t="s">
        <v>191</v>
      </c>
      <c r="N106" t="s">
        <v>29</v>
      </c>
      <c r="O106" t="s">
        <v>29</v>
      </c>
      <c r="P106" t="s">
        <v>481</v>
      </c>
      <c r="Q106" t="s">
        <v>482</v>
      </c>
      <c r="R106" t="s">
        <v>29</v>
      </c>
      <c r="S106" t="s">
        <v>29</v>
      </c>
      <c r="T106">
        <v>4</v>
      </c>
      <c r="U106">
        <v>0.44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1</v>
      </c>
      <c r="BT106">
        <v>0</v>
      </c>
      <c r="BU106">
        <v>1</v>
      </c>
      <c r="BV106">
        <v>0</v>
      </c>
      <c r="BW106">
        <v>0</v>
      </c>
      <c r="BX106">
        <v>1</v>
      </c>
      <c r="BY106">
        <v>1</v>
      </c>
      <c r="BZ106">
        <v>0</v>
      </c>
    </row>
    <row r="107" spans="1:78" x14ac:dyDescent="0.25">
      <c r="A107" t="s">
        <v>483</v>
      </c>
      <c r="B107" t="s">
        <v>484</v>
      </c>
      <c r="C107" t="s">
        <v>29</v>
      </c>
      <c r="D107" t="s">
        <v>29</v>
      </c>
      <c r="E107" t="s">
        <v>29</v>
      </c>
      <c r="F107" t="s">
        <v>74</v>
      </c>
      <c r="G107" t="s">
        <v>485</v>
      </c>
      <c r="H107">
        <v>2018</v>
      </c>
      <c r="I107">
        <v>362</v>
      </c>
      <c r="J107" t="s">
        <v>29</v>
      </c>
      <c r="K107" t="s">
        <v>29</v>
      </c>
      <c r="L107" t="s">
        <v>29</v>
      </c>
      <c r="M107" t="s">
        <v>29</v>
      </c>
      <c r="N107">
        <v>1</v>
      </c>
      <c r="O107">
        <v>16</v>
      </c>
      <c r="P107" t="s">
        <v>29</v>
      </c>
      <c r="Q107" t="s">
        <v>486</v>
      </c>
      <c r="R107" t="s">
        <v>29</v>
      </c>
      <c r="S107" t="s">
        <v>29</v>
      </c>
      <c r="T107">
        <v>3</v>
      </c>
      <c r="U107">
        <v>0.75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2</v>
      </c>
      <c r="BZ107">
        <v>1</v>
      </c>
    </row>
    <row r="108" spans="1:78" x14ac:dyDescent="0.25">
      <c r="A108" t="s">
        <v>487</v>
      </c>
      <c r="B108" t="s">
        <v>488</v>
      </c>
      <c r="C108" t="s">
        <v>29</v>
      </c>
      <c r="D108" t="s">
        <v>29</v>
      </c>
      <c r="E108" t="s">
        <v>29</v>
      </c>
      <c r="F108" t="s">
        <v>69</v>
      </c>
      <c r="G108" t="s">
        <v>489</v>
      </c>
      <c r="H108">
        <v>2016</v>
      </c>
      <c r="I108">
        <v>78</v>
      </c>
      <c r="J108">
        <v>6</v>
      </c>
      <c r="K108" t="s">
        <v>29</v>
      </c>
      <c r="L108" t="s">
        <v>29</v>
      </c>
      <c r="M108" t="s">
        <v>29</v>
      </c>
      <c r="N108" t="s">
        <v>29</v>
      </c>
      <c r="O108" t="s">
        <v>29</v>
      </c>
      <c r="P108">
        <v>44</v>
      </c>
      <c r="Q108" t="s">
        <v>490</v>
      </c>
      <c r="R108" t="s">
        <v>29</v>
      </c>
      <c r="S108" t="s">
        <v>29</v>
      </c>
      <c r="T108">
        <v>3</v>
      </c>
      <c r="U108">
        <v>0.5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1</v>
      </c>
      <c r="BX108">
        <v>2</v>
      </c>
      <c r="BY108">
        <v>0</v>
      </c>
      <c r="BZ108">
        <v>0</v>
      </c>
    </row>
    <row r="109" spans="1:78" x14ac:dyDescent="0.25">
      <c r="A109" t="s">
        <v>491</v>
      </c>
      <c r="B109" t="s">
        <v>492</v>
      </c>
      <c r="C109" t="s">
        <v>29</v>
      </c>
      <c r="D109" t="s">
        <v>29</v>
      </c>
      <c r="E109" t="s">
        <v>29</v>
      </c>
      <c r="F109" t="s">
        <v>493</v>
      </c>
      <c r="G109" t="s">
        <v>494</v>
      </c>
      <c r="H109">
        <v>2000</v>
      </c>
      <c r="I109" t="s">
        <v>29</v>
      </c>
      <c r="J109">
        <v>9</v>
      </c>
      <c r="K109" t="s">
        <v>29</v>
      </c>
      <c r="L109" t="s">
        <v>29</v>
      </c>
      <c r="M109" t="s">
        <v>29</v>
      </c>
      <c r="N109">
        <v>419</v>
      </c>
      <c r="O109">
        <v>432</v>
      </c>
      <c r="P109" t="s">
        <v>29</v>
      </c>
      <c r="Q109" t="s">
        <v>29</v>
      </c>
      <c r="R109" t="s">
        <v>29</v>
      </c>
      <c r="S109" t="s">
        <v>29</v>
      </c>
      <c r="T109">
        <v>3</v>
      </c>
      <c r="U109">
        <v>0.14000000000000001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1</v>
      </c>
      <c r="BG109">
        <v>0</v>
      </c>
      <c r="BH109">
        <v>0</v>
      </c>
      <c r="BI109">
        <v>1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1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</row>
    <row r="110" spans="1:78" x14ac:dyDescent="0.25">
      <c r="A110" t="s">
        <v>495</v>
      </c>
      <c r="B110" t="s">
        <v>496</v>
      </c>
      <c r="C110" t="s">
        <v>29</v>
      </c>
      <c r="D110" t="s">
        <v>29</v>
      </c>
      <c r="E110" t="s">
        <v>29</v>
      </c>
      <c r="F110" t="s">
        <v>46</v>
      </c>
      <c r="G110" t="s">
        <v>497</v>
      </c>
      <c r="H110">
        <v>2021</v>
      </c>
      <c r="I110">
        <v>62</v>
      </c>
      <c r="J110">
        <v>4</v>
      </c>
      <c r="K110" t="s">
        <v>29</v>
      </c>
      <c r="L110" t="s">
        <v>29</v>
      </c>
      <c r="M110" t="s">
        <v>29</v>
      </c>
      <c r="N110" t="s">
        <v>29</v>
      </c>
      <c r="O110" t="s">
        <v>29</v>
      </c>
      <c r="P110" t="s">
        <v>498</v>
      </c>
      <c r="Q110" t="s">
        <v>499</v>
      </c>
      <c r="R110" t="s">
        <v>29</v>
      </c>
      <c r="S110" t="s">
        <v>29</v>
      </c>
      <c r="T110">
        <v>2</v>
      </c>
      <c r="U110">
        <v>2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2</v>
      </c>
    </row>
    <row r="111" spans="1:78" x14ac:dyDescent="0.25">
      <c r="A111" t="s">
        <v>500</v>
      </c>
      <c r="B111" t="s">
        <v>501</v>
      </c>
      <c r="C111" t="s">
        <v>29</v>
      </c>
      <c r="D111" t="s">
        <v>29</v>
      </c>
      <c r="E111" t="s">
        <v>29</v>
      </c>
      <c r="F111" t="s">
        <v>30</v>
      </c>
      <c r="G111" t="s">
        <v>502</v>
      </c>
      <c r="H111">
        <v>2020</v>
      </c>
      <c r="I111">
        <v>552</v>
      </c>
      <c r="J111" t="s">
        <v>29</v>
      </c>
      <c r="K111" t="s">
        <v>29</v>
      </c>
      <c r="L111" t="s">
        <v>29</v>
      </c>
      <c r="M111" t="s">
        <v>29</v>
      </c>
      <c r="N111" t="s">
        <v>29</v>
      </c>
      <c r="O111" t="s">
        <v>29</v>
      </c>
      <c r="P111">
        <v>116572</v>
      </c>
      <c r="Q111" t="s">
        <v>503</v>
      </c>
      <c r="R111" t="s">
        <v>29</v>
      </c>
      <c r="S111" t="s">
        <v>29</v>
      </c>
      <c r="T111">
        <v>2</v>
      </c>
      <c r="U111">
        <v>1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2</v>
      </c>
    </row>
    <row r="112" spans="1:78" x14ac:dyDescent="0.25">
      <c r="A112" t="s">
        <v>504</v>
      </c>
      <c r="B112" t="s">
        <v>505</v>
      </c>
      <c r="C112" t="s">
        <v>29</v>
      </c>
      <c r="D112" t="s">
        <v>29</v>
      </c>
      <c r="E112" t="s">
        <v>29</v>
      </c>
      <c r="F112" t="s">
        <v>74</v>
      </c>
      <c r="G112" t="s">
        <v>506</v>
      </c>
      <c r="H112">
        <v>2017</v>
      </c>
      <c r="I112">
        <v>341</v>
      </c>
      <c r="J112" t="s">
        <v>29</v>
      </c>
      <c r="K112" t="s">
        <v>29</v>
      </c>
      <c r="L112" t="s">
        <v>29</v>
      </c>
      <c r="M112" t="s">
        <v>29</v>
      </c>
      <c r="N112">
        <v>131</v>
      </c>
      <c r="O112">
        <v>148</v>
      </c>
      <c r="P112" t="s">
        <v>29</v>
      </c>
      <c r="Q112" t="s">
        <v>507</v>
      </c>
      <c r="R112" t="s">
        <v>29</v>
      </c>
      <c r="S112" t="s">
        <v>29</v>
      </c>
      <c r="T112">
        <v>2</v>
      </c>
      <c r="U112">
        <v>0.4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1</v>
      </c>
      <c r="BX112">
        <v>1</v>
      </c>
      <c r="BY112">
        <v>0</v>
      </c>
      <c r="BZ112">
        <v>0</v>
      </c>
    </row>
    <row r="113" spans="1:78" x14ac:dyDescent="0.25">
      <c r="A113" t="s">
        <v>508</v>
      </c>
      <c r="B113" t="s">
        <v>509</v>
      </c>
      <c r="C113" t="s">
        <v>29</v>
      </c>
      <c r="D113" t="s">
        <v>29</v>
      </c>
      <c r="E113" t="s">
        <v>29</v>
      </c>
      <c r="F113" t="s">
        <v>69</v>
      </c>
      <c r="G113" t="s">
        <v>510</v>
      </c>
      <c r="H113">
        <v>2021</v>
      </c>
      <c r="I113">
        <v>83</v>
      </c>
      <c r="J113">
        <v>6</v>
      </c>
      <c r="K113" t="s">
        <v>29</v>
      </c>
      <c r="L113" t="s">
        <v>29</v>
      </c>
      <c r="M113" t="s">
        <v>29</v>
      </c>
      <c r="N113" t="s">
        <v>29</v>
      </c>
      <c r="O113" t="s">
        <v>29</v>
      </c>
      <c r="P113">
        <v>43</v>
      </c>
      <c r="Q113" t="s">
        <v>511</v>
      </c>
      <c r="R113" t="s">
        <v>29</v>
      </c>
      <c r="S113" t="s">
        <v>29</v>
      </c>
      <c r="T113">
        <v>1</v>
      </c>
      <c r="U113">
        <v>1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1</v>
      </c>
    </row>
    <row r="114" spans="1:78" x14ac:dyDescent="0.25">
      <c r="A114" t="s">
        <v>512</v>
      </c>
      <c r="B114" t="s">
        <v>513</v>
      </c>
      <c r="C114" t="s">
        <v>29</v>
      </c>
      <c r="D114" t="s">
        <v>29</v>
      </c>
      <c r="E114" t="s">
        <v>29</v>
      </c>
      <c r="F114" t="s">
        <v>30</v>
      </c>
      <c r="G114" t="s">
        <v>514</v>
      </c>
      <c r="H114">
        <v>2021</v>
      </c>
      <c r="I114">
        <v>559</v>
      </c>
      <c r="J114" t="s">
        <v>29</v>
      </c>
      <c r="K114" t="s">
        <v>29</v>
      </c>
      <c r="L114" t="s">
        <v>29</v>
      </c>
      <c r="M114" t="s">
        <v>29</v>
      </c>
      <c r="N114" t="s">
        <v>29</v>
      </c>
      <c r="O114" t="s">
        <v>29</v>
      </c>
      <c r="P114">
        <v>116761</v>
      </c>
      <c r="Q114" t="s">
        <v>515</v>
      </c>
      <c r="R114" t="s">
        <v>29</v>
      </c>
      <c r="S114" t="s">
        <v>29</v>
      </c>
      <c r="T114">
        <v>1</v>
      </c>
      <c r="U114">
        <v>1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1</v>
      </c>
    </row>
    <row r="115" spans="1:78" x14ac:dyDescent="0.25">
      <c r="A115" t="s">
        <v>516</v>
      </c>
      <c r="B115" t="s">
        <v>517</v>
      </c>
      <c r="C115" t="s">
        <v>29</v>
      </c>
      <c r="D115" t="s">
        <v>29</v>
      </c>
      <c r="E115" t="s">
        <v>29</v>
      </c>
      <c r="F115" t="s">
        <v>60</v>
      </c>
      <c r="G115" t="s">
        <v>518</v>
      </c>
      <c r="H115">
        <v>2021</v>
      </c>
      <c r="I115">
        <v>176</v>
      </c>
      <c r="J115">
        <v>1</v>
      </c>
      <c r="K115" t="s">
        <v>29</v>
      </c>
      <c r="L115" t="s">
        <v>29</v>
      </c>
      <c r="M115" t="s">
        <v>29</v>
      </c>
      <c r="N115" t="s">
        <v>29</v>
      </c>
      <c r="O115" t="s">
        <v>29</v>
      </c>
      <c r="P115">
        <v>6</v>
      </c>
      <c r="Q115" t="s">
        <v>519</v>
      </c>
      <c r="R115" t="s">
        <v>29</v>
      </c>
      <c r="S115" t="s">
        <v>29</v>
      </c>
      <c r="T115">
        <v>1</v>
      </c>
      <c r="U115">
        <v>1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1</v>
      </c>
    </row>
    <row r="116" spans="1:78" x14ac:dyDescent="0.25">
      <c r="A116" t="s">
        <v>520</v>
      </c>
      <c r="B116" t="s">
        <v>521</v>
      </c>
      <c r="C116" t="s">
        <v>29</v>
      </c>
      <c r="D116" t="s">
        <v>29</v>
      </c>
      <c r="E116" t="s">
        <v>29</v>
      </c>
      <c r="F116" t="s">
        <v>376</v>
      </c>
      <c r="G116" t="s">
        <v>518</v>
      </c>
      <c r="H116">
        <v>2021</v>
      </c>
      <c r="I116">
        <v>62</v>
      </c>
      <c r="J116">
        <v>1</v>
      </c>
      <c r="K116" t="s">
        <v>29</v>
      </c>
      <c r="L116" t="s">
        <v>29</v>
      </c>
      <c r="M116" t="s">
        <v>29</v>
      </c>
      <c r="N116">
        <v>83</v>
      </c>
      <c r="O116">
        <v>108</v>
      </c>
      <c r="P116" t="s">
        <v>29</v>
      </c>
      <c r="Q116" t="s">
        <v>522</v>
      </c>
      <c r="R116" t="s">
        <v>29</v>
      </c>
      <c r="S116" t="s">
        <v>29</v>
      </c>
      <c r="T116">
        <v>1</v>
      </c>
      <c r="U116">
        <v>1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1</v>
      </c>
    </row>
    <row r="117" spans="1:78" x14ac:dyDescent="0.25">
      <c r="A117" t="s">
        <v>523</v>
      </c>
      <c r="B117" t="s">
        <v>524</v>
      </c>
      <c r="C117" t="s">
        <v>29</v>
      </c>
      <c r="D117" t="s">
        <v>29</v>
      </c>
      <c r="E117" t="s">
        <v>29</v>
      </c>
      <c r="F117" t="s">
        <v>74</v>
      </c>
      <c r="G117" t="s">
        <v>525</v>
      </c>
      <c r="H117">
        <v>2019</v>
      </c>
      <c r="I117">
        <v>373</v>
      </c>
      <c r="J117" t="s">
        <v>29</v>
      </c>
      <c r="K117" t="s">
        <v>29</v>
      </c>
      <c r="L117" t="s">
        <v>29</v>
      </c>
      <c r="M117" t="s">
        <v>29</v>
      </c>
      <c r="N117">
        <v>1</v>
      </c>
      <c r="O117">
        <v>22</v>
      </c>
      <c r="P117" t="s">
        <v>29</v>
      </c>
      <c r="Q117" t="s">
        <v>526</v>
      </c>
      <c r="R117" t="s">
        <v>29</v>
      </c>
      <c r="S117" t="s">
        <v>29</v>
      </c>
      <c r="T117">
        <v>1</v>
      </c>
      <c r="U117">
        <v>0.33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1</v>
      </c>
      <c r="BY117">
        <v>0</v>
      </c>
      <c r="BZ117">
        <v>0</v>
      </c>
    </row>
    <row r="118" spans="1:78" x14ac:dyDescent="0.25">
      <c r="A118" t="s">
        <v>527</v>
      </c>
      <c r="B118" t="s">
        <v>528</v>
      </c>
      <c r="C118" t="s">
        <v>29</v>
      </c>
      <c r="D118" t="s">
        <v>29</v>
      </c>
      <c r="E118" t="s">
        <v>29</v>
      </c>
      <c r="F118" t="s">
        <v>74</v>
      </c>
      <c r="G118" t="s">
        <v>380</v>
      </c>
      <c r="H118">
        <v>2018</v>
      </c>
      <c r="I118">
        <v>368</v>
      </c>
      <c r="J118" t="s">
        <v>29</v>
      </c>
      <c r="K118" t="s">
        <v>29</v>
      </c>
      <c r="L118" t="s">
        <v>29</v>
      </c>
      <c r="M118" t="s">
        <v>29</v>
      </c>
      <c r="N118">
        <v>1</v>
      </c>
      <c r="O118">
        <v>12</v>
      </c>
      <c r="P118" t="s">
        <v>29</v>
      </c>
      <c r="Q118" t="s">
        <v>529</v>
      </c>
      <c r="R118" t="s">
        <v>29</v>
      </c>
      <c r="S118" t="s">
        <v>29</v>
      </c>
      <c r="T118">
        <v>1</v>
      </c>
      <c r="U118">
        <v>0.25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1</v>
      </c>
    </row>
    <row r="119" spans="1:78" x14ac:dyDescent="0.25">
      <c r="A119" t="s">
        <v>530</v>
      </c>
      <c r="B119" t="s">
        <v>531</v>
      </c>
      <c r="C119" t="s">
        <v>29</v>
      </c>
      <c r="D119" t="s">
        <v>29</v>
      </c>
      <c r="E119" t="s">
        <v>29</v>
      </c>
      <c r="F119" t="s">
        <v>69</v>
      </c>
      <c r="G119" t="s">
        <v>424</v>
      </c>
      <c r="H119">
        <v>2018</v>
      </c>
      <c r="I119">
        <v>80</v>
      </c>
      <c r="J119">
        <v>10</v>
      </c>
      <c r="K119" t="s">
        <v>29</v>
      </c>
      <c r="L119" t="s">
        <v>29</v>
      </c>
      <c r="M119" t="s">
        <v>29</v>
      </c>
      <c r="N119" t="s">
        <v>29</v>
      </c>
      <c r="O119" t="s">
        <v>29</v>
      </c>
      <c r="P119">
        <v>75</v>
      </c>
      <c r="Q119" t="s">
        <v>532</v>
      </c>
      <c r="R119" t="s">
        <v>29</v>
      </c>
      <c r="S119" t="s">
        <v>29</v>
      </c>
      <c r="T119">
        <v>1</v>
      </c>
      <c r="U119">
        <v>0.25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1</v>
      </c>
      <c r="BZ119">
        <v>0</v>
      </c>
    </row>
    <row r="120" spans="1:78" x14ac:dyDescent="0.25">
      <c r="A120" t="s">
        <v>533</v>
      </c>
      <c r="B120" t="s">
        <v>534</v>
      </c>
      <c r="C120" t="s">
        <v>29</v>
      </c>
      <c r="D120" t="s">
        <v>29</v>
      </c>
      <c r="E120" t="s">
        <v>29</v>
      </c>
      <c r="F120" t="s">
        <v>46</v>
      </c>
      <c r="G120" t="s">
        <v>443</v>
      </c>
      <c r="H120">
        <v>2017</v>
      </c>
      <c r="I120">
        <v>58</v>
      </c>
      <c r="J120">
        <v>11</v>
      </c>
      <c r="K120" t="s">
        <v>29</v>
      </c>
      <c r="L120" t="s">
        <v>29</v>
      </c>
      <c r="M120" t="s">
        <v>29</v>
      </c>
      <c r="N120">
        <v>2115</v>
      </c>
      <c r="O120">
        <v>2142</v>
      </c>
      <c r="P120" t="s">
        <v>29</v>
      </c>
      <c r="Q120" t="s">
        <v>535</v>
      </c>
      <c r="R120" t="s">
        <v>29</v>
      </c>
      <c r="S120" t="s">
        <v>29</v>
      </c>
      <c r="T120">
        <v>1</v>
      </c>
      <c r="U120">
        <v>0.2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1</v>
      </c>
      <c r="BX120">
        <v>0</v>
      </c>
      <c r="BY120">
        <v>0</v>
      </c>
      <c r="BZ120">
        <v>0</v>
      </c>
    </row>
    <row r="121" spans="1:78" x14ac:dyDescent="0.25">
      <c r="A121" t="s">
        <v>536</v>
      </c>
      <c r="B121" t="s">
        <v>537</v>
      </c>
      <c r="C121" t="s">
        <v>29</v>
      </c>
      <c r="D121" t="s">
        <v>29</v>
      </c>
      <c r="E121" t="s">
        <v>29</v>
      </c>
      <c r="F121" t="s">
        <v>538</v>
      </c>
      <c r="G121" t="s">
        <v>539</v>
      </c>
      <c r="H121">
        <v>2007</v>
      </c>
      <c r="I121">
        <v>23</v>
      </c>
      <c r="J121">
        <v>1</v>
      </c>
      <c r="K121" t="s">
        <v>29</v>
      </c>
      <c r="L121" t="s">
        <v>29</v>
      </c>
      <c r="M121" t="s">
        <v>29</v>
      </c>
      <c r="N121">
        <v>93</v>
      </c>
      <c r="O121">
        <v>104</v>
      </c>
      <c r="P121" t="s">
        <v>29</v>
      </c>
      <c r="Q121" t="s">
        <v>29</v>
      </c>
      <c r="R121" t="s">
        <v>540</v>
      </c>
      <c r="S121" t="s">
        <v>541</v>
      </c>
      <c r="T121">
        <v>1</v>
      </c>
      <c r="U121">
        <v>7.0000000000000007E-2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1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</row>
    <row r="122" spans="1:78" x14ac:dyDescent="0.25">
      <c r="A122" t="s">
        <v>542</v>
      </c>
      <c r="B122" t="s">
        <v>543</v>
      </c>
      <c r="C122" t="s">
        <v>29</v>
      </c>
      <c r="D122" t="s">
        <v>29</v>
      </c>
      <c r="E122" t="s">
        <v>29</v>
      </c>
      <c r="F122" t="s">
        <v>464</v>
      </c>
      <c r="G122" t="s">
        <v>544</v>
      </c>
      <c r="H122">
        <v>2021</v>
      </c>
      <c r="I122">
        <v>11</v>
      </c>
      <c r="J122">
        <v>1</v>
      </c>
      <c r="K122" t="s">
        <v>29</v>
      </c>
      <c r="L122" t="s">
        <v>29</v>
      </c>
      <c r="M122" t="s">
        <v>29</v>
      </c>
      <c r="N122" t="s">
        <v>29</v>
      </c>
      <c r="O122" t="s">
        <v>29</v>
      </c>
      <c r="P122">
        <v>18755</v>
      </c>
      <c r="Q122" t="s">
        <v>545</v>
      </c>
      <c r="R122" t="s">
        <v>29</v>
      </c>
      <c r="S122" t="s">
        <v>29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</row>
    <row r="123" spans="1:78" x14ac:dyDescent="0.25">
      <c r="A123" t="s">
        <v>546</v>
      </c>
      <c r="B123" t="s">
        <v>547</v>
      </c>
      <c r="C123" t="s">
        <v>29</v>
      </c>
      <c r="D123" t="s">
        <v>29</v>
      </c>
      <c r="E123" t="s">
        <v>29</v>
      </c>
      <c r="F123" t="s">
        <v>99</v>
      </c>
      <c r="G123" t="s">
        <v>548</v>
      </c>
      <c r="H123">
        <v>2021</v>
      </c>
      <c r="I123">
        <v>576</v>
      </c>
      <c r="J123" t="s">
        <v>29</v>
      </c>
      <c r="K123" t="s">
        <v>29</v>
      </c>
      <c r="L123" t="s">
        <v>29</v>
      </c>
      <c r="M123" t="s">
        <v>29</v>
      </c>
      <c r="N123" t="s">
        <v>29</v>
      </c>
      <c r="O123" t="s">
        <v>29</v>
      </c>
      <c r="P123">
        <v>120244</v>
      </c>
      <c r="Q123" t="s">
        <v>549</v>
      </c>
      <c r="R123" t="s">
        <v>29</v>
      </c>
      <c r="S123" t="s">
        <v>29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</row>
    <row r="124" spans="1:78" x14ac:dyDescent="0.25">
      <c r="A124" t="s">
        <v>550</v>
      </c>
      <c r="B124" t="s">
        <v>551</v>
      </c>
      <c r="C124" t="s">
        <v>29</v>
      </c>
      <c r="D124" t="s">
        <v>29</v>
      </c>
      <c r="E124" t="s">
        <v>29</v>
      </c>
      <c r="F124" t="s">
        <v>552</v>
      </c>
      <c r="G124" t="s">
        <v>553</v>
      </c>
      <c r="H124">
        <v>2021</v>
      </c>
      <c r="I124">
        <v>11</v>
      </c>
      <c r="J124">
        <v>8</v>
      </c>
      <c r="K124" t="s">
        <v>29</v>
      </c>
      <c r="L124" t="s">
        <v>29</v>
      </c>
      <c r="M124" t="s">
        <v>29</v>
      </c>
      <c r="N124" t="s">
        <v>29</v>
      </c>
      <c r="O124" t="s">
        <v>29</v>
      </c>
      <c r="P124">
        <v>309</v>
      </c>
      <c r="Q124" t="s">
        <v>554</v>
      </c>
      <c r="R124" t="s">
        <v>29</v>
      </c>
      <c r="S124" t="s">
        <v>29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</row>
    <row r="125" spans="1:78" x14ac:dyDescent="0.25">
      <c r="A125" t="s">
        <v>555</v>
      </c>
      <c r="B125" t="s">
        <v>556</v>
      </c>
      <c r="C125" t="s">
        <v>29</v>
      </c>
      <c r="D125" t="s">
        <v>29</v>
      </c>
      <c r="E125" t="s">
        <v>29</v>
      </c>
      <c r="F125" t="s">
        <v>557</v>
      </c>
      <c r="G125" t="s">
        <v>558</v>
      </c>
      <c r="H125">
        <v>2021</v>
      </c>
      <c r="I125">
        <v>8</v>
      </c>
      <c r="J125" t="s">
        <v>29</v>
      </c>
      <c r="K125" t="s">
        <v>29</v>
      </c>
      <c r="L125" t="s">
        <v>29</v>
      </c>
      <c r="M125" t="s">
        <v>29</v>
      </c>
      <c r="N125" t="s">
        <v>29</v>
      </c>
      <c r="O125" t="s">
        <v>29</v>
      </c>
      <c r="P125">
        <v>584371</v>
      </c>
      <c r="Q125" t="s">
        <v>559</v>
      </c>
      <c r="R125" t="s">
        <v>29</v>
      </c>
      <c r="S125" t="s">
        <v>29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</row>
    <row r="126" spans="1:78" x14ac:dyDescent="0.25">
      <c r="A126" t="s">
        <v>560</v>
      </c>
      <c r="B126" t="s">
        <v>561</v>
      </c>
      <c r="C126" t="s">
        <v>29</v>
      </c>
      <c r="D126" t="s">
        <v>29</v>
      </c>
      <c r="E126" t="s">
        <v>29</v>
      </c>
      <c r="F126" t="s">
        <v>74</v>
      </c>
      <c r="G126" t="s">
        <v>502</v>
      </c>
      <c r="H126">
        <v>2020</v>
      </c>
      <c r="I126">
        <v>408</v>
      </c>
      <c r="J126" t="s">
        <v>29</v>
      </c>
      <c r="K126" t="s">
        <v>29</v>
      </c>
      <c r="L126" t="s">
        <v>29</v>
      </c>
      <c r="M126" t="s">
        <v>29</v>
      </c>
      <c r="N126" t="s">
        <v>29</v>
      </c>
      <c r="O126" t="s">
        <v>29</v>
      </c>
      <c r="P126">
        <v>107103</v>
      </c>
      <c r="Q126" t="s">
        <v>562</v>
      </c>
      <c r="R126" t="s">
        <v>29</v>
      </c>
      <c r="S126" t="s">
        <v>29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</row>
    <row r="127" spans="1:78" x14ac:dyDescent="0.25">
      <c r="A127" t="s">
        <v>563</v>
      </c>
      <c r="B127" t="s">
        <v>564</v>
      </c>
      <c r="C127" t="s">
        <v>29</v>
      </c>
      <c r="D127" t="s">
        <v>29</v>
      </c>
      <c r="E127" t="s">
        <v>29</v>
      </c>
      <c r="F127" t="s">
        <v>74</v>
      </c>
      <c r="G127" t="s">
        <v>565</v>
      </c>
      <c r="H127">
        <v>2020</v>
      </c>
      <c r="I127">
        <v>406</v>
      </c>
      <c r="J127" t="s">
        <v>29</v>
      </c>
      <c r="K127" t="s">
        <v>29</v>
      </c>
      <c r="L127" t="s">
        <v>29</v>
      </c>
      <c r="M127" t="s">
        <v>29</v>
      </c>
      <c r="N127" t="s">
        <v>29</v>
      </c>
      <c r="O127" t="s">
        <v>29</v>
      </c>
      <c r="P127">
        <v>107071</v>
      </c>
      <c r="Q127" t="s">
        <v>566</v>
      </c>
      <c r="R127" t="s">
        <v>29</v>
      </c>
      <c r="S127" t="s">
        <v>29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</row>
    <row r="128" spans="1:78" x14ac:dyDescent="0.25">
      <c r="A128" t="s">
        <v>567</v>
      </c>
      <c r="B128" t="s">
        <v>568</v>
      </c>
      <c r="C128" t="s">
        <v>29</v>
      </c>
      <c r="D128" t="s">
        <v>29</v>
      </c>
      <c r="E128" t="s">
        <v>29</v>
      </c>
      <c r="F128" t="s">
        <v>569</v>
      </c>
      <c r="G128" t="s">
        <v>570</v>
      </c>
      <c r="H128">
        <v>2020</v>
      </c>
      <c r="I128">
        <v>115</v>
      </c>
      <c r="J128">
        <v>4</v>
      </c>
      <c r="K128" t="s">
        <v>29</v>
      </c>
      <c r="L128" t="s">
        <v>29</v>
      </c>
      <c r="M128" t="s">
        <v>29</v>
      </c>
      <c r="N128">
        <v>322</v>
      </c>
      <c r="O128">
        <v>331</v>
      </c>
      <c r="P128" t="s">
        <v>29</v>
      </c>
      <c r="Q128" t="s">
        <v>571</v>
      </c>
      <c r="R128" t="s">
        <v>29</v>
      </c>
      <c r="S128" t="s">
        <v>29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Z61"/>
  <sheetViews>
    <sheetView workbookViewId="0">
      <selection sqref="A1:IV65536"/>
    </sheetView>
  </sheetViews>
  <sheetFormatPr defaultRowHeight="13.2" x14ac:dyDescent="0.25"/>
  <cols>
    <col min="1" max="1" width="23.109375" customWidth="1"/>
  </cols>
  <sheetData>
    <row r="1" spans="1:78" x14ac:dyDescent="0.25">
      <c r="A1" s="4" t="s">
        <v>674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</row>
    <row r="2" spans="1:78" x14ac:dyDescent="0.25">
      <c r="A2" s="4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</row>
    <row r="6" spans="1:78" x14ac:dyDescent="0.25">
      <c r="A6" s="4" t="s">
        <v>2</v>
      </c>
      <c r="B6" s="4">
        <v>28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</row>
    <row r="7" spans="1:78" x14ac:dyDescent="0.25">
      <c r="A7" s="4" t="s">
        <v>3</v>
      </c>
      <c r="B7" s="4">
        <v>742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</row>
    <row r="8" spans="1:78" x14ac:dyDescent="0.25">
      <c r="A8" s="4" t="s">
        <v>4</v>
      </c>
      <c r="B8" s="4">
        <v>26.5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</row>
    <row r="9" spans="1:78" x14ac:dyDescent="0.25">
      <c r="A9" s="4" t="s">
        <v>5</v>
      </c>
      <c r="B9" s="4">
        <v>14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</row>
    <row r="11" spans="1:78" x14ac:dyDescent="0.25">
      <c r="A11" s="4" t="s">
        <v>6</v>
      </c>
      <c r="B11" s="4" t="s">
        <v>7</v>
      </c>
      <c r="C11" s="4" t="s">
        <v>8</v>
      </c>
      <c r="D11" s="4" t="s">
        <v>9</v>
      </c>
      <c r="E11" s="4" t="s">
        <v>10</v>
      </c>
      <c r="F11" s="4" t="s">
        <v>11</v>
      </c>
      <c r="G11" s="4" t="s">
        <v>12</v>
      </c>
      <c r="H11" s="4" t="s">
        <v>13</v>
      </c>
      <c r="I11" s="4" t="s">
        <v>14</v>
      </c>
      <c r="J11" s="4" t="s">
        <v>15</v>
      </c>
      <c r="K11" s="4" t="s">
        <v>16</v>
      </c>
      <c r="L11" s="4" t="s">
        <v>17</v>
      </c>
      <c r="M11" s="4" t="s">
        <v>18</v>
      </c>
      <c r="N11" s="4" t="s">
        <v>19</v>
      </c>
      <c r="O11" s="4" t="s">
        <v>20</v>
      </c>
      <c r="P11" s="4" t="s">
        <v>21</v>
      </c>
      <c r="Q11" s="4" t="s">
        <v>22</v>
      </c>
      <c r="R11" s="4" t="s">
        <v>23</v>
      </c>
      <c r="S11" s="4" t="s">
        <v>24</v>
      </c>
      <c r="T11" s="4" t="s">
        <v>25</v>
      </c>
      <c r="U11" s="4" t="s">
        <v>26</v>
      </c>
      <c r="V11" s="4">
        <v>1965</v>
      </c>
      <c r="W11" s="4">
        <v>1966</v>
      </c>
      <c r="X11" s="4">
        <v>1967</v>
      </c>
      <c r="Y11" s="4">
        <v>1968</v>
      </c>
      <c r="Z11" s="4">
        <v>1969</v>
      </c>
      <c r="AA11" s="4">
        <v>1970</v>
      </c>
      <c r="AB11" s="4">
        <v>1971</v>
      </c>
      <c r="AC11" s="4">
        <v>1972</v>
      </c>
      <c r="AD11" s="4">
        <v>1973</v>
      </c>
      <c r="AE11" s="4">
        <v>1974</v>
      </c>
      <c r="AF11" s="4">
        <v>1975</v>
      </c>
      <c r="AG11" s="4">
        <v>1976</v>
      </c>
      <c r="AH11" s="4">
        <v>1977</v>
      </c>
      <c r="AI11" s="4">
        <v>1978</v>
      </c>
      <c r="AJ11" s="4">
        <v>1979</v>
      </c>
      <c r="AK11" s="4">
        <v>1980</v>
      </c>
      <c r="AL11" s="4">
        <v>1981</v>
      </c>
      <c r="AM11" s="4">
        <v>1982</v>
      </c>
      <c r="AN11" s="4">
        <v>1983</v>
      </c>
      <c r="AO11" s="4">
        <v>1984</v>
      </c>
      <c r="AP11" s="4">
        <v>1985</v>
      </c>
      <c r="AQ11" s="4">
        <v>1986</v>
      </c>
      <c r="AR11" s="4">
        <v>1987</v>
      </c>
      <c r="AS11" s="4">
        <v>1988</v>
      </c>
      <c r="AT11" s="4">
        <v>1989</v>
      </c>
      <c r="AU11" s="4">
        <v>1990</v>
      </c>
      <c r="AV11" s="4">
        <v>1991</v>
      </c>
      <c r="AW11" s="4">
        <v>1992</v>
      </c>
      <c r="AX11" s="4">
        <v>1993</v>
      </c>
      <c r="AY11" s="4">
        <v>1994</v>
      </c>
      <c r="AZ11" s="4">
        <v>1995</v>
      </c>
      <c r="BA11" s="4">
        <v>1996</v>
      </c>
      <c r="BB11" s="4">
        <v>1997</v>
      </c>
      <c r="BC11" s="4">
        <v>1998</v>
      </c>
      <c r="BD11" s="4">
        <v>1999</v>
      </c>
      <c r="BE11" s="4">
        <v>2000</v>
      </c>
      <c r="BF11" s="4">
        <v>2001</v>
      </c>
      <c r="BG11" s="4">
        <v>2002</v>
      </c>
      <c r="BH11" s="4">
        <v>2003</v>
      </c>
      <c r="BI11" s="4">
        <v>2004</v>
      </c>
      <c r="BJ11" s="4">
        <v>2005</v>
      </c>
      <c r="BK11" s="4">
        <v>2006</v>
      </c>
      <c r="BL11" s="4">
        <v>2007</v>
      </c>
      <c r="BM11" s="4">
        <v>2008</v>
      </c>
      <c r="BN11" s="4">
        <v>2009</v>
      </c>
      <c r="BO11" s="4">
        <v>2010</v>
      </c>
      <c r="BP11" s="4">
        <v>2011</v>
      </c>
      <c r="BQ11" s="4">
        <v>2012</v>
      </c>
      <c r="BR11" s="4">
        <v>2013</v>
      </c>
      <c r="BS11" s="4">
        <v>2014</v>
      </c>
      <c r="BT11" s="4">
        <v>2015</v>
      </c>
      <c r="BU11" s="4">
        <v>2016</v>
      </c>
      <c r="BV11" s="4">
        <v>2017</v>
      </c>
      <c r="BW11" s="4">
        <v>2018</v>
      </c>
      <c r="BX11" s="4">
        <v>2019</v>
      </c>
      <c r="BY11" s="4">
        <v>2020</v>
      </c>
      <c r="BZ11" s="4">
        <v>2021</v>
      </c>
    </row>
    <row r="12" spans="1:78" x14ac:dyDescent="0.25">
      <c r="A12" s="4" t="s">
        <v>573</v>
      </c>
      <c r="B12" s="4" t="s">
        <v>574</v>
      </c>
      <c r="C12" s="4" t="s">
        <v>29</v>
      </c>
      <c r="D12" s="4" t="s">
        <v>29</v>
      </c>
      <c r="E12" s="4" t="s">
        <v>29</v>
      </c>
      <c r="F12" s="4" t="s">
        <v>30</v>
      </c>
      <c r="G12" s="4" t="s">
        <v>575</v>
      </c>
      <c r="H12" s="4">
        <v>2005</v>
      </c>
      <c r="I12" s="4">
        <v>236</v>
      </c>
      <c r="J12" s="4" t="s">
        <v>105</v>
      </c>
      <c r="K12" s="4" t="s">
        <v>29</v>
      </c>
      <c r="L12" s="4" t="s">
        <v>29</v>
      </c>
      <c r="M12" s="4" t="s">
        <v>29</v>
      </c>
      <c r="N12" s="4">
        <v>211</v>
      </c>
      <c r="O12" s="4">
        <v>226</v>
      </c>
      <c r="P12" s="4" t="s">
        <v>29</v>
      </c>
      <c r="Q12" s="4" t="s">
        <v>576</v>
      </c>
      <c r="R12" s="4" t="s">
        <v>29</v>
      </c>
      <c r="S12" s="4" t="s">
        <v>29</v>
      </c>
      <c r="T12" s="4">
        <v>102</v>
      </c>
      <c r="U12" s="4">
        <v>6</v>
      </c>
      <c r="V12" s="4">
        <v>0</v>
      </c>
      <c r="W12" s="4">
        <v>0</v>
      </c>
      <c r="X12" s="4">
        <v>0</v>
      </c>
      <c r="Y12" s="4">
        <v>0</v>
      </c>
      <c r="Z12" s="4">
        <v>0</v>
      </c>
      <c r="AA12" s="4">
        <v>0</v>
      </c>
      <c r="AB12" s="4">
        <v>0</v>
      </c>
      <c r="AC12" s="4">
        <v>0</v>
      </c>
      <c r="AD12" s="4">
        <v>0</v>
      </c>
      <c r="AE12" s="4">
        <v>0</v>
      </c>
      <c r="AF12" s="4">
        <v>0</v>
      </c>
      <c r="AG12" s="4">
        <v>0</v>
      </c>
      <c r="AH12" s="4">
        <v>0</v>
      </c>
      <c r="AI12" s="4">
        <v>0</v>
      </c>
      <c r="AJ12" s="4">
        <v>0</v>
      </c>
      <c r="AK12" s="4">
        <v>0</v>
      </c>
      <c r="AL12" s="4">
        <v>0</v>
      </c>
      <c r="AM12" s="4">
        <v>0</v>
      </c>
      <c r="AN12" s="4">
        <v>0</v>
      </c>
      <c r="AO12" s="4">
        <v>0</v>
      </c>
      <c r="AP12" s="4">
        <v>0</v>
      </c>
      <c r="AQ12" s="4">
        <v>0</v>
      </c>
      <c r="AR12" s="4">
        <v>0</v>
      </c>
      <c r="AS12" s="4">
        <v>0</v>
      </c>
      <c r="AT12" s="4">
        <v>0</v>
      </c>
      <c r="AU12" s="4">
        <v>0</v>
      </c>
      <c r="AV12" s="4">
        <v>0</v>
      </c>
      <c r="AW12" s="4">
        <v>0</v>
      </c>
      <c r="AX12" s="4">
        <v>0</v>
      </c>
      <c r="AY12" s="4">
        <v>0</v>
      </c>
      <c r="AZ12" s="4">
        <v>0</v>
      </c>
      <c r="BA12" s="4">
        <v>0</v>
      </c>
      <c r="BB12" s="4">
        <v>0</v>
      </c>
      <c r="BC12" s="4">
        <v>0</v>
      </c>
      <c r="BD12" s="4">
        <v>0</v>
      </c>
      <c r="BE12" s="4">
        <v>0</v>
      </c>
      <c r="BF12" s="4">
        <v>0</v>
      </c>
      <c r="BG12" s="4">
        <v>0</v>
      </c>
      <c r="BH12" s="4">
        <v>0</v>
      </c>
      <c r="BI12" s="4">
        <v>0</v>
      </c>
      <c r="BJ12" s="4">
        <v>1</v>
      </c>
      <c r="BK12" s="4">
        <v>3</v>
      </c>
      <c r="BL12" s="4">
        <v>1</v>
      </c>
      <c r="BM12" s="4">
        <v>5</v>
      </c>
      <c r="BN12" s="4">
        <v>3</v>
      </c>
      <c r="BO12" s="4">
        <v>7</v>
      </c>
      <c r="BP12" s="4">
        <v>5</v>
      </c>
      <c r="BQ12" s="4">
        <v>7</v>
      </c>
      <c r="BR12" s="4">
        <v>8</v>
      </c>
      <c r="BS12" s="4">
        <v>2</v>
      </c>
      <c r="BT12" s="4">
        <v>15</v>
      </c>
      <c r="BU12" s="4">
        <v>7</v>
      </c>
      <c r="BV12" s="4">
        <v>10</v>
      </c>
      <c r="BW12" s="4">
        <v>9</v>
      </c>
      <c r="BX12" s="4">
        <v>8</v>
      </c>
      <c r="BY12" s="4">
        <v>8</v>
      </c>
      <c r="BZ12" s="4">
        <v>3</v>
      </c>
    </row>
    <row r="13" spans="1:78" x14ac:dyDescent="0.25">
      <c r="A13" s="4" t="s">
        <v>577</v>
      </c>
      <c r="B13" s="4" t="s">
        <v>578</v>
      </c>
      <c r="C13" s="4" t="s">
        <v>29</v>
      </c>
      <c r="D13" s="4" t="s">
        <v>29</v>
      </c>
      <c r="E13" s="4" t="s">
        <v>29</v>
      </c>
      <c r="F13" s="4" t="s">
        <v>60</v>
      </c>
      <c r="G13" s="4" t="s">
        <v>579</v>
      </c>
      <c r="H13" s="4">
        <v>1998</v>
      </c>
      <c r="I13" s="4">
        <v>132</v>
      </c>
      <c r="J13" s="4">
        <v>1</v>
      </c>
      <c r="K13" s="4" t="s">
        <v>29</v>
      </c>
      <c r="L13" s="4" t="s">
        <v>29</v>
      </c>
      <c r="M13" s="4" t="s">
        <v>29</v>
      </c>
      <c r="N13" s="4">
        <v>48</v>
      </c>
      <c r="O13" s="4">
        <v>64</v>
      </c>
      <c r="P13" s="4" t="s">
        <v>29</v>
      </c>
      <c r="Q13" s="4" t="s">
        <v>580</v>
      </c>
      <c r="R13" s="4" t="s">
        <v>29</v>
      </c>
      <c r="S13" s="4" t="s">
        <v>29</v>
      </c>
      <c r="T13" s="4">
        <v>85</v>
      </c>
      <c r="U13" s="4">
        <v>3.54</v>
      </c>
      <c r="V13" s="4">
        <v>0</v>
      </c>
      <c r="W13" s="4">
        <v>0</v>
      </c>
      <c r="X13" s="4">
        <v>0</v>
      </c>
      <c r="Y13" s="4">
        <v>0</v>
      </c>
      <c r="Z13" s="4">
        <v>0</v>
      </c>
      <c r="AA13" s="4">
        <v>0</v>
      </c>
      <c r="AB13" s="4">
        <v>0</v>
      </c>
      <c r="AC13" s="4">
        <v>0</v>
      </c>
      <c r="AD13" s="4">
        <v>0</v>
      </c>
      <c r="AE13" s="4">
        <v>0</v>
      </c>
      <c r="AF13" s="4">
        <v>0</v>
      </c>
      <c r="AG13" s="4">
        <v>0</v>
      </c>
      <c r="AH13" s="4">
        <v>0</v>
      </c>
      <c r="AI13" s="4">
        <v>0</v>
      </c>
      <c r="AJ13" s="4">
        <v>0</v>
      </c>
      <c r="AK13" s="4">
        <v>0</v>
      </c>
      <c r="AL13" s="4">
        <v>0</v>
      </c>
      <c r="AM13" s="4">
        <v>0</v>
      </c>
      <c r="AN13" s="4">
        <v>0</v>
      </c>
      <c r="AO13" s="4">
        <v>0</v>
      </c>
      <c r="AP13" s="4">
        <v>0</v>
      </c>
      <c r="AQ13" s="4">
        <v>0</v>
      </c>
      <c r="AR13" s="4">
        <v>0</v>
      </c>
      <c r="AS13" s="4">
        <v>0</v>
      </c>
      <c r="AT13" s="4">
        <v>0</v>
      </c>
      <c r="AU13" s="4">
        <v>0</v>
      </c>
      <c r="AV13" s="4">
        <v>0</v>
      </c>
      <c r="AW13" s="4">
        <v>0</v>
      </c>
      <c r="AX13" s="4">
        <v>0</v>
      </c>
      <c r="AY13" s="4">
        <v>0</v>
      </c>
      <c r="AZ13" s="4">
        <v>0</v>
      </c>
      <c r="BA13" s="4">
        <v>0</v>
      </c>
      <c r="BB13" s="4">
        <v>0</v>
      </c>
      <c r="BC13" s="4">
        <v>2</v>
      </c>
      <c r="BD13" s="4">
        <v>2</v>
      </c>
      <c r="BE13" s="4">
        <v>8</v>
      </c>
      <c r="BF13" s="4">
        <v>6</v>
      </c>
      <c r="BG13" s="4">
        <v>2</v>
      </c>
      <c r="BH13" s="4">
        <v>3</v>
      </c>
      <c r="BI13" s="4">
        <v>1</v>
      </c>
      <c r="BJ13" s="4">
        <v>1</v>
      </c>
      <c r="BK13" s="4">
        <v>3</v>
      </c>
      <c r="BL13" s="4">
        <v>2</v>
      </c>
      <c r="BM13" s="4">
        <v>3</v>
      </c>
      <c r="BN13" s="4">
        <v>6</v>
      </c>
      <c r="BO13" s="4">
        <v>1</v>
      </c>
      <c r="BP13" s="4">
        <v>3</v>
      </c>
      <c r="BQ13" s="4">
        <v>5</v>
      </c>
      <c r="BR13" s="4">
        <v>4</v>
      </c>
      <c r="BS13" s="4">
        <v>1</v>
      </c>
      <c r="BT13" s="4">
        <v>7</v>
      </c>
      <c r="BU13" s="4">
        <v>3</v>
      </c>
      <c r="BV13" s="4">
        <v>5</v>
      </c>
      <c r="BW13" s="4">
        <v>3</v>
      </c>
      <c r="BX13" s="4">
        <v>7</v>
      </c>
      <c r="BY13" s="4">
        <v>4</v>
      </c>
      <c r="BZ13" s="4">
        <v>3</v>
      </c>
    </row>
    <row r="14" spans="1:78" x14ac:dyDescent="0.25">
      <c r="A14" s="4" t="s">
        <v>581</v>
      </c>
      <c r="B14" s="4" t="s">
        <v>582</v>
      </c>
      <c r="C14" s="4" t="s">
        <v>29</v>
      </c>
      <c r="D14" s="4" t="s">
        <v>29</v>
      </c>
      <c r="E14" s="4" t="s">
        <v>29</v>
      </c>
      <c r="F14" s="4" t="s">
        <v>74</v>
      </c>
      <c r="G14" s="4" t="s">
        <v>583</v>
      </c>
      <c r="H14" s="4">
        <v>1993</v>
      </c>
      <c r="I14" s="4">
        <v>58</v>
      </c>
      <c r="J14" s="4" t="s">
        <v>76</v>
      </c>
      <c r="K14" s="4" t="s">
        <v>29</v>
      </c>
      <c r="L14" s="4" t="s">
        <v>29</v>
      </c>
      <c r="M14" s="4" t="s">
        <v>29</v>
      </c>
      <c r="N14" s="4">
        <v>89</v>
      </c>
      <c r="O14" s="4">
        <v>100</v>
      </c>
      <c r="P14" s="4" t="s">
        <v>29</v>
      </c>
      <c r="Q14" s="4" t="s">
        <v>584</v>
      </c>
      <c r="R14" s="4" t="s">
        <v>29</v>
      </c>
      <c r="S14" s="4" t="s">
        <v>29</v>
      </c>
      <c r="T14" s="4">
        <v>80</v>
      </c>
      <c r="U14" s="4">
        <v>2.76</v>
      </c>
      <c r="V14" s="4">
        <v>0</v>
      </c>
      <c r="W14" s="4">
        <v>0</v>
      </c>
      <c r="X14" s="4">
        <v>0</v>
      </c>
      <c r="Y14" s="4">
        <v>0</v>
      </c>
      <c r="Z14" s="4">
        <v>0</v>
      </c>
      <c r="AA14" s="4">
        <v>0</v>
      </c>
      <c r="AB14" s="4">
        <v>0</v>
      </c>
      <c r="AC14" s="4">
        <v>0</v>
      </c>
      <c r="AD14" s="4">
        <v>0</v>
      </c>
      <c r="AE14" s="4">
        <v>0</v>
      </c>
      <c r="AF14" s="4">
        <v>0</v>
      </c>
      <c r="AG14" s="4">
        <v>0</v>
      </c>
      <c r="AH14" s="4">
        <v>0</v>
      </c>
      <c r="AI14" s="4">
        <v>0</v>
      </c>
      <c r="AJ14" s="4">
        <v>0</v>
      </c>
      <c r="AK14" s="4">
        <v>0</v>
      </c>
      <c r="AL14" s="4">
        <v>0</v>
      </c>
      <c r="AM14" s="4">
        <v>0</v>
      </c>
      <c r="AN14" s="4">
        <v>0</v>
      </c>
      <c r="AO14" s="4">
        <v>0</v>
      </c>
      <c r="AP14" s="4">
        <v>0</v>
      </c>
      <c r="AQ14" s="4">
        <v>0</v>
      </c>
      <c r="AR14" s="4">
        <v>0</v>
      </c>
      <c r="AS14" s="4">
        <v>0</v>
      </c>
      <c r="AT14" s="4">
        <v>0</v>
      </c>
      <c r="AU14" s="4">
        <v>0</v>
      </c>
      <c r="AV14" s="4">
        <v>0</v>
      </c>
      <c r="AW14" s="4">
        <v>0</v>
      </c>
      <c r="AX14" s="4">
        <v>0</v>
      </c>
      <c r="AY14" s="4">
        <v>0</v>
      </c>
      <c r="AZ14" s="4">
        <v>0</v>
      </c>
      <c r="BA14" s="4">
        <v>2</v>
      </c>
      <c r="BB14" s="4">
        <v>1</v>
      </c>
      <c r="BC14" s="4">
        <v>6</v>
      </c>
      <c r="BD14" s="4">
        <v>4</v>
      </c>
      <c r="BE14" s="4">
        <v>3</v>
      </c>
      <c r="BF14" s="4">
        <v>7</v>
      </c>
      <c r="BG14" s="4">
        <v>1</v>
      </c>
      <c r="BH14" s="4">
        <v>3</v>
      </c>
      <c r="BI14" s="4">
        <v>8</v>
      </c>
      <c r="BJ14" s="4">
        <v>5</v>
      </c>
      <c r="BK14" s="4">
        <v>8</v>
      </c>
      <c r="BL14" s="4">
        <v>4</v>
      </c>
      <c r="BM14" s="4">
        <v>5</v>
      </c>
      <c r="BN14" s="4">
        <v>0</v>
      </c>
      <c r="BO14" s="4">
        <v>2</v>
      </c>
      <c r="BP14" s="4">
        <v>2</v>
      </c>
      <c r="BQ14" s="4">
        <v>1</v>
      </c>
      <c r="BR14" s="4">
        <v>4</v>
      </c>
      <c r="BS14" s="4">
        <v>1</v>
      </c>
      <c r="BT14" s="4">
        <v>1</v>
      </c>
      <c r="BU14" s="4">
        <v>2</v>
      </c>
      <c r="BV14" s="4">
        <v>4</v>
      </c>
      <c r="BW14" s="4">
        <v>2</v>
      </c>
      <c r="BX14" s="4">
        <v>0</v>
      </c>
      <c r="BY14" s="4">
        <v>3</v>
      </c>
      <c r="BZ14" s="4">
        <v>1</v>
      </c>
    </row>
    <row r="15" spans="1:78" x14ac:dyDescent="0.25">
      <c r="A15" s="4" t="s">
        <v>102</v>
      </c>
      <c r="B15" s="4" t="s">
        <v>103</v>
      </c>
      <c r="C15" s="4" t="s">
        <v>29</v>
      </c>
      <c r="D15" s="4" t="s">
        <v>29</v>
      </c>
      <c r="E15" s="4" t="s">
        <v>29</v>
      </c>
      <c r="F15" s="4" t="s">
        <v>99</v>
      </c>
      <c r="G15" s="4" t="s">
        <v>104</v>
      </c>
      <c r="H15" s="4">
        <v>1998</v>
      </c>
      <c r="I15" s="4">
        <v>147</v>
      </c>
      <c r="J15" s="4" t="s">
        <v>105</v>
      </c>
      <c r="K15" s="4" t="s">
        <v>29</v>
      </c>
      <c r="L15" s="4" t="s">
        <v>29</v>
      </c>
      <c r="M15" s="4" t="s">
        <v>29</v>
      </c>
      <c r="N15" s="4">
        <v>115</v>
      </c>
      <c r="O15" s="4">
        <v>130</v>
      </c>
      <c r="P15" s="4" t="s">
        <v>29</v>
      </c>
      <c r="Q15" s="4" t="s">
        <v>106</v>
      </c>
      <c r="R15" s="4" t="s">
        <v>107</v>
      </c>
      <c r="S15" s="4" t="s">
        <v>108</v>
      </c>
      <c r="T15" s="4">
        <v>76</v>
      </c>
      <c r="U15" s="4">
        <v>3.17</v>
      </c>
      <c r="V15" s="4">
        <v>0</v>
      </c>
      <c r="W15" s="4">
        <v>0</v>
      </c>
      <c r="X15" s="4">
        <v>0</v>
      </c>
      <c r="Y15" s="4">
        <v>0</v>
      </c>
      <c r="Z15" s="4">
        <v>0</v>
      </c>
      <c r="AA15" s="4">
        <v>0</v>
      </c>
      <c r="AB15" s="4">
        <v>0</v>
      </c>
      <c r="AC15" s="4">
        <v>0</v>
      </c>
      <c r="AD15" s="4">
        <v>0</v>
      </c>
      <c r="AE15" s="4">
        <v>0</v>
      </c>
      <c r="AF15" s="4">
        <v>0</v>
      </c>
      <c r="AG15" s="4">
        <v>0</v>
      </c>
      <c r="AH15" s="4">
        <v>0</v>
      </c>
      <c r="AI15" s="4">
        <v>0</v>
      </c>
      <c r="AJ15" s="4">
        <v>0</v>
      </c>
      <c r="AK15" s="4">
        <v>0</v>
      </c>
      <c r="AL15" s="4">
        <v>0</v>
      </c>
      <c r="AM15" s="4">
        <v>0</v>
      </c>
      <c r="AN15" s="4">
        <v>0</v>
      </c>
      <c r="AO15" s="4">
        <v>0</v>
      </c>
      <c r="AP15" s="4">
        <v>0</v>
      </c>
      <c r="AQ15" s="4">
        <v>0</v>
      </c>
      <c r="AR15" s="4">
        <v>0</v>
      </c>
      <c r="AS15" s="4">
        <v>0</v>
      </c>
      <c r="AT15" s="4">
        <v>0</v>
      </c>
      <c r="AU15" s="4">
        <v>0</v>
      </c>
      <c r="AV15" s="4">
        <v>0</v>
      </c>
      <c r="AW15" s="4">
        <v>0</v>
      </c>
      <c r="AX15" s="4">
        <v>0</v>
      </c>
      <c r="AY15" s="4">
        <v>0</v>
      </c>
      <c r="AZ15" s="4">
        <v>0</v>
      </c>
      <c r="BA15" s="4">
        <v>0</v>
      </c>
      <c r="BB15" s="4">
        <v>0</v>
      </c>
      <c r="BC15" s="4">
        <v>0</v>
      </c>
      <c r="BD15" s="4">
        <v>1</v>
      </c>
      <c r="BE15" s="4">
        <v>4</v>
      </c>
      <c r="BF15" s="4">
        <v>4</v>
      </c>
      <c r="BG15" s="4">
        <v>5</v>
      </c>
      <c r="BH15" s="4">
        <v>2</v>
      </c>
      <c r="BI15" s="4">
        <v>1</v>
      </c>
      <c r="BJ15" s="4">
        <v>2</v>
      </c>
      <c r="BK15" s="4">
        <v>3</v>
      </c>
      <c r="BL15" s="4">
        <v>4</v>
      </c>
      <c r="BM15" s="4">
        <v>2</v>
      </c>
      <c r="BN15" s="4">
        <v>8</v>
      </c>
      <c r="BO15" s="4">
        <v>4</v>
      </c>
      <c r="BP15" s="4">
        <v>1</v>
      </c>
      <c r="BQ15" s="4">
        <v>4</v>
      </c>
      <c r="BR15" s="4">
        <v>1</v>
      </c>
      <c r="BS15" s="4">
        <v>3</v>
      </c>
      <c r="BT15" s="4">
        <v>5</v>
      </c>
      <c r="BU15" s="4">
        <v>6</v>
      </c>
      <c r="BV15" s="4">
        <v>4</v>
      </c>
      <c r="BW15" s="4">
        <v>4</v>
      </c>
      <c r="BX15" s="4">
        <v>2</v>
      </c>
      <c r="BY15" s="4">
        <v>3</v>
      </c>
      <c r="BZ15" s="4">
        <v>3</v>
      </c>
    </row>
    <row r="16" spans="1:78" x14ac:dyDescent="0.25">
      <c r="A16" s="4" t="s">
        <v>586</v>
      </c>
      <c r="B16" s="4" t="s">
        <v>587</v>
      </c>
      <c r="C16" s="4" t="s">
        <v>29</v>
      </c>
      <c r="D16" s="4" t="s">
        <v>29</v>
      </c>
      <c r="E16" s="4" t="s">
        <v>29</v>
      </c>
      <c r="F16" s="4" t="s">
        <v>60</v>
      </c>
      <c r="G16" s="4" t="s">
        <v>588</v>
      </c>
      <c r="H16" s="4">
        <v>2004</v>
      </c>
      <c r="I16" s="4">
        <v>147</v>
      </c>
      <c r="J16" s="4">
        <v>2</v>
      </c>
      <c r="K16" s="4" t="s">
        <v>29</v>
      </c>
      <c r="L16" s="4" t="s">
        <v>29</v>
      </c>
      <c r="M16" s="4" t="s">
        <v>29</v>
      </c>
      <c r="N16" s="4">
        <v>228</v>
      </c>
      <c r="O16" s="4">
        <v>240</v>
      </c>
      <c r="P16" s="4" t="s">
        <v>29</v>
      </c>
      <c r="Q16" s="4" t="s">
        <v>589</v>
      </c>
      <c r="R16" s="4" t="s">
        <v>29</v>
      </c>
      <c r="S16" s="4" t="s">
        <v>29</v>
      </c>
      <c r="T16" s="4">
        <v>44</v>
      </c>
      <c r="U16" s="4">
        <v>2.44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  <c r="AH16" s="4">
        <v>0</v>
      </c>
      <c r="AI16" s="4">
        <v>0</v>
      </c>
      <c r="AJ16" s="4">
        <v>0</v>
      </c>
      <c r="AK16" s="4">
        <v>0</v>
      </c>
      <c r="AL16" s="4">
        <v>0</v>
      </c>
      <c r="AM16" s="4">
        <v>0</v>
      </c>
      <c r="AN16" s="4">
        <v>0</v>
      </c>
      <c r="AO16" s="4">
        <v>0</v>
      </c>
      <c r="AP16" s="4">
        <v>0</v>
      </c>
      <c r="AQ16" s="4">
        <v>0</v>
      </c>
      <c r="AR16" s="4">
        <v>0</v>
      </c>
      <c r="AS16" s="4">
        <v>0</v>
      </c>
      <c r="AT16" s="4">
        <v>0</v>
      </c>
      <c r="AU16" s="4">
        <v>0</v>
      </c>
      <c r="AV16" s="4">
        <v>0</v>
      </c>
      <c r="AW16" s="4">
        <v>0</v>
      </c>
      <c r="AX16" s="4">
        <v>0</v>
      </c>
      <c r="AY16" s="4">
        <v>0</v>
      </c>
      <c r="AZ16" s="4">
        <v>0</v>
      </c>
      <c r="BA16" s="4">
        <v>0</v>
      </c>
      <c r="BB16" s="4">
        <v>0</v>
      </c>
      <c r="BC16" s="4">
        <v>0</v>
      </c>
      <c r="BD16" s="4">
        <v>0</v>
      </c>
      <c r="BE16" s="4">
        <v>0</v>
      </c>
      <c r="BF16" s="4">
        <v>0</v>
      </c>
      <c r="BG16" s="4">
        <v>0</v>
      </c>
      <c r="BH16" s="4">
        <v>0</v>
      </c>
      <c r="BI16" s="4">
        <v>0</v>
      </c>
      <c r="BJ16" s="4">
        <v>3</v>
      </c>
      <c r="BK16" s="4">
        <v>3</v>
      </c>
      <c r="BL16" s="4">
        <v>0</v>
      </c>
      <c r="BM16" s="4">
        <v>3</v>
      </c>
      <c r="BN16" s="4">
        <v>4</v>
      </c>
      <c r="BO16" s="4">
        <v>1</v>
      </c>
      <c r="BP16" s="4">
        <v>1</v>
      </c>
      <c r="BQ16" s="4">
        <v>3</v>
      </c>
      <c r="BR16" s="4">
        <v>4</v>
      </c>
      <c r="BS16" s="4">
        <v>0</v>
      </c>
      <c r="BT16" s="4">
        <v>10</v>
      </c>
      <c r="BU16" s="4">
        <v>1</v>
      </c>
      <c r="BV16" s="4">
        <v>3</v>
      </c>
      <c r="BW16" s="4">
        <v>1</v>
      </c>
      <c r="BX16" s="4">
        <v>5</v>
      </c>
      <c r="BY16" s="4">
        <v>1</v>
      </c>
      <c r="BZ16" s="4">
        <v>1</v>
      </c>
    </row>
    <row r="17" spans="1:78" x14ac:dyDescent="0.25">
      <c r="A17" s="4" t="s">
        <v>168</v>
      </c>
      <c r="B17" s="4" t="s">
        <v>169</v>
      </c>
      <c r="C17" s="4" t="s">
        <v>29</v>
      </c>
      <c r="D17" s="4" t="s">
        <v>29</v>
      </c>
      <c r="E17" s="4" t="s">
        <v>29</v>
      </c>
      <c r="F17" s="4" t="s">
        <v>74</v>
      </c>
      <c r="G17" s="4" t="s">
        <v>170</v>
      </c>
      <c r="H17" s="4">
        <v>1998</v>
      </c>
      <c r="I17" s="4">
        <v>84</v>
      </c>
      <c r="J17" s="4" t="s">
        <v>105</v>
      </c>
      <c r="K17" s="4" t="s">
        <v>29</v>
      </c>
      <c r="L17" s="4" t="s">
        <v>29</v>
      </c>
      <c r="M17" s="4" t="s">
        <v>29</v>
      </c>
      <c r="N17" s="4">
        <v>39</v>
      </c>
      <c r="O17" s="4">
        <v>60</v>
      </c>
      <c r="P17" s="4" t="s">
        <v>29</v>
      </c>
      <c r="Q17" s="4" t="s">
        <v>171</v>
      </c>
      <c r="R17" s="4" t="s">
        <v>29</v>
      </c>
      <c r="S17" s="4" t="s">
        <v>29</v>
      </c>
      <c r="T17" s="4">
        <v>44</v>
      </c>
      <c r="U17" s="4">
        <v>1.83</v>
      </c>
      <c r="V17" s="4">
        <v>0</v>
      </c>
      <c r="W17" s="4">
        <v>0</v>
      </c>
      <c r="X17" s="4">
        <v>0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  <c r="AH17" s="4">
        <v>0</v>
      </c>
      <c r="AI17" s="4">
        <v>0</v>
      </c>
      <c r="AJ17" s="4">
        <v>0</v>
      </c>
      <c r="AK17" s="4">
        <v>0</v>
      </c>
      <c r="AL17" s="4">
        <v>0</v>
      </c>
      <c r="AM17" s="4">
        <v>0</v>
      </c>
      <c r="AN17" s="4">
        <v>0</v>
      </c>
      <c r="AO17" s="4">
        <v>0</v>
      </c>
      <c r="AP17" s="4">
        <v>0</v>
      </c>
      <c r="AQ17" s="4">
        <v>0</v>
      </c>
      <c r="AR17" s="4">
        <v>0</v>
      </c>
      <c r="AS17" s="4">
        <v>0</v>
      </c>
      <c r="AT17" s="4">
        <v>0</v>
      </c>
      <c r="AU17" s="4">
        <v>0</v>
      </c>
      <c r="AV17" s="4">
        <v>0</v>
      </c>
      <c r="AW17" s="4">
        <v>0</v>
      </c>
      <c r="AX17" s="4">
        <v>0</v>
      </c>
      <c r="AY17" s="4">
        <v>0</v>
      </c>
      <c r="AZ17" s="4">
        <v>0</v>
      </c>
      <c r="BA17" s="4">
        <v>0</v>
      </c>
      <c r="BB17" s="4">
        <v>0</v>
      </c>
      <c r="BC17" s="4">
        <v>1</v>
      </c>
      <c r="BD17" s="4">
        <v>1</v>
      </c>
      <c r="BE17" s="4">
        <v>1</v>
      </c>
      <c r="BF17" s="4">
        <v>0</v>
      </c>
      <c r="BG17" s="4">
        <v>3</v>
      </c>
      <c r="BH17" s="4">
        <v>2</v>
      </c>
      <c r="BI17" s="4">
        <v>0</v>
      </c>
      <c r="BJ17" s="4">
        <v>2</v>
      </c>
      <c r="BK17" s="4">
        <v>0</v>
      </c>
      <c r="BL17" s="4">
        <v>2</v>
      </c>
      <c r="BM17" s="4">
        <v>1</v>
      </c>
      <c r="BN17" s="4">
        <v>4</v>
      </c>
      <c r="BO17" s="4">
        <v>1</v>
      </c>
      <c r="BP17" s="4">
        <v>1</v>
      </c>
      <c r="BQ17" s="4">
        <v>1</v>
      </c>
      <c r="BR17" s="4">
        <v>2</v>
      </c>
      <c r="BS17" s="4">
        <v>2</v>
      </c>
      <c r="BT17" s="4">
        <v>3</v>
      </c>
      <c r="BU17" s="4">
        <v>7</v>
      </c>
      <c r="BV17" s="4">
        <v>3</v>
      </c>
      <c r="BW17" s="4">
        <v>2</v>
      </c>
      <c r="BX17" s="4">
        <v>2</v>
      </c>
      <c r="BY17" s="4">
        <v>2</v>
      </c>
      <c r="BZ17" s="4">
        <v>1</v>
      </c>
    </row>
    <row r="18" spans="1:78" x14ac:dyDescent="0.25">
      <c r="A18" s="4" t="s">
        <v>590</v>
      </c>
      <c r="B18" s="4" t="s">
        <v>591</v>
      </c>
      <c r="C18" s="4" t="s">
        <v>29</v>
      </c>
      <c r="D18" s="4" t="s">
        <v>29</v>
      </c>
      <c r="E18" s="4" t="s">
        <v>29</v>
      </c>
      <c r="F18" s="4" t="s">
        <v>74</v>
      </c>
      <c r="G18" s="4" t="s">
        <v>592</v>
      </c>
      <c r="H18" s="4">
        <v>2006</v>
      </c>
      <c r="I18" s="4">
        <v>155</v>
      </c>
      <c r="J18" s="4" t="s">
        <v>91</v>
      </c>
      <c r="K18" s="4" t="s">
        <v>29</v>
      </c>
      <c r="L18" s="4" t="s">
        <v>29</v>
      </c>
      <c r="M18" s="4" t="s">
        <v>29</v>
      </c>
      <c r="N18" s="4">
        <v>285</v>
      </c>
      <c r="O18" s="4">
        <v>306</v>
      </c>
      <c r="P18" s="4" t="s">
        <v>29</v>
      </c>
      <c r="Q18" s="4" t="s">
        <v>593</v>
      </c>
      <c r="R18" s="4" t="s">
        <v>29</v>
      </c>
      <c r="S18" s="4" t="s">
        <v>29</v>
      </c>
      <c r="T18" s="4">
        <v>40</v>
      </c>
      <c r="U18" s="4">
        <v>2.5</v>
      </c>
      <c r="V18" s="4">
        <v>0</v>
      </c>
      <c r="W18" s="4">
        <v>0</v>
      </c>
      <c r="X18" s="4">
        <v>0</v>
      </c>
      <c r="Y18" s="4">
        <v>0</v>
      </c>
      <c r="Z18" s="4">
        <v>0</v>
      </c>
      <c r="AA18" s="4">
        <v>0</v>
      </c>
      <c r="AB18" s="4">
        <v>0</v>
      </c>
      <c r="AC18" s="4">
        <v>0</v>
      </c>
      <c r="AD18" s="4">
        <v>0</v>
      </c>
      <c r="AE18" s="4">
        <v>0</v>
      </c>
      <c r="AF18" s="4">
        <v>0</v>
      </c>
      <c r="AG18" s="4">
        <v>0</v>
      </c>
      <c r="AH18" s="4">
        <v>0</v>
      </c>
      <c r="AI18" s="4">
        <v>0</v>
      </c>
      <c r="AJ18" s="4">
        <v>0</v>
      </c>
      <c r="AK18" s="4">
        <v>0</v>
      </c>
      <c r="AL18" s="4">
        <v>0</v>
      </c>
      <c r="AM18" s="4">
        <v>0</v>
      </c>
      <c r="AN18" s="4">
        <v>0</v>
      </c>
      <c r="AO18" s="4">
        <v>0</v>
      </c>
      <c r="AP18" s="4">
        <v>0</v>
      </c>
      <c r="AQ18" s="4">
        <v>0</v>
      </c>
      <c r="AR18" s="4">
        <v>0</v>
      </c>
      <c r="AS18" s="4">
        <v>0</v>
      </c>
      <c r="AT18" s="4">
        <v>0</v>
      </c>
      <c r="AU18" s="4">
        <v>0</v>
      </c>
      <c r="AV18" s="4">
        <v>0</v>
      </c>
      <c r="AW18" s="4">
        <v>0</v>
      </c>
      <c r="AX18" s="4">
        <v>0</v>
      </c>
      <c r="AY18" s="4">
        <v>0</v>
      </c>
      <c r="AZ18" s="4">
        <v>0</v>
      </c>
      <c r="BA18" s="4">
        <v>0</v>
      </c>
      <c r="BB18" s="4">
        <v>0</v>
      </c>
      <c r="BC18" s="4">
        <v>0</v>
      </c>
      <c r="BD18" s="4">
        <v>0</v>
      </c>
      <c r="BE18" s="4">
        <v>0</v>
      </c>
      <c r="BF18" s="4">
        <v>0</v>
      </c>
      <c r="BG18" s="4">
        <v>0</v>
      </c>
      <c r="BH18" s="4">
        <v>0</v>
      </c>
      <c r="BI18" s="4">
        <v>0</v>
      </c>
      <c r="BJ18" s="4">
        <v>0</v>
      </c>
      <c r="BK18" s="4">
        <v>0</v>
      </c>
      <c r="BL18" s="4">
        <v>0</v>
      </c>
      <c r="BM18" s="4">
        <v>2</v>
      </c>
      <c r="BN18" s="4">
        <v>3</v>
      </c>
      <c r="BO18" s="4">
        <v>3</v>
      </c>
      <c r="BP18" s="4">
        <v>1</v>
      </c>
      <c r="BQ18" s="4">
        <v>5</v>
      </c>
      <c r="BR18" s="4">
        <v>4</v>
      </c>
      <c r="BS18" s="4">
        <v>0</v>
      </c>
      <c r="BT18" s="4">
        <v>7</v>
      </c>
      <c r="BU18" s="4">
        <v>3</v>
      </c>
      <c r="BV18" s="4">
        <v>2</v>
      </c>
      <c r="BW18" s="4">
        <v>2</v>
      </c>
      <c r="BX18" s="4">
        <v>3</v>
      </c>
      <c r="BY18" s="4">
        <v>4</v>
      </c>
      <c r="BZ18" s="4">
        <v>1</v>
      </c>
    </row>
    <row r="19" spans="1:78" x14ac:dyDescent="0.25">
      <c r="A19" s="4" t="s">
        <v>594</v>
      </c>
      <c r="B19" s="4" t="s">
        <v>595</v>
      </c>
      <c r="C19" s="4" t="s">
        <v>29</v>
      </c>
      <c r="D19" s="4" t="s">
        <v>29</v>
      </c>
      <c r="E19" s="4" t="s">
        <v>29</v>
      </c>
      <c r="F19" s="4" t="s">
        <v>60</v>
      </c>
      <c r="G19" s="4" t="s">
        <v>572</v>
      </c>
      <c r="H19" s="4">
        <v>2011</v>
      </c>
      <c r="I19" s="4">
        <v>162</v>
      </c>
      <c r="J19" s="4">
        <v>4</v>
      </c>
      <c r="K19" s="4" t="s">
        <v>29</v>
      </c>
      <c r="L19" s="4" t="s">
        <v>29</v>
      </c>
      <c r="M19" s="4" t="s">
        <v>29</v>
      </c>
      <c r="N19" s="4">
        <v>751</v>
      </c>
      <c r="O19" s="4">
        <v>772</v>
      </c>
      <c r="P19" s="4" t="s">
        <v>29</v>
      </c>
      <c r="Q19" s="4" t="s">
        <v>596</v>
      </c>
      <c r="R19" s="4" t="s">
        <v>29</v>
      </c>
      <c r="S19" s="4" t="s">
        <v>29</v>
      </c>
      <c r="T19" s="4">
        <v>36</v>
      </c>
      <c r="U19" s="4">
        <v>3.27</v>
      </c>
      <c r="V19" s="4">
        <v>0</v>
      </c>
      <c r="W19" s="4">
        <v>0</v>
      </c>
      <c r="X19" s="4">
        <v>0</v>
      </c>
      <c r="Y19" s="4">
        <v>0</v>
      </c>
      <c r="Z19" s="4">
        <v>0</v>
      </c>
      <c r="AA19" s="4">
        <v>0</v>
      </c>
      <c r="AB19" s="4">
        <v>0</v>
      </c>
      <c r="AC19" s="4">
        <v>0</v>
      </c>
      <c r="AD19" s="4">
        <v>0</v>
      </c>
      <c r="AE19" s="4">
        <v>0</v>
      </c>
      <c r="AF19" s="4">
        <v>0</v>
      </c>
      <c r="AG19" s="4">
        <v>0</v>
      </c>
      <c r="AH19" s="4">
        <v>0</v>
      </c>
      <c r="AI19" s="4">
        <v>0</v>
      </c>
      <c r="AJ19" s="4">
        <v>0</v>
      </c>
      <c r="AK19" s="4">
        <v>0</v>
      </c>
      <c r="AL19" s="4">
        <v>0</v>
      </c>
      <c r="AM19" s="4">
        <v>0</v>
      </c>
      <c r="AN19" s="4">
        <v>0</v>
      </c>
      <c r="AO19" s="4">
        <v>0</v>
      </c>
      <c r="AP19" s="4">
        <v>0</v>
      </c>
      <c r="AQ19" s="4">
        <v>0</v>
      </c>
      <c r="AR19" s="4">
        <v>0</v>
      </c>
      <c r="AS19" s="4">
        <v>0</v>
      </c>
      <c r="AT19" s="4">
        <v>0</v>
      </c>
      <c r="AU19" s="4">
        <v>0</v>
      </c>
      <c r="AV19" s="4">
        <v>0</v>
      </c>
      <c r="AW19" s="4">
        <v>0</v>
      </c>
      <c r="AX19" s="4">
        <v>0</v>
      </c>
      <c r="AY19" s="4">
        <v>0</v>
      </c>
      <c r="AZ19" s="4">
        <v>0</v>
      </c>
      <c r="BA19" s="4">
        <v>0</v>
      </c>
      <c r="BB19" s="4">
        <v>0</v>
      </c>
      <c r="BC19" s="4">
        <v>0</v>
      </c>
      <c r="BD19" s="4">
        <v>0</v>
      </c>
      <c r="BE19" s="4">
        <v>0</v>
      </c>
      <c r="BF19" s="4">
        <v>0</v>
      </c>
      <c r="BG19" s="4">
        <v>0</v>
      </c>
      <c r="BH19" s="4">
        <v>0</v>
      </c>
      <c r="BI19" s="4">
        <v>0</v>
      </c>
      <c r="BJ19" s="4">
        <v>0</v>
      </c>
      <c r="BK19" s="4">
        <v>0</v>
      </c>
      <c r="BL19" s="4">
        <v>0</v>
      </c>
      <c r="BM19" s="4">
        <v>0</v>
      </c>
      <c r="BN19" s="4">
        <v>0</v>
      </c>
      <c r="BO19" s="4">
        <v>0</v>
      </c>
      <c r="BP19" s="4">
        <v>1</v>
      </c>
      <c r="BQ19" s="4">
        <v>2</v>
      </c>
      <c r="BR19" s="4">
        <v>1</v>
      </c>
      <c r="BS19" s="4">
        <v>2</v>
      </c>
      <c r="BT19" s="4">
        <v>7</v>
      </c>
      <c r="BU19" s="4">
        <v>2</v>
      </c>
      <c r="BV19" s="4">
        <v>2</v>
      </c>
      <c r="BW19" s="4">
        <v>4</v>
      </c>
      <c r="BX19" s="4">
        <v>8</v>
      </c>
      <c r="BY19" s="4">
        <v>4</v>
      </c>
      <c r="BZ19" s="4">
        <v>3</v>
      </c>
    </row>
    <row r="20" spans="1:78" x14ac:dyDescent="0.25">
      <c r="A20" s="4" t="s">
        <v>597</v>
      </c>
      <c r="B20" s="4" t="s">
        <v>598</v>
      </c>
      <c r="C20" s="4" t="s">
        <v>29</v>
      </c>
      <c r="D20" s="4" t="s">
        <v>29</v>
      </c>
      <c r="E20" s="4" t="s">
        <v>29</v>
      </c>
      <c r="F20" s="4" t="s">
        <v>69</v>
      </c>
      <c r="G20" s="4" t="s">
        <v>599</v>
      </c>
      <c r="H20" s="4">
        <v>2005</v>
      </c>
      <c r="I20" s="4">
        <v>67</v>
      </c>
      <c r="J20" s="4">
        <v>2</v>
      </c>
      <c r="K20" s="4" t="s">
        <v>29</v>
      </c>
      <c r="L20" s="4" t="s">
        <v>29</v>
      </c>
      <c r="M20" s="4" t="s">
        <v>29</v>
      </c>
      <c r="N20" s="4">
        <v>186</v>
      </c>
      <c r="O20" s="4">
        <v>193</v>
      </c>
      <c r="P20" s="4" t="s">
        <v>29</v>
      </c>
      <c r="Q20" s="4" t="s">
        <v>600</v>
      </c>
      <c r="R20" s="4" t="s">
        <v>29</v>
      </c>
      <c r="S20" s="4" t="s">
        <v>29</v>
      </c>
      <c r="T20" s="4">
        <v>36</v>
      </c>
      <c r="U20" s="4">
        <v>2.12</v>
      </c>
      <c r="V20" s="4">
        <v>0</v>
      </c>
      <c r="W20" s="4">
        <v>0</v>
      </c>
      <c r="X20" s="4">
        <v>0</v>
      </c>
      <c r="Y20" s="4">
        <v>0</v>
      </c>
      <c r="Z20" s="4">
        <v>0</v>
      </c>
      <c r="AA20" s="4">
        <v>0</v>
      </c>
      <c r="AB20" s="4">
        <v>0</v>
      </c>
      <c r="AC20" s="4">
        <v>0</v>
      </c>
      <c r="AD20" s="4">
        <v>0</v>
      </c>
      <c r="AE20" s="4">
        <v>0</v>
      </c>
      <c r="AF20" s="4">
        <v>0</v>
      </c>
      <c r="AG20" s="4">
        <v>0</v>
      </c>
      <c r="AH20" s="4">
        <v>0</v>
      </c>
      <c r="AI20" s="4">
        <v>0</v>
      </c>
      <c r="AJ20" s="4">
        <v>0</v>
      </c>
      <c r="AK20" s="4">
        <v>0</v>
      </c>
      <c r="AL20" s="4">
        <v>0</v>
      </c>
      <c r="AM20" s="4">
        <v>0</v>
      </c>
      <c r="AN20" s="4">
        <v>0</v>
      </c>
      <c r="AO20" s="4">
        <v>0</v>
      </c>
      <c r="AP20" s="4">
        <v>0</v>
      </c>
      <c r="AQ20" s="4">
        <v>0</v>
      </c>
      <c r="AR20" s="4">
        <v>0</v>
      </c>
      <c r="AS20" s="4">
        <v>0</v>
      </c>
      <c r="AT20" s="4">
        <v>0</v>
      </c>
      <c r="AU20" s="4">
        <v>0</v>
      </c>
      <c r="AV20" s="4">
        <v>0</v>
      </c>
      <c r="AW20" s="4">
        <v>0</v>
      </c>
      <c r="AX20" s="4">
        <v>0</v>
      </c>
      <c r="AY20" s="4">
        <v>0</v>
      </c>
      <c r="AZ20" s="4">
        <v>0</v>
      </c>
      <c r="BA20" s="4">
        <v>0</v>
      </c>
      <c r="BB20" s="4">
        <v>0</v>
      </c>
      <c r="BC20" s="4">
        <v>0</v>
      </c>
      <c r="BD20" s="4">
        <v>0</v>
      </c>
      <c r="BE20" s="4">
        <v>0</v>
      </c>
      <c r="BF20" s="4">
        <v>0</v>
      </c>
      <c r="BG20" s="4">
        <v>0</v>
      </c>
      <c r="BH20" s="4">
        <v>0</v>
      </c>
      <c r="BI20" s="4">
        <v>0</v>
      </c>
      <c r="BJ20" s="4">
        <v>1</v>
      </c>
      <c r="BK20" s="4">
        <v>0</v>
      </c>
      <c r="BL20" s="4">
        <v>2</v>
      </c>
      <c r="BM20" s="4">
        <v>2</v>
      </c>
      <c r="BN20" s="4">
        <v>4</v>
      </c>
      <c r="BO20" s="4">
        <v>3</v>
      </c>
      <c r="BP20" s="4">
        <v>1</v>
      </c>
      <c r="BQ20" s="4">
        <v>3</v>
      </c>
      <c r="BR20" s="4">
        <v>1</v>
      </c>
      <c r="BS20" s="4">
        <v>4</v>
      </c>
      <c r="BT20" s="4">
        <v>1</v>
      </c>
      <c r="BU20" s="4">
        <v>2</v>
      </c>
      <c r="BV20" s="4">
        <v>1</v>
      </c>
      <c r="BW20" s="4">
        <v>2</v>
      </c>
      <c r="BX20" s="4">
        <v>2</v>
      </c>
      <c r="BY20" s="4">
        <v>4</v>
      </c>
      <c r="BZ20" s="4">
        <v>3</v>
      </c>
    </row>
    <row r="21" spans="1:78" x14ac:dyDescent="0.25">
      <c r="A21" s="4" t="s">
        <v>601</v>
      </c>
      <c r="B21" s="4" t="s">
        <v>602</v>
      </c>
      <c r="C21" s="4" t="s">
        <v>29</v>
      </c>
      <c r="D21" s="4" t="s">
        <v>29</v>
      </c>
      <c r="E21" s="4" t="s">
        <v>29</v>
      </c>
      <c r="F21" s="4" t="s">
        <v>376</v>
      </c>
      <c r="G21" s="4" t="s">
        <v>603</v>
      </c>
      <c r="H21" s="4">
        <v>2011</v>
      </c>
      <c r="I21" s="4">
        <v>52</v>
      </c>
      <c r="J21" s="4">
        <v>11</v>
      </c>
      <c r="K21" s="4" t="s">
        <v>29</v>
      </c>
      <c r="L21" s="4" t="s">
        <v>29</v>
      </c>
      <c r="M21" s="4" t="s">
        <v>29</v>
      </c>
      <c r="N21" s="4">
        <v>1353</v>
      </c>
      <c r="O21" s="4">
        <v>1367</v>
      </c>
      <c r="P21" s="4" t="s">
        <v>29</v>
      </c>
      <c r="Q21" s="4" t="s">
        <v>604</v>
      </c>
      <c r="R21" s="4" t="s">
        <v>29</v>
      </c>
      <c r="S21" s="4" t="s">
        <v>29</v>
      </c>
      <c r="T21" s="4">
        <v>32</v>
      </c>
      <c r="U21" s="4">
        <v>2.91</v>
      </c>
      <c r="V21" s="4">
        <v>0</v>
      </c>
      <c r="W21" s="4">
        <v>0</v>
      </c>
      <c r="X21" s="4">
        <v>0</v>
      </c>
      <c r="Y21" s="4">
        <v>0</v>
      </c>
      <c r="Z21" s="4">
        <v>0</v>
      </c>
      <c r="AA21" s="4">
        <v>0</v>
      </c>
      <c r="AB21" s="4">
        <v>0</v>
      </c>
      <c r="AC21" s="4">
        <v>0</v>
      </c>
      <c r="AD21" s="4">
        <v>0</v>
      </c>
      <c r="AE21" s="4">
        <v>0</v>
      </c>
      <c r="AF21" s="4">
        <v>0</v>
      </c>
      <c r="AG21" s="4">
        <v>0</v>
      </c>
      <c r="AH21" s="4">
        <v>0</v>
      </c>
      <c r="AI21" s="4">
        <v>0</v>
      </c>
      <c r="AJ21" s="4">
        <v>0</v>
      </c>
      <c r="AK21" s="4">
        <v>0</v>
      </c>
      <c r="AL21" s="4">
        <v>0</v>
      </c>
      <c r="AM21" s="4">
        <v>0</v>
      </c>
      <c r="AN21" s="4">
        <v>0</v>
      </c>
      <c r="AO21" s="4">
        <v>0</v>
      </c>
      <c r="AP21" s="4">
        <v>0</v>
      </c>
      <c r="AQ21" s="4">
        <v>0</v>
      </c>
      <c r="AR21" s="4">
        <v>0</v>
      </c>
      <c r="AS21" s="4">
        <v>0</v>
      </c>
      <c r="AT21" s="4">
        <v>0</v>
      </c>
      <c r="AU21" s="4">
        <v>0</v>
      </c>
      <c r="AV21" s="4">
        <v>0</v>
      </c>
      <c r="AW21" s="4">
        <v>0</v>
      </c>
      <c r="AX21" s="4">
        <v>0</v>
      </c>
      <c r="AY21" s="4">
        <v>0</v>
      </c>
      <c r="AZ21" s="4">
        <v>0</v>
      </c>
      <c r="BA21" s="4">
        <v>0</v>
      </c>
      <c r="BB21" s="4">
        <v>0</v>
      </c>
      <c r="BC21" s="4">
        <v>0</v>
      </c>
      <c r="BD21" s="4">
        <v>0</v>
      </c>
      <c r="BE21" s="4">
        <v>0</v>
      </c>
      <c r="BF21" s="4">
        <v>0</v>
      </c>
      <c r="BG21" s="4">
        <v>0</v>
      </c>
      <c r="BH21" s="4">
        <v>0</v>
      </c>
      <c r="BI21" s="4">
        <v>0</v>
      </c>
      <c r="BJ21" s="4">
        <v>0</v>
      </c>
      <c r="BK21" s="4">
        <v>0</v>
      </c>
      <c r="BL21" s="4">
        <v>0</v>
      </c>
      <c r="BM21" s="4">
        <v>0</v>
      </c>
      <c r="BN21" s="4">
        <v>0</v>
      </c>
      <c r="BO21" s="4">
        <v>0</v>
      </c>
      <c r="BP21" s="4">
        <v>1</v>
      </c>
      <c r="BQ21" s="4">
        <v>1</v>
      </c>
      <c r="BR21" s="4">
        <v>2</v>
      </c>
      <c r="BS21" s="4">
        <v>3</v>
      </c>
      <c r="BT21" s="4">
        <v>3</v>
      </c>
      <c r="BU21" s="4">
        <v>2</v>
      </c>
      <c r="BV21" s="4">
        <v>4</v>
      </c>
      <c r="BW21" s="4">
        <v>5</v>
      </c>
      <c r="BX21" s="4">
        <v>3</v>
      </c>
      <c r="BY21" s="4">
        <v>6</v>
      </c>
      <c r="BZ21" s="4">
        <v>2</v>
      </c>
    </row>
    <row r="22" spans="1:78" x14ac:dyDescent="0.25">
      <c r="A22" s="4" t="s">
        <v>605</v>
      </c>
      <c r="B22" s="4" t="s">
        <v>606</v>
      </c>
      <c r="C22" s="4" t="s">
        <v>29</v>
      </c>
      <c r="D22" s="4" t="s">
        <v>29</v>
      </c>
      <c r="E22" s="4" t="s">
        <v>29</v>
      </c>
      <c r="F22" s="4" t="s">
        <v>69</v>
      </c>
      <c r="G22" s="4" t="s">
        <v>607</v>
      </c>
      <c r="H22" s="4">
        <v>2003</v>
      </c>
      <c r="I22" s="4">
        <v>65</v>
      </c>
      <c r="J22" s="4">
        <v>6</v>
      </c>
      <c r="K22" s="4" t="s">
        <v>29</v>
      </c>
      <c r="L22" s="4" t="s">
        <v>29</v>
      </c>
      <c r="M22" s="4" t="s">
        <v>29</v>
      </c>
      <c r="N22" s="4">
        <v>385</v>
      </c>
      <c r="O22" s="4">
        <v>404</v>
      </c>
      <c r="P22" s="4" t="s">
        <v>29</v>
      </c>
      <c r="Q22" s="4" t="s">
        <v>608</v>
      </c>
      <c r="R22" s="4" t="s">
        <v>29</v>
      </c>
      <c r="S22" s="4" t="s">
        <v>29</v>
      </c>
      <c r="T22" s="4">
        <v>32</v>
      </c>
      <c r="U22" s="4">
        <v>1.68</v>
      </c>
      <c r="V22" s="4">
        <v>0</v>
      </c>
      <c r="W22" s="4">
        <v>0</v>
      </c>
      <c r="X22" s="4">
        <v>0</v>
      </c>
      <c r="Y22" s="4">
        <v>0</v>
      </c>
      <c r="Z22" s="4">
        <v>0</v>
      </c>
      <c r="AA22" s="4">
        <v>0</v>
      </c>
      <c r="AB22" s="4">
        <v>0</v>
      </c>
      <c r="AC22" s="4">
        <v>0</v>
      </c>
      <c r="AD22" s="4">
        <v>0</v>
      </c>
      <c r="AE22" s="4">
        <v>0</v>
      </c>
      <c r="AF22" s="4">
        <v>0</v>
      </c>
      <c r="AG22" s="4">
        <v>0</v>
      </c>
      <c r="AH22" s="4">
        <v>0</v>
      </c>
      <c r="AI22" s="4">
        <v>0</v>
      </c>
      <c r="AJ22" s="4">
        <v>0</v>
      </c>
      <c r="AK22" s="4">
        <v>0</v>
      </c>
      <c r="AL22" s="4">
        <v>0</v>
      </c>
      <c r="AM22" s="4">
        <v>0</v>
      </c>
      <c r="AN22" s="4">
        <v>0</v>
      </c>
      <c r="AO22" s="4">
        <v>0</v>
      </c>
      <c r="AP22" s="4">
        <v>0</v>
      </c>
      <c r="AQ22" s="4">
        <v>0</v>
      </c>
      <c r="AR22" s="4">
        <v>0</v>
      </c>
      <c r="AS22" s="4">
        <v>0</v>
      </c>
      <c r="AT22" s="4">
        <v>0</v>
      </c>
      <c r="AU22" s="4">
        <v>0</v>
      </c>
      <c r="AV22" s="4">
        <v>0</v>
      </c>
      <c r="AW22" s="4">
        <v>0</v>
      </c>
      <c r="AX22" s="4">
        <v>0</v>
      </c>
      <c r="AY22" s="4">
        <v>0</v>
      </c>
      <c r="AZ22" s="4">
        <v>0</v>
      </c>
      <c r="BA22" s="4">
        <v>0</v>
      </c>
      <c r="BB22" s="4">
        <v>0</v>
      </c>
      <c r="BC22" s="4">
        <v>0</v>
      </c>
      <c r="BD22" s="4">
        <v>0</v>
      </c>
      <c r="BE22" s="4">
        <v>0</v>
      </c>
      <c r="BF22" s="4">
        <v>0</v>
      </c>
      <c r="BG22" s="4">
        <v>0</v>
      </c>
      <c r="BH22" s="4">
        <v>0</v>
      </c>
      <c r="BI22" s="4">
        <v>2</v>
      </c>
      <c r="BJ22" s="4">
        <v>1</v>
      </c>
      <c r="BK22" s="4">
        <v>3</v>
      </c>
      <c r="BL22" s="4">
        <v>4</v>
      </c>
      <c r="BM22" s="4">
        <v>5</v>
      </c>
      <c r="BN22" s="4">
        <v>4</v>
      </c>
      <c r="BO22" s="4">
        <v>2</v>
      </c>
      <c r="BP22" s="4">
        <v>1</v>
      </c>
      <c r="BQ22" s="4">
        <v>1</v>
      </c>
      <c r="BR22" s="4">
        <v>1</v>
      </c>
      <c r="BS22" s="4">
        <v>4</v>
      </c>
      <c r="BT22" s="4">
        <v>0</v>
      </c>
      <c r="BU22" s="4">
        <v>0</v>
      </c>
      <c r="BV22" s="4">
        <v>2</v>
      </c>
      <c r="BW22" s="4">
        <v>1</v>
      </c>
      <c r="BX22" s="4">
        <v>0</v>
      </c>
      <c r="BY22" s="4">
        <v>0</v>
      </c>
      <c r="BZ22" s="4">
        <v>1</v>
      </c>
    </row>
    <row r="23" spans="1:78" x14ac:dyDescent="0.25">
      <c r="A23" s="4" t="s">
        <v>609</v>
      </c>
      <c r="B23" s="4" t="s">
        <v>610</v>
      </c>
      <c r="C23" s="4" t="s">
        <v>29</v>
      </c>
      <c r="D23" s="4" t="s">
        <v>29</v>
      </c>
      <c r="E23" s="4" t="s">
        <v>29</v>
      </c>
      <c r="F23" s="4" t="s">
        <v>74</v>
      </c>
      <c r="G23" s="4" t="s">
        <v>611</v>
      </c>
      <c r="H23" s="4">
        <v>2012</v>
      </c>
      <c r="I23" s="4">
        <v>217</v>
      </c>
      <c r="J23" s="4" t="s">
        <v>29</v>
      </c>
      <c r="K23" s="4" t="s">
        <v>29</v>
      </c>
      <c r="L23" s="4" t="s">
        <v>29</v>
      </c>
      <c r="M23" s="4" t="s">
        <v>29</v>
      </c>
      <c r="N23" s="4">
        <v>73</v>
      </c>
      <c r="O23" s="4">
        <v>90</v>
      </c>
      <c r="P23" s="4" t="s">
        <v>29</v>
      </c>
      <c r="Q23" s="4" t="s">
        <v>612</v>
      </c>
      <c r="R23" s="4" t="s">
        <v>29</v>
      </c>
      <c r="S23" s="4" t="s">
        <v>29</v>
      </c>
      <c r="T23" s="4">
        <v>22</v>
      </c>
      <c r="U23" s="4">
        <v>2.2000000000000002</v>
      </c>
      <c r="V23" s="4">
        <v>0</v>
      </c>
      <c r="W23" s="4">
        <v>0</v>
      </c>
      <c r="X23" s="4">
        <v>0</v>
      </c>
      <c r="Y23" s="4">
        <v>0</v>
      </c>
      <c r="Z23" s="4">
        <v>0</v>
      </c>
      <c r="AA23" s="4">
        <v>0</v>
      </c>
      <c r="AB23" s="4">
        <v>0</v>
      </c>
      <c r="AC23" s="4">
        <v>0</v>
      </c>
      <c r="AD23" s="4">
        <v>0</v>
      </c>
      <c r="AE23" s="4">
        <v>0</v>
      </c>
      <c r="AF23" s="4">
        <v>0</v>
      </c>
      <c r="AG23" s="4">
        <v>0</v>
      </c>
      <c r="AH23" s="4">
        <v>0</v>
      </c>
      <c r="AI23" s="4">
        <v>0</v>
      </c>
      <c r="AJ23" s="4">
        <v>0</v>
      </c>
      <c r="AK23" s="4">
        <v>0</v>
      </c>
      <c r="AL23" s="4">
        <v>0</v>
      </c>
      <c r="AM23" s="4">
        <v>0</v>
      </c>
      <c r="AN23" s="4">
        <v>0</v>
      </c>
      <c r="AO23" s="4">
        <v>0</v>
      </c>
      <c r="AP23" s="4">
        <v>0</v>
      </c>
      <c r="AQ23" s="4">
        <v>0</v>
      </c>
      <c r="AR23" s="4">
        <v>0</v>
      </c>
      <c r="AS23" s="4">
        <v>0</v>
      </c>
      <c r="AT23" s="4">
        <v>0</v>
      </c>
      <c r="AU23" s="4">
        <v>0</v>
      </c>
      <c r="AV23" s="4">
        <v>0</v>
      </c>
      <c r="AW23" s="4">
        <v>0</v>
      </c>
      <c r="AX23" s="4">
        <v>0</v>
      </c>
      <c r="AY23" s="4">
        <v>0</v>
      </c>
      <c r="AZ23" s="4">
        <v>0</v>
      </c>
      <c r="BA23" s="4">
        <v>0</v>
      </c>
      <c r="BB23" s="4">
        <v>0</v>
      </c>
      <c r="BC23" s="4">
        <v>0</v>
      </c>
      <c r="BD23" s="4">
        <v>0</v>
      </c>
      <c r="BE23" s="4">
        <v>0</v>
      </c>
      <c r="BF23" s="4">
        <v>0</v>
      </c>
      <c r="BG23" s="4">
        <v>0</v>
      </c>
      <c r="BH23" s="4">
        <v>0</v>
      </c>
      <c r="BI23" s="4">
        <v>0</v>
      </c>
      <c r="BJ23" s="4">
        <v>0</v>
      </c>
      <c r="BK23" s="4">
        <v>0</v>
      </c>
      <c r="BL23" s="4">
        <v>0</v>
      </c>
      <c r="BM23" s="4">
        <v>0</v>
      </c>
      <c r="BN23" s="4">
        <v>0</v>
      </c>
      <c r="BO23" s="4">
        <v>0</v>
      </c>
      <c r="BP23" s="4">
        <v>0</v>
      </c>
      <c r="BQ23" s="4">
        <v>0</v>
      </c>
      <c r="BR23" s="4">
        <v>2</v>
      </c>
      <c r="BS23" s="4">
        <v>1</v>
      </c>
      <c r="BT23" s="4">
        <v>4</v>
      </c>
      <c r="BU23" s="4">
        <v>0</v>
      </c>
      <c r="BV23" s="4">
        <v>3</v>
      </c>
      <c r="BW23" s="4">
        <v>3</v>
      </c>
      <c r="BX23" s="4">
        <v>4</v>
      </c>
      <c r="BY23" s="4">
        <v>2</v>
      </c>
      <c r="BZ23" s="4">
        <v>3</v>
      </c>
    </row>
    <row r="24" spans="1:78" x14ac:dyDescent="0.25">
      <c r="A24" s="4" t="s">
        <v>613</v>
      </c>
      <c r="B24" s="4" t="s">
        <v>614</v>
      </c>
      <c r="C24" s="4" t="s">
        <v>29</v>
      </c>
      <c r="D24" s="4" t="s">
        <v>29</v>
      </c>
      <c r="E24" s="4" t="s">
        <v>29</v>
      </c>
      <c r="F24" s="4" t="s">
        <v>60</v>
      </c>
      <c r="G24" s="4" t="s">
        <v>615</v>
      </c>
      <c r="H24" s="4">
        <v>2018</v>
      </c>
      <c r="I24" s="4">
        <v>173</v>
      </c>
      <c r="J24" s="4">
        <v>2</v>
      </c>
      <c r="K24" s="4" t="s">
        <v>29</v>
      </c>
      <c r="L24" s="4" t="s">
        <v>29</v>
      </c>
      <c r="M24" s="4" t="s">
        <v>29</v>
      </c>
      <c r="N24" s="4" t="s">
        <v>29</v>
      </c>
      <c r="O24" s="4" t="s">
        <v>29</v>
      </c>
      <c r="P24" s="4" t="s">
        <v>29</v>
      </c>
      <c r="Q24" s="4" t="s">
        <v>616</v>
      </c>
      <c r="R24" s="4" t="s">
        <v>29</v>
      </c>
      <c r="S24" s="4" t="s">
        <v>29</v>
      </c>
      <c r="T24" s="4">
        <v>20</v>
      </c>
      <c r="U24" s="4">
        <v>5</v>
      </c>
      <c r="V24" s="4">
        <v>0</v>
      </c>
      <c r="W24" s="4">
        <v>0</v>
      </c>
      <c r="X24" s="4">
        <v>0</v>
      </c>
      <c r="Y24" s="4">
        <v>0</v>
      </c>
      <c r="Z24" s="4">
        <v>0</v>
      </c>
      <c r="AA24" s="4">
        <v>0</v>
      </c>
      <c r="AB24" s="4">
        <v>0</v>
      </c>
      <c r="AC24" s="4">
        <v>0</v>
      </c>
      <c r="AD24" s="4">
        <v>0</v>
      </c>
      <c r="AE24" s="4">
        <v>0</v>
      </c>
      <c r="AF24" s="4">
        <v>0</v>
      </c>
      <c r="AG24" s="4">
        <v>0</v>
      </c>
      <c r="AH24" s="4">
        <v>0</v>
      </c>
      <c r="AI24" s="4">
        <v>0</v>
      </c>
      <c r="AJ24" s="4">
        <v>0</v>
      </c>
      <c r="AK24" s="4">
        <v>0</v>
      </c>
      <c r="AL24" s="4">
        <v>0</v>
      </c>
      <c r="AM24" s="4">
        <v>0</v>
      </c>
      <c r="AN24" s="4">
        <v>0</v>
      </c>
      <c r="AO24" s="4">
        <v>0</v>
      </c>
      <c r="AP24" s="4">
        <v>0</v>
      </c>
      <c r="AQ24" s="4">
        <v>0</v>
      </c>
      <c r="AR24" s="4">
        <v>0</v>
      </c>
      <c r="AS24" s="4">
        <v>0</v>
      </c>
      <c r="AT24" s="4">
        <v>0</v>
      </c>
      <c r="AU24" s="4">
        <v>0</v>
      </c>
      <c r="AV24" s="4">
        <v>0</v>
      </c>
      <c r="AW24" s="4">
        <v>0</v>
      </c>
      <c r="AX24" s="4">
        <v>0</v>
      </c>
      <c r="AY24" s="4">
        <v>0</v>
      </c>
      <c r="AZ24" s="4">
        <v>0</v>
      </c>
      <c r="BA24" s="4">
        <v>0</v>
      </c>
      <c r="BB24" s="4">
        <v>0</v>
      </c>
      <c r="BC24" s="4">
        <v>0</v>
      </c>
      <c r="BD24" s="4">
        <v>0</v>
      </c>
      <c r="BE24" s="4">
        <v>0</v>
      </c>
      <c r="BF24" s="4">
        <v>0</v>
      </c>
      <c r="BG24" s="4">
        <v>0</v>
      </c>
      <c r="BH24" s="4">
        <v>0</v>
      </c>
      <c r="BI24" s="4">
        <v>0</v>
      </c>
      <c r="BJ24" s="4">
        <v>0</v>
      </c>
      <c r="BK24" s="4">
        <v>0</v>
      </c>
      <c r="BL24" s="4">
        <v>0</v>
      </c>
      <c r="BM24" s="4">
        <v>0</v>
      </c>
      <c r="BN24" s="4">
        <v>0</v>
      </c>
      <c r="BO24" s="4">
        <v>0</v>
      </c>
      <c r="BP24" s="4">
        <v>0</v>
      </c>
      <c r="BQ24" s="4">
        <v>0</v>
      </c>
      <c r="BR24" s="4">
        <v>0</v>
      </c>
      <c r="BS24" s="4">
        <v>0</v>
      </c>
      <c r="BT24" s="4">
        <v>0</v>
      </c>
      <c r="BU24" s="4">
        <v>0</v>
      </c>
      <c r="BV24" s="4">
        <v>0</v>
      </c>
      <c r="BW24" s="4">
        <v>5</v>
      </c>
      <c r="BX24" s="4">
        <v>7</v>
      </c>
      <c r="BY24" s="4">
        <v>4</v>
      </c>
      <c r="BZ24" s="4">
        <v>4</v>
      </c>
    </row>
    <row r="25" spans="1:78" x14ac:dyDescent="0.25">
      <c r="A25" s="4" t="s">
        <v>324</v>
      </c>
      <c r="B25" s="4" t="s">
        <v>325</v>
      </c>
      <c r="C25" s="4" t="s">
        <v>29</v>
      </c>
      <c r="D25" s="4" t="s">
        <v>29</v>
      </c>
      <c r="E25" s="4" t="s">
        <v>29</v>
      </c>
      <c r="F25" s="4" t="s">
        <v>326</v>
      </c>
      <c r="G25" s="4" t="s">
        <v>327</v>
      </c>
      <c r="H25" s="4">
        <v>2003</v>
      </c>
      <c r="I25" s="4">
        <v>11</v>
      </c>
      <c r="J25" s="4">
        <v>5</v>
      </c>
      <c r="K25" s="4" t="s">
        <v>29</v>
      </c>
      <c r="L25" s="4" t="s">
        <v>29</v>
      </c>
      <c r="M25" s="4" t="s">
        <v>29</v>
      </c>
      <c r="N25" s="4">
        <v>407</v>
      </c>
      <c r="O25" s="4">
        <v>425</v>
      </c>
      <c r="P25" s="4" t="s">
        <v>29</v>
      </c>
      <c r="Q25" s="4" t="s">
        <v>29</v>
      </c>
      <c r="R25" s="4" t="s">
        <v>29</v>
      </c>
      <c r="S25" s="4" t="s">
        <v>29</v>
      </c>
      <c r="T25" s="4">
        <v>20</v>
      </c>
      <c r="U25" s="4">
        <v>1.05</v>
      </c>
      <c r="V25" s="4">
        <v>0</v>
      </c>
      <c r="W25" s="4">
        <v>0</v>
      </c>
      <c r="X25" s="4">
        <v>0</v>
      </c>
      <c r="Y25" s="4">
        <v>0</v>
      </c>
      <c r="Z25" s="4">
        <v>0</v>
      </c>
      <c r="AA25" s="4">
        <v>0</v>
      </c>
      <c r="AB25" s="4">
        <v>0</v>
      </c>
      <c r="AC25" s="4">
        <v>0</v>
      </c>
      <c r="AD25" s="4">
        <v>0</v>
      </c>
      <c r="AE25" s="4">
        <v>0</v>
      </c>
      <c r="AF25" s="4">
        <v>0</v>
      </c>
      <c r="AG25" s="4">
        <v>0</v>
      </c>
      <c r="AH25" s="4">
        <v>0</v>
      </c>
      <c r="AI25" s="4">
        <v>0</v>
      </c>
      <c r="AJ25" s="4">
        <v>0</v>
      </c>
      <c r="AK25" s="4">
        <v>0</v>
      </c>
      <c r="AL25" s="4">
        <v>0</v>
      </c>
      <c r="AM25" s="4">
        <v>0</v>
      </c>
      <c r="AN25" s="4">
        <v>0</v>
      </c>
      <c r="AO25" s="4">
        <v>0</v>
      </c>
      <c r="AP25" s="4">
        <v>0</v>
      </c>
      <c r="AQ25" s="4">
        <v>0</v>
      </c>
      <c r="AR25" s="4">
        <v>0</v>
      </c>
      <c r="AS25" s="4">
        <v>0</v>
      </c>
      <c r="AT25" s="4">
        <v>0</v>
      </c>
      <c r="AU25" s="4">
        <v>0</v>
      </c>
      <c r="AV25" s="4">
        <v>0</v>
      </c>
      <c r="AW25" s="4">
        <v>0</v>
      </c>
      <c r="AX25" s="4">
        <v>0</v>
      </c>
      <c r="AY25" s="4">
        <v>0</v>
      </c>
      <c r="AZ25" s="4">
        <v>0</v>
      </c>
      <c r="BA25" s="4">
        <v>0</v>
      </c>
      <c r="BB25" s="4">
        <v>0</v>
      </c>
      <c r="BC25" s="4">
        <v>0</v>
      </c>
      <c r="BD25" s="4">
        <v>0</v>
      </c>
      <c r="BE25" s="4">
        <v>0</v>
      </c>
      <c r="BF25" s="4">
        <v>0</v>
      </c>
      <c r="BG25" s="4">
        <v>0</v>
      </c>
      <c r="BH25" s="4">
        <v>0</v>
      </c>
      <c r="BI25" s="4">
        <v>0</v>
      </c>
      <c r="BJ25" s="4">
        <v>3</v>
      </c>
      <c r="BK25" s="4">
        <v>1</v>
      </c>
      <c r="BL25" s="4">
        <v>1</v>
      </c>
      <c r="BM25" s="4">
        <v>2</v>
      </c>
      <c r="BN25" s="4">
        <v>1</v>
      </c>
      <c r="BO25" s="4">
        <v>2</v>
      </c>
      <c r="BP25" s="4">
        <v>1</v>
      </c>
      <c r="BQ25" s="4">
        <v>0</v>
      </c>
      <c r="BR25" s="4">
        <v>0</v>
      </c>
      <c r="BS25" s="4">
        <v>1</v>
      </c>
      <c r="BT25" s="4">
        <v>2</v>
      </c>
      <c r="BU25" s="4">
        <v>1</v>
      </c>
      <c r="BV25" s="4">
        <v>2</v>
      </c>
      <c r="BW25" s="4">
        <v>1</v>
      </c>
      <c r="BX25" s="4">
        <v>0</v>
      </c>
      <c r="BY25" s="4">
        <v>2</v>
      </c>
      <c r="BZ25" s="4">
        <v>0</v>
      </c>
    </row>
    <row r="26" spans="1:78" x14ac:dyDescent="0.25">
      <c r="A26" s="4" t="s">
        <v>617</v>
      </c>
      <c r="B26" s="4" t="s">
        <v>618</v>
      </c>
      <c r="C26" s="4" t="s">
        <v>29</v>
      </c>
      <c r="D26" s="4" t="s">
        <v>29</v>
      </c>
      <c r="E26" s="4" t="s">
        <v>29</v>
      </c>
      <c r="F26" s="4" t="s">
        <v>74</v>
      </c>
      <c r="G26" s="4" t="s">
        <v>619</v>
      </c>
      <c r="H26" s="4">
        <v>2017</v>
      </c>
      <c r="I26" s="4">
        <v>346</v>
      </c>
      <c r="J26" s="4" t="s">
        <v>29</v>
      </c>
      <c r="K26" s="4" t="s">
        <v>29</v>
      </c>
      <c r="L26" s="4" t="s">
        <v>29</v>
      </c>
      <c r="M26" s="4" t="s">
        <v>191</v>
      </c>
      <c r="N26" s="4">
        <v>95</v>
      </c>
      <c r="O26" s="4">
        <v>103</v>
      </c>
      <c r="P26" s="4" t="s">
        <v>29</v>
      </c>
      <c r="Q26" s="4" t="s">
        <v>620</v>
      </c>
      <c r="R26" s="4" t="s">
        <v>621</v>
      </c>
      <c r="S26" s="4" t="s">
        <v>622</v>
      </c>
      <c r="T26" s="4">
        <v>13</v>
      </c>
      <c r="U26" s="4">
        <v>2.6</v>
      </c>
      <c r="V26" s="4">
        <v>0</v>
      </c>
      <c r="W26" s="4">
        <v>0</v>
      </c>
      <c r="X26" s="4">
        <v>0</v>
      </c>
      <c r="Y26" s="4">
        <v>0</v>
      </c>
      <c r="Z26" s="4">
        <v>0</v>
      </c>
      <c r="AA26" s="4">
        <v>0</v>
      </c>
      <c r="AB26" s="4">
        <v>0</v>
      </c>
      <c r="AC26" s="4">
        <v>0</v>
      </c>
      <c r="AD26" s="4">
        <v>0</v>
      </c>
      <c r="AE26" s="4">
        <v>0</v>
      </c>
      <c r="AF26" s="4">
        <v>0</v>
      </c>
      <c r="AG26" s="4">
        <v>0</v>
      </c>
      <c r="AH26" s="4">
        <v>0</v>
      </c>
      <c r="AI26" s="4">
        <v>0</v>
      </c>
      <c r="AJ26" s="4">
        <v>0</v>
      </c>
      <c r="AK26" s="4">
        <v>0</v>
      </c>
      <c r="AL26" s="4">
        <v>0</v>
      </c>
      <c r="AM26" s="4">
        <v>0</v>
      </c>
      <c r="AN26" s="4">
        <v>0</v>
      </c>
      <c r="AO26" s="4">
        <v>0</v>
      </c>
      <c r="AP26" s="4">
        <v>0</v>
      </c>
      <c r="AQ26" s="4">
        <v>0</v>
      </c>
      <c r="AR26" s="4">
        <v>0</v>
      </c>
      <c r="AS26" s="4">
        <v>0</v>
      </c>
      <c r="AT26" s="4">
        <v>0</v>
      </c>
      <c r="AU26" s="4">
        <v>0</v>
      </c>
      <c r="AV26" s="4">
        <v>0</v>
      </c>
      <c r="AW26" s="4">
        <v>0</v>
      </c>
      <c r="AX26" s="4">
        <v>0</v>
      </c>
      <c r="AY26" s="4">
        <v>0</v>
      </c>
      <c r="AZ26" s="4">
        <v>0</v>
      </c>
      <c r="BA26" s="4">
        <v>0</v>
      </c>
      <c r="BB26" s="4">
        <v>0</v>
      </c>
      <c r="BC26" s="4">
        <v>0</v>
      </c>
      <c r="BD26" s="4">
        <v>0</v>
      </c>
      <c r="BE26" s="4">
        <v>0</v>
      </c>
      <c r="BF26" s="4">
        <v>0</v>
      </c>
      <c r="BG26" s="4">
        <v>0</v>
      </c>
      <c r="BH26" s="4">
        <v>0</v>
      </c>
      <c r="BI26" s="4">
        <v>0</v>
      </c>
      <c r="BJ26" s="4">
        <v>0</v>
      </c>
      <c r="BK26" s="4">
        <v>0</v>
      </c>
      <c r="BL26" s="4">
        <v>0</v>
      </c>
      <c r="BM26" s="4">
        <v>0</v>
      </c>
      <c r="BN26" s="4">
        <v>0</v>
      </c>
      <c r="BO26" s="4">
        <v>0</v>
      </c>
      <c r="BP26" s="4">
        <v>0</v>
      </c>
      <c r="BQ26" s="4">
        <v>0</v>
      </c>
      <c r="BR26" s="4">
        <v>0</v>
      </c>
      <c r="BS26" s="4">
        <v>0</v>
      </c>
      <c r="BT26" s="4">
        <v>0</v>
      </c>
      <c r="BU26" s="4">
        <v>0</v>
      </c>
      <c r="BV26" s="4">
        <v>0</v>
      </c>
      <c r="BW26" s="4">
        <v>3</v>
      </c>
      <c r="BX26" s="4">
        <v>2</v>
      </c>
      <c r="BY26" s="4">
        <v>3</v>
      </c>
      <c r="BZ26" s="4">
        <v>5</v>
      </c>
    </row>
    <row r="27" spans="1:78" x14ac:dyDescent="0.25">
      <c r="A27" s="4" t="s">
        <v>623</v>
      </c>
      <c r="B27" s="4" t="s">
        <v>624</v>
      </c>
      <c r="C27" s="4" t="s">
        <v>29</v>
      </c>
      <c r="D27" s="4" t="s">
        <v>29</v>
      </c>
      <c r="E27" s="4" t="s">
        <v>29</v>
      </c>
      <c r="F27" s="4" t="s">
        <v>245</v>
      </c>
      <c r="G27" s="4" t="s">
        <v>625</v>
      </c>
      <c r="H27" s="4">
        <v>1996</v>
      </c>
      <c r="I27" s="4">
        <v>60</v>
      </c>
      <c r="J27" s="4">
        <v>23</v>
      </c>
      <c r="K27" s="4" t="s">
        <v>29</v>
      </c>
      <c r="L27" s="4" t="s">
        <v>29</v>
      </c>
      <c r="M27" s="4" t="s">
        <v>29</v>
      </c>
      <c r="N27" s="4">
        <v>4773</v>
      </c>
      <c r="O27" s="4">
        <v>4783</v>
      </c>
      <c r="P27" s="4" t="s">
        <v>29</v>
      </c>
      <c r="Q27" s="4" t="s">
        <v>626</v>
      </c>
      <c r="R27" s="4" t="s">
        <v>29</v>
      </c>
      <c r="S27" s="4" t="s">
        <v>29</v>
      </c>
      <c r="T27" s="4">
        <v>12</v>
      </c>
      <c r="U27" s="4">
        <v>0.46</v>
      </c>
      <c r="V27" s="4">
        <v>0</v>
      </c>
      <c r="W27" s="4">
        <v>0</v>
      </c>
      <c r="X27" s="4">
        <v>0</v>
      </c>
      <c r="Y27" s="4">
        <v>0</v>
      </c>
      <c r="Z27" s="4">
        <v>0</v>
      </c>
      <c r="AA27" s="4">
        <v>0</v>
      </c>
      <c r="AB27" s="4">
        <v>0</v>
      </c>
      <c r="AC27" s="4">
        <v>0</v>
      </c>
      <c r="AD27" s="4">
        <v>0</v>
      </c>
      <c r="AE27" s="4">
        <v>0</v>
      </c>
      <c r="AF27" s="4">
        <v>0</v>
      </c>
      <c r="AG27" s="4">
        <v>0</v>
      </c>
      <c r="AH27" s="4">
        <v>0</v>
      </c>
      <c r="AI27" s="4">
        <v>0</v>
      </c>
      <c r="AJ27" s="4">
        <v>0</v>
      </c>
      <c r="AK27" s="4">
        <v>0</v>
      </c>
      <c r="AL27" s="4">
        <v>0</v>
      </c>
      <c r="AM27" s="4">
        <v>0</v>
      </c>
      <c r="AN27" s="4">
        <v>0</v>
      </c>
      <c r="AO27" s="4">
        <v>0</v>
      </c>
      <c r="AP27" s="4">
        <v>0</v>
      </c>
      <c r="AQ27" s="4">
        <v>0</v>
      </c>
      <c r="AR27" s="4">
        <v>0</v>
      </c>
      <c r="AS27" s="4">
        <v>0</v>
      </c>
      <c r="AT27" s="4">
        <v>0</v>
      </c>
      <c r="AU27" s="4">
        <v>0</v>
      </c>
      <c r="AV27" s="4">
        <v>0</v>
      </c>
      <c r="AW27" s="4">
        <v>0</v>
      </c>
      <c r="AX27" s="4">
        <v>0</v>
      </c>
      <c r="AY27" s="4">
        <v>0</v>
      </c>
      <c r="AZ27" s="4">
        <v>0</v>
      </c>
      <c r="BA27" s="4">
        <v>0</v>
      </c>
      <c r="BB27" s="4">
        <v>0</v>
      </c>
      <c r="BC27" s="4">
        <v>0</v>
      </c>
      <c r="BD27" s="4">
        <v>0</v>
      </c>
      <c r="BE27" s="4">
        <v>2</v>
      </c>
      <c r="BF27" s="4">
        <v>2</v>
      </c>
      <c r="BG27" s="4">
        <v>2</v>
      </c>
      <c r="BH27" s="4">
        <v>2</v>
      </c>
      <c r="BI27" s="4">
        <v>0</v>
      </c>
      <c r="BJ27" s="4">
        <v>1</v>
      </c>
      <c r="BK27" s="4">
        <v>0</v>
      </c>
      <c r="BL27" s="4">
        <v>2</v>
      </c>
      <c r="BM27" s="4">
        <v>0</v>
      </c>
      <c r="BN27" s="4">
        <v>0</v>
      </c>
      <c r="BO27" s="4">
        <v>0</v>
      </c>
      <c r="BP27" s="4">
        <v>0</v>
      </c>
      <c r="BQ27" s="4">
        <v>0</v>
      </c>
      <c r="BR27" s="4">
        <v>0</v>
      </c>
      <c r="BS27" s="4">
        <v>1</v>
      </c>
      <c r="BT27" s="4">
        <v>0</v>
      </c>
      <c r="BU27" s="4">
        <v>0</v>
      </c>
      <c r="BV27" s="4">
        <v>0</v>
      </c>
      <c r="BW27" s="4">
        <v>0</v>
      </c>
      <c r="BX27" s="4">
        <v>0</v>
      </c>
      <c r="BY27" s="4">
        <v>0</v>
      </c>
      <c r="BZ27" s="4">
        <v>0</v>
      </c>
    </row>
    <row r="28" spans="1:78" x14ac:dyDescent="0.25">
      <c r="A28" s="4" t="s">
        <v>627</v>
      </c>
      <c r="B28" s="4" t="s">
        <v>628</v>
      </c>
      <c r="C28" s="4" t="s">
        <v>29</v>
      </c>
      <c r="D28" s="4" t="s">
        <v>29</v>
      </c>
      <c r="E28" s="4" t="s">
        <v>29</v>
      </c>
      <c r="F28" s="4" t="s">
        <v>629</v>
      </c>
      <c r="G28" s="4" t="s">
        <v>334</v>
      </c>
      <c r="H28" s="4">
        <v>2018</v>
      </c>
      <c r="I28" s="4">
        <v>98</v>
      </c>
      <c r="J28" s="4" t="s">
        <v>29</v>
      </c>
      <c r="K28" s="4" t="s">
        <v>29</v>
      </c>
      <c r="L28" s="4" t="s">
        <v>29</v>
      </c>
      <c r="M28" s="4" t="s">
        <v>29</v>
      </c>
      <c r="N28" s="4">
        <v>50</v>
      </c>
      <c r="O28" s="4">
        <v>65</v>
      </c>
      <c r="P28" s="4" t="s">
        <v>29</v>
      </c>
      <c r="Q28" s="4" t="s">
        <v>630</v>
      </c>
      <c r="R28" s="4" t="s">
        <v>29</v>
      </c>
      <c r="S28" s="4" t="s">
        <v>29</v>
      </c>
      <c r="T28" s="4">
        <v>9</v>
      </c>
      <c r="U28" s="4">
        <v>2.25</v>
      </c>
      <c r="V28" s="4">
        <v>0</v>
      </c>
      <c r="W28" s="4">
        <v>0</v>
      </c>
      <c r="X28" s="4">
        <v>0</v>
      </c>
      <c r="Y28" s="4">
        <v>0</v>
      </c>
      <c r="Z28" s="4">
        <v>0</v>
      </c>
      <c r="AA28" s="4">
        <v>0</v>
      </c>
      <c r="AB28" s="4">
        <v>0</v>
      </c>
      <c r="AC28" s="4">
        <v>0</v>
      </c>
      <c r="AD28" s="4">
        <v>0</v>
      </c>
      <c r="AE28" s="4">
        <v>0</v>
      </c>
      <c r="AF28" s="4">
        <v>0</v>
      </c>
      <c r="AG28" s="4">
        <v>0</v>
      </c>
      <c r="AH28" s="4">
        <v>0</v>
      </c>
      <c r="AI28" s="4">
        <v>0</v>
      </c>
      <c r="AJ28" s="4">
        <v>0</v>
      </c>
      <c r="AK28" s="4">
        <v>0</v>
      </c>
      <c r="AL28" s="4">
        <v>0</v>
      </c>
      <c r="AM28" s="4">
        <v>0</v>
      </c>
      <c r="AN28" s="4">
        <v>0</v>
      </c>
      <c r="AO28" s="4">
        <v>0</v>
      </c>
      <c r="AP28" s="4">
        <v>0</v>
      </c>
      <c r="AQ28" s="4">
        <v>0</v>
      </c>
      <c r="AR28" s="4">
        <v>0</v>
      </c>
      <c r="AS28" s="4">
        <v>0</v>
      </c>
      <c r="AT28" s="4">
        <v>0</v>
      </c>
      <c r="AU28" s="4">
        <v>0</v>
      </c>
      <c r="AV28" s="4">
        <v>0</v>
      </c>
      <c r="AW28" s="4">
        <v>0</v>
      </c>
      <c r="AX28" s="4">
        <v>0</v>
      </c>
      <c r="AY28" s="4">
        <v>0</v>
      </c>
      <c r="AZ28" s="4">
        <v>0</v>
      </c>
      <c r="BA28" s="4">
        <v>0</v>
      </c>
      <c r="BB28" s="4">
        <v>0</v>
      </c>
      <c r="BC28" s="4">
        <v>0</v>
      </c>
      <c r="BD28" s="4">
        <v>0</v>
      </c>
      <c r="BE28" s="4">
        <v>0</v>
      </c>
      <c r="BF28" s="4">
        <v>0</v>
      </c>
      <c r="BG28" s="4">
        <v>0</v>
      </c>
      <c r="BH28" s="4">
        <v>0</v>
      </c>
      <c r="BI28" s="4">
        <v>0</v>
      </c>
      <c r="BJ28" s="4">
        <v>0</v>
      </c>
      <c r="BK28" s="4">
        <v>0</v>
      </c>
      <c r="BL28" s="4">
        <v>0</v>
      </c>
      <c r="BM28" s="4">
        <v>0</v>
      </c>
      <c r="BN28" s="4">
        <v>0</v>
      </c>
      <c r="BO28" s="4">
        <v>0</v>
      </c>
      <c r="BP28" s="4">
        <v>0</v>
      </c>
      <c r="BQ28" s="4">
        <v>0</v>
      </c>
      <c r="BR28" s="4">
        <v>0</v>
      </c>
      <c r="BS28" s="4">
        <v>0</v>
      </c>
      <c r="BT28" s="4">
        <v>0</v>
      </c>
      <c r="BU28" s="4">
        <v>0</v>
      </c>
      <c r="BV28" s="4">
        <v>0</v>
      </c>
      <c r="BW28" s="4">
        <v>0</v>
      </c>
      <c r="BX28" s="4">
        <v>3</v>
      </c>
      <c r="BY28" s="4">
        <v>2</v>
      </c>
      <c r="BZ28" s="4">
        <v>4</v>
      </c>
    </row>
    <row r="29" spans="1:78" x14ac:dyDescent="0.25">
      <c r="A29" s="4" t="s">
        <v>633</v>
      </c>
      <c r="B29" s="4" t="s">
        <v>634</v>
      </c>
      <c r="C29" s="4" t="s">
        <v>29</v>
      </c>
      <c r="D29" s="4" t="s">
        <v>29</v>
      </c>
      <c r="E29" s="4" t="s">
        <v>29</v>
      </c>
      <c r="F29" s="4" t="s">
        <v>69</v>
      </c>
      <c r="G29" s="4" t="s">
        <v>342</v>
      </c>
      <c r="H29" s="4">
        <v>2017</v>
      </c>
      <c r="I29" s="4">
        <v>79</v>
      </c>
      <c r="J29" s="4">
        <v>10</v>
      </c>
      <c r="K29" s="4" t="s">
        <v>29</v>
      </c>
      <c r="L29" s="4" t="s">
        <v>29</v>
      </c>
      <c r="M29" s="4" t="s">
        <v>29</v>
      </c>
      <c r="N29" s="4" t="s">
        <v>29</v>
      </c>
      <c r="O29" s="4" t="s">
        <v>29</v>
      </c>
      <c r="P29" s="4">
        <v>70</v>
      </c>
      <c r="Q29" s="4" t="s">
        <v>635</v>
      </c>
      <c r="R29" s="4" t="s">
        <v>29</v>
      </c>
      <c r="S29" s="4" t="s">
        <v>29</v>
      </c>
      <c r="T29" s="4">
        <v>7</v>
      </c>
      <c r="U29" s="4">
        <v>1.4</v>
      </c>
      <c r="V29" s="4">
        <v>0</v>
      </c>
      <c r="W29" s="4">
        <v>0</v>
      </c>
      <c r="X29" s="4">
        <v>0</v>
      </c>
      <c r="Y29" s="4">
        <v>0</v>
      </c>
      <c r="Z29" s="4">
        <v>0</v>
      </c>
      <c r="AA29" s="4">
        <v>0</v>
      </c>
      <c r="AB29" s="4">
        <v>0</v>
      </c>
      <c r="AC29" s="4">
        <v>0</v>
      </c>
      <c r="AD29" s="4">
        <v>0</v>
      </c>
      <c r="AE29" s="4">
        <v>0</v>
      </c>
      <c r="AF29" s="4">
        <v>0</v>
      </c>
      <c r="AG29" s="4">
        <v>0</v>
      </c>
      <c r="AH29" s="4">
        <v>0</v>
      </c>
      <c r="AI29" s="4">
        <v>0</v>
      </c>
      <c r="AJ29" s="4">
        <v>0</v>
      </c>
      <c r="AK29" s="4">
        <v>0</v>
      </c>
      <c r="AL29" s="4">
        <v>0</v>
      </c>
      <c r="AM29" s="4">
        <v>0</v>
      </c>
      <c r="AN29" s="4">
        <v>0</v>
      </c>
      <c r="AO29" s="4">
        <v>0</v>
      </c>
      <c r="AP29" s="4">
        <v>0</v>
      </c>
      <c r="AQ29" s="4">
        <v>0</v>
      </c>
      <c r="AR29" s="4">
        <v>0</v>
      </c>
      <c r="AS29" s="4">
        <v>0</v>
      </c>
      <c r="AT29" s="4">
        <v>0</v>
      </c>
      <c r="AU29" s="4">
        <v>0</v>
      </c>
      <c r="AV29" s="4">
        <v>0</v>
      </c>
      <c r="AW29" s="4">
        <v>0</v>
      </c>
      <c r="AX29" s="4">
        <v>0</v>
      </c>
      <c r="AY29" s="4">
        <v>0</v>
      </c>
      <c r="AZ29" s="4">
        <v>0</v>
      </c>
      <c r="BA29" s="4">
        <v>0</v>
      </c>
      <c r="BB29" s="4">
        <v>0</v>
      </c>
      <c r="BC29" s="4">
        <v>0</v>
      </c>
      <c r="BD29" s="4">
        <v>0</v>
      </c>
      <c r="BE29" s="4">
        <v>0</v>
      </c>
      <c r="BF29" s="4">
        <v>0</v>
      </c>
      <c r="BG29" s="4">
        <v>0</v>
      </c>
      <c r="BH29" s="4">
        <v>0</v>
      </c>
      <c r="BI29" s="4">
        <v>0</v>
      </c>
      <c r="BJ29" s="4">
        <v>0</v>
      </c>
      <c r="BK29" s="4">
        <v>0</v>
      </c>
      <c r="BL29" s="4">
        <v>0</v>
      </c>
      <c r="BM29" s="4">
        <v>0</v>
      </c>
      <c r="BN29" s="4">
        <v>0</v>
      </c>
      <c r="BO29" s="4">
        <v>0</v>
      </c>
      <c r="BP29" s="4">
        <v>0</v>
      </c>
      <c r="BQ29" s="4">
        <v>0</v>
      </c>
      <c r="BR29" s="4">
        <v>0</v>
      </c>
      <c r="BS29" s="4">
        <v>0</v>
      </c>
      <c r="BT29" s="4">
        <v>0</v>
      </c>
      <c r="BU29" s="4">
        <v>0</v>
      </c>
      <c r="BV29" s="4">
        <v>0</v>
      </c>
      <c r="BW29" s="4">
        <v>1</v>
      </c>
      <c r="BX29" s="4">
        <v>2</v>
      </c>
      <c r="BY29" s="4">
        <v>0</v>
      </c>
      <c r="BZ29" s="4">
        <v>4</v>
      </c>
    </row>
    <row r="30" spans="1:78" x14ac:dyDescent="0.25">
      <c r="A30" s="4" t="s">
        <v>636</v>
      </c>
      <c r="B30" s="4" t="s">
        <v>637</v>
      </c>
      <c r="C30" s="4" t="s">
        <v>29</v>
      </c>
      <c r="D30" s="4" t="s">
        <v>29</v>
      </c>
      <c r="E30" s="4" t="s">
        <v>29</v>
      </c>
      <c r="F30" s="4" t="s">
        <v>638</v>
      </c>
      <c r="G30" s="4" t="s">
        <v>639</v>
      </c>
      <c r="H30" s="4">
        <v>2009</v>
      </c>
      <c r="I30" s="4">
        <v>21</v>
      </c>
      <c r="J30" s="4">
        <v>4</v>
      </c>
      <c r="K30" s="4" t="s">
        <v>29</v>
      </c>
      <c r="L30" s="4" t="s">
        <v>29</v>
      </c>
      <c r="M30" s="4" t="s">
        <v>29</v>
      </c>
      <c r="N30" s="4">
        <v>751</v>
      </c>
      <c r="O30" s="4">
        <v>761</v>
      </c>
      <c r="P30" s="4" t="s">
        <v>29</v>
      </c>
      <c r="Q30" s="4" t="s">
        <v>640</v>
      </c>
      <c r="R30" s="4" t="s">
        <v>29</v>
      </c>
      <c r="S30" s="4" t="s">
        <v>29</v>
      </c>
      <c r="T30" s="4">
        <v>6</v>
      </c>
      <c r="U30" s="4">
        <v>0.46</v>
      </c>
      <c r="V30" s="4">
        <v>0</v>
      </c>
      <c r="W30" s="4">
        <v>0</v>
      </c>
      <c r="X30" s="4">
        <v>0</v>
      </c>
      <c r="Y30" s="4">
        <v>0</v>
      </c>
      <c r="Z30" s="4">
        <v>0</v>
      </c>
      <c r="AA30" s="4">
        <v>0</v>
      </c>
      <c r="AB30" s="4">
        <v>0</v>
      </c>
      <c r="AC30" s="4">
        <v>0</v>
      </c>
      <c r="AD30" s="4">
        <v>0</v>
      </c>
      <c r="AE30" s="4">
        <v>0</v>
      </c>
      <c r="AF30" s="4">
        <v>0</v>
      </c>
      <c r="AG30" s="4">
        <v>0</v>
      </c>
      <c r="AH30" s="4">
        <v>0</v>
      </c>
      <c r="AI30" s="4">
        <v>0</v>
      </c>
      <c r="AJ30" s="4">
        <v>0</v>
      </c>
      <c r="AK30" s="4">
        <v>0</v>
      </c>
      <c r="AL30" s="4">
        <v>0</v>
      </c>
      <c r="AM30" s="4">
        <v>0</v>
      </c>
      <c r="AN30" s="4">
        <v>0</v>
      </c>
      <c r="AO30" s="4">
        <v>0</v>
      </c>
      <c r="AP30" s="4">
        <v>0</v>
      </c>
      <c r="AQ30" s="4">
        <v>0</v>
      </c>
      <c r="AR30" s="4">
        <v>0</v>
      </c>
      <c r="AS30" s="4">
        <v>0</v>
      </c>
      <c r="AT30" s="4">
        <v>0</v>
      </c>
      <c r="AU30" s="4">
        <v>0</v>
      </c>
      <c r="AV30" s="4">
        <v>0</v>
      </c>
      <c r="AW30" s="4">
        <v>0</v>
      </c>
      <c r="AX30" s="4">
        <v>0</v>
      </c>
      <c r="AY30" s="4">
        <v>0</v>
      </c>
      <c r="AZ30" s="4">
        <v>0</v>
      </c>
      <c r="BA30" s="4">
        <v>0</v>
      </c>
      <c r="BB30" s="4">
        <v>0</v>
      </c>
      <c r="BC30" s="4">
        <v>0</v>
      </c>
      <c r="BD30" s="4">
        <v>0</v>
      </c>
      <c r="BE30" s="4">
        <v>0</v>
      </c>
      <c r="BF30" s="4">
        <v>0</v>
      </c>
      <c r="BG30" s="4">
        <v>0</v>
      </c>
      <c r="BH30" s="4">
        <v>0</v>
      </c>
      <c r="BI30" s="4">
        <v>0</v>
      </c>
      <c r="BJ30" s="4">
        <v>0</v>
      </c>
      <c r="BK30" s="4">
        <v>0</v>
      </c>
      <c r="BL30" s="4">
        <v>0</v>
      </c>
      <c r="BM30" s="4">
        <v>0</v>
      </c>
      <c r="BN30" s="4">
        <v>0</v>
      </c>
      <c r="BO30" s="4">
        <v>0</v>
      </c>
      <c r="BP30" s="4">
        <v>1</v>
      </c>
      <c r="BQ30" s="4">
        <v>0</v>
      </c>
      <c r="BR30" s="4">
        <v>0</v>
      </c>
      <c r="BS30" s="4">
        <v>1</v>
      </c>
      <c r="BT30" s="4">
        <v>0</v>
      </c>
      <c r="BU30" s="4">
        <v>0</v>
      </c>
      <c r="BV30" s="4">
        <v>1</v>
      </c>
      <c r="BW30" s="4">
        <v>1</v>
      </c>
      <c r="BX30" s="4">
        <v>2</v>
      </c>
      <c r="BY30" s="4">
        <v>0</v>
      </c>
      <c r="BZ30" s="4">
        <v>0</v>
      </c>
    </row>
    <row r="31" spans="1:78" x14ac:dyDescent="0.25">
      <c r="A31" s="4" t="s">
        <v>641</v>
      </c>
      <c r="B31" s="4" t="s">
        <v>642</v>
      </c>
      <c r="C31" s="4" t="s">
        <v>29</v>
      </c>
      <c r="D31" s="4" t="s">
        <v>29</v>
      </c>
      <c r="E31" s="4" t="s">
        <v>29</v>
      </c>
      <c r="F31" s="4" t="s">
        <v>60</v>
      </c>
      <c r="G31" s="4" t="s">
        <v>643</v>
      </c>
      <c r="H31" s="4">
        <v>2001</v>
      </c>
      <c r="I31" s="4">
        <v>141</v>
      </c>
      <c r="J31" s="4">
        <v>4</v>
      </c>
      <c r="K31" s="4" t="s">
        <v>29</v>
      </c>
      <c r="L31" s="4" t="s">
        <v>29</v>
      </c>
      <c r="M31" s="4" t="s">
        <v>29</v>
      </c>
      <c r="N31" s="4">
        <v>505</v>
      </c>
      <c r="O31" s="4">
        <v>510</v>
      </c>
      <c r="P31" s="4" t="s">
        <v>29</v>
      </c>
      <c r="Q31" s="4" t="s">
        <v>29</v>
      </c>
      <c r="R31" s="4" t="s">
        <v>29</v>
      </c>
      <c r="S31" s="4" t="s">
        <v>29</v>
      </c>
      <c r="T31" s="4">
        <v>6</v>
      </c>
      <c r="U31" s="4">
        <v>0.28999999999999998</v>
      </c>
      <c r="V31" s="4">
        <v>0</v>
      </c>
      <c r="W31" s="4">
        <v>0</v>
      </c>
      <c r="X31" s="4">
        <v>0</v>
      </c>
      <c r="Y31" s="4">
        <v>0</v>
      </c>
      <c r="Z31" s="4">
        <v>0</v>
      </c>
      <c r="AA31" s="4">
        <v>0</v>
      </c>
      <c r="AB31" s="4">
        <v>0</v>
      </c>
      <c r="AC31" s="4">
        <v>0</v>
      </c>
      <c r="AD31" s="4">
        <v>0</v>
      </c>
      <c r="AE31" s="4">
        <v>0</v>
      </c>
      <c r="AF31" s="4">
        <v>0</v>
      </c>
      <c r="AG31" s="4">
        <v>0</v>
      </c>
      <c r="AH31" s="4">
        <v>0</v>
      </c>
      <c r="AI31" s="4">
        <v>0</v>
      </c>
      <c r="AJ31" s="4">
        <v>0</v>
      </c>
      <c r="AK31" s="4">
        <v>0</v>
      </c>
      <c r="AL31" s="4">
        <v>0</v>
      </c>
      <c r="AM31" s="4">
        <v>0</v>
      </c>
      <c r="AN31" s="4">
        <v>0</v>
      </c>
      <c r="AO31" s="4">
        <v>0</v>
      </c>
      <c r="AP31" s="4">
        <v>0</v>
      </c>
      <c r="AQ31" s="4">
        <v>0</v>
      </c>
      <c r="AR31" s="4">
        <v>0</v>
      </c>
      <c r="AS31" s="4">
        <v>0</v>
      </c>
      <c r="AT31" s="4">
        <v>0</v>
      </c>
      <c r="AU31" s="4">
        <v>0</v>
      </c>
      <c r="AV31" s="4">
        <v>0</v>
      </c>
      <c r="AW31" s="4">
        <v>0</v>
      </c>
      <c r="AX31" s="4">
        <v>0</v>
      </c>
      <c r="AY31" s="4">
        <v>0</v>
      </c>
      <c r="AZ31" s="4">
        <v>0</v>
      </c>
      <c r="BA31" s="4">
        <v>0</v>
      </c>
      <c r="BB31" s="4">
        <v>0</v>
      </c>
      <c r="BC31" s="4">
        <v>0</v>
      </c>
      <c r="BD31" s="4">
        <v>0</v>
      </c>
      <c r="BE31" s="4">
        <v>0</v>
      </c>
      <c r="BF31" s="4">
        <v>0</v>
      </c>
      <c r="BG31" s="4">
        <v>1</v>
      </c>
      <c r="BH31" s="4">
        <v>0</v>
      </c>
      <c r="BI31" s="4">
        <v>1</v>
      </c>
      <c r="BJ31" s="4">
        <v>0</v>
      </c>
      <c r="BK31" s="4">
        <v>0</v>
      </c>
      <c r="BL31" s="4">
        <v>0</v>
      </c>
      <c r="BM31" s="4">
        <v>0</v>
      </c>
      <c r="BN31" s="4">
        <v>0</v>
      </c>
      <c r="BO31" s="4">
        <v>0</v>
      </c>
      <c r="BP31" s="4">
        <v>1</v>
      </c>
      <c r="BQ31" s="4">
        <v>0</v>
      </c>
      <c r="BR31" s="4">
        <v>1</v>
      </c>
      <c r="BS31" s="4">
        <v>0</v>
      </c>
      <c r="BT31" s="4">
        <v>0</v>
      </c>
      <c r="BU31" s="4">
        <v>0</v>
      </c>
      <c r="BV31" s="4">
        <v>2</v>
      </c>
      <c r="BW31" s="4">
        <v>0</v>
      </c>
      <c r="BX31" s="4">
        <v>0</v>
      </c>
      <c r="BY31" s="4">
        <v>0</v>
      </c>
      <c r="BZ31" s="4">
        <v>0</v>
      </c>
    </row>
    <row r="32" spans="1:78" x14ac:dyDescent="0.25">
      <c r="A32" s="4" t="s">
        <v>644</v>
      </c>
      <c r="B32" s="4" t="s">
        <v>645</v>
      </c>
      <c r="C32" s="4" t="s">
        <v>29</v>
      </c>
      <c r="D32" s="4" t="s">
        <v>29</v>
      </c>
      <c r="E32" s="4" t="s">
        <v>29</v>
      </c>
      <c r="F32" s="4" t="s">
        <v>74</v>
      </c>
      <c r="G32" s="4" t="s">
        <v>646</v>
      </c>
      <c r="H32" s="4">
        <v>2016</v>
      </c>
      <c r="I32" s="4">
        <v>310</v>
      </c>
      <c r="J32" s="4" t="s">
        <v>29</v>
      </c>
      <c r="K32" s="4" t="s">
        <v>29</v>
      </c>
      <c r="L32" s="4" t="s">
        <v>29</v>
      </c>
      <c r="M32" s="4" t="s">
        <v>29</v>
      </c>
      <c r="N32" s="4">
        <v>72</v>
      </c>
      <c r="O32" s="4">
        <v>88</v>
      </c>
      <c r="P32" s="4" t="s">
        <v>29</v>
      </c>
      <c r="Q32" s="4" t="s">
        <v>647</v>
      </c>
      <c r="R32" s="4" t="s">
        <v>29</v>
      </c>
      <c r="S32" s="4" t="s">
        <v>29</v>
      </c>
      <c r="T32" s="4">
        <v>5</v>
      </c>
      <c r="U32" s="4">
        <v>0.83</v>
      </c>
      <c r="V32" s="4">
        <v>0</v>
      </c>
      <c r="W32" s="4">
        <v>0</v>
      </c>
      <c r="X32" s="4">
        <v>0</v>
      </c>
      <c r="Y32" s="4">
        <v>0</v>
      </c>
      <c r="Z32" s="4">
        <v>0</v>
      </c>
      <c r="AA32" s="4">
        <v>0</v>
      </c>
      <c r="AB32" s="4">
        <v>0</v>
      </c>
      <c r="AC32" s="4">
        <v>0</v>
      </c>
      <c r="AD32" s="4">
        <v>0</v>
      </c>
      <c r="AE32" s="4">
        <v>0</v>
      </c>
      <c r="AF32" s="4">
        <v>0</v>
      </c>
      <c r="AG32" s="4">
        <v>0</v>
      </c>
      <c r="AH32" s="4">
        <v>0</v>
      </c>
      <c r="AI32" s="4">
        <v>0</v>
      </c>
      <c r="AJ32" s="4">
        <v>0</v>
      </c>
      <c r="AK32" s="4">
        <v>0</v>
      </c>
      <c r="AL32" s="4">
        <v>0</v>
      </c>
      <c r="AM32" s="4">
        <v>0</v>
      </c>
      <c r="AN32" s="4">
        <v>0</v>
      </c>
      <c r="AO32" s="4">
        <v>0</v>
      </c>
      <c r="AP32" s="4">
        <v>0</v>
      </c>
      <c r="AQ32" s="4">
        <v>0</v>
      </c>
      <c r="AR32" s="4">
        <v>0</v>
      </c>
      <c r="AS32" s="4">
        <v>0</v>
      </c>
      <c r="AT32" s="4">
        <v>0</v>
      </c>
      <c r="AU32" s="4">
        <v>0</v>
      </c>
      <c r="AV32" s="4">
        <v>0</v>
      </c>
      <c r="AW32" s="4">
        <v>0</v>
      </c>
      <c r="AX32" s="4">
        <v>0</v>
      </c>
      <c r="AY32" s="4">
        <v>0</v>
      </c>
      <c r="AZ32" s="4">
        <v>0</v>
      </c>
      <c r="BA32" s="4">
        <v>0</v>
      </c>
      <c r="BB32" s="4">
        <v>0</v>
      </c>
      <c r="BC32" s="4">
        <v>0</v>
      </c>
      <c r="BD32" s="4">
        <v>0</v>
      </c>
      <c r="BE32" s="4">
        <v>0</v>
      </c>
      <c r="BF32" s="4">
        <v>0</v>
      </c>
      <c r="BG32" s="4">
        <v>0</v>
      </c>
      <c r="BH32" s="4">
        <v>0</v>
      </c>
      <c r="BI32" s="4">
        <v>0</v>
      </c>
      <c r="BJ32" s="4">
        <v>0</v>
      </c>
      <c r="BK32" s="4">
        <v>0</v>
      </c>
      <c r="BL32" s="4">
        <v>0</v>
      </c>
      <c r="BM32" s="4">
        <v>0</v>
      </c>
      <c r="BN32" s="4">
        <v>0</v>
      </c>
      <c r="BO32" s="4">
        <v>0</v>
      </c>
      <c r="BP32" s="4">
        <v>0</v>
      </c>
      <c r="BQ32" s="4">
        <v>0</v>
      </c>
      <c r="BR32" s="4">
        <v>0</v>
      </c>
      <c r="BS32" s="4">
        <v>0</v>
      </c>
      <c r="BT32" s="4">
        <v>0</v>
      </c>
      <c r="BU32" s="4">
        <v>1</v>
      </c>
      <c r="BV32" s="4">
        <v>0</v>
      </c>
      <c r="BW32" s="4">
        <v>0</v>
      </c>
      <c r="BX32" s="4">
        <v>1</v>
      </c>
      <c r="BY32" s="4">
        <v>0</v>
      </c>
      <c r="BZ32" s="4">
        <v>3</v>
      </c>
    </row>
    <row r="33" spans="1:78" x14ac:dyDescent="0.25">
      <c r="A33" s="4" t="s">
        <v>648</v>
      </c>
      <c r="B33" s="4" t="s">
        <v>649</v>
      </c>
      <c r="C33" s="4" t="s">
        <v>29</v>
      </c>
      <c r="D33" s="4" t="s">
        <v>29</v>
      </c>
      <c r="E33" s="4" t="s">
        <v>29</v>
      </c>
      <c r="F33" s="4" t="s">
        <v>650</v>
      </c>
      <c r="G33" s="4" t="s">
        <v>651</v>
      </c>
      <c r="H33" s="4">
        <v>2010</v>
      </c>
      <c r="I33" s="4">
        <v>55</v>
      </c>
      <c r="J33" s="4">
        <v>11</v>
      </c>
      <c r="K33" s="4" t="s">
        <v>29</v>
      </c>
      <c r="L33" s="4" t="s">
        <v>29</v>
      </c>
      <c r="M33" s="4" t="s">
        <v>29</v>
      </c>
      <c r="N33" s="4">
        <v>1067</v>
      </c>
      <c r="O33" s="4">
        <v>1076</v>
      </c>
      <c r="P33" s="4" t="s">
        <v>29</v>
      </c>
      <c r="Q33" s="4" t="s">
        <v>652</v>
      </c>
      <c r="R33" s="4" t="s">
        <v>29</v>
      </c>
      <c r="S33" s="4" t="s">
        <v>29</v>
      </c>
      <c r="T33" s="4">
        <v>4</v>
      </c>
      <c r="U33" s="4">
        <v>0.33</v>
      </c>
      <c r="V33" s="4">
        <v>0</v>
      </c>
      <c r="W33" s="4">
        <v>0</v>
      </c>
      <c r="X33" s="4">
        <v>0</v>
      </c>
      <c r="Y33" s="4">
        <v>0</v>
      </c>
      <c r="Z33" s="4">
        <v>0</v>
      </c>
      <c r="AA33" s="4">
        <v>0</v>
      </c>
      <c r="AB33" s="4">
        <v>0</v>
      </c>
      <c r="AC33" s="4">
        <v>0</v>
      </c>
      <c r="AD33" s="4">
        <v>0</v>
      </c>
      <c r="AE33" s="4">
        <v>0</v>
      </c>
      <c r="AF33" s="4">
        <v>0</v>
      </c>
      <c r="AG33" s="4">
        <v>0</v>
      </c>
      <c r="AH33" s="4">
        <v>0</v>
      </c>
      <c r="AI33" s="4">
        <v>0</v>
      </c>
      <c r="AJ33" s="4">
        <v>0</v>
      </c>
      <c r="AK33" s="4">
        <v>0</v>
      </c>
      <c r="AL33" s="4">
        <v>0</v>
      </c>
      <c r="AM33" s="4">
        <v>0</v>
      </c>
      <c r="AN33" s="4">
        <v>0</v>
      </c>
      <c r="AO33" s="4">
        <v>0</v>
      </c>
      <c r="AP33" s="4">
        <v>0</v>
      </c>
      <c r="AQ33" s="4">
        <v>0</v>
      </c>
      <c r="AR33" s="4">
        <v>0</v>
      </c>
      <c r="AS33" s="4">
        <v>0</v>
      </c>
      <c r="AT33" s="4">
        <v>0</v>
      </c>
      <c r="AU33" s="4">
        <v>0</v>
      </c>
      <c r="AV33" s="4">
        <v>0</v>
      </c>
      <c r="AW33" s="4">
        <v>0</v>
      </c>
      <c r="AX33" s="4">
        <v>0</v>
      </c>
      <c r="AY33" s="4">
        <v>0</v>
      </c>
      <c r="AZ33" s="4">
        <v>0</v>
      </c>
      <c r="BA33" s="4">
        <v>0</v>
      </c>
      <c r="BB33" s="4">
        <v>0</v>
      </c>
      <c r="BC33" s="4">
        <v>0</v>
      </c>
      <c r="BD33" s="4">
        <v>0</v>
      </c>
      <c r="BE33" s="4">
        <v>0</v>
      </c>
      <c r="BF33" s="4">
        <v>0</v>
      </c>
      <c r="BG33" s="4">
        <v>0</v>
      </c>
      <c r="BH33" s="4">
        <v>0</v>
      </c>
      <c r="BI33" s="4">
        <v>0</v>
      </c>
      <c r="BJ33" s="4">
        <v>0</v>
      </c>
      <c r="BK33" s="4">
        <v>0</v>
      </c>
      <c r="BL33" s="4">
        <v>0</v>
      </c>
      <c r="BM33" s="4">
        <v>0</v>
      </c>
      <c r="BN33" s="4">
        <v>0</v>
      </c>
      <c r="BO33" s="4">
        <v>1</v>
      </c>
      <c r="BP33" s="4">
        <v>0</v>
      </c>
      <c r="BQ33" s="4">
        <v>0</v>
      </c>
      <c r="BR33" s="4">
        <v>0</v>
      </c>
      <c r="BS33" s="4">
        <v>0</v>
      </c>
      <c r="BT33" s="4">
        <v>1</v>
      </c>
      <c r="BU33" s="4">
        <v>0</v>
      </c>
      <c r="BV33" s="4">
        <v>2</v>
      </c>
      <c r="BW33" s="4">
        <v>0</v>
      </c>
      <c r="BX33" s="4">
        <v>0</v>
      </c>
      <c r="BY33" s="4">
        <v>0</v>
      </c>
      <c r="BZ33" s="4">
        <v>0</v>
      </c>
    </row>
    <row r="34" spans="1:78" x14ac:dyDescent="0.25">
      <c r="A34" s="4" t="s">
        <v>653</v>
      </c>
      <c r="B34" s="4" t="s">
        <v>654</v>
      </c>
      <c r="C34" s="4" t="s">
        <v>29</v>
      </c>
      <c r="D34" s="4" t="s">
        <v>29</v>
      </c>
      <c r="E34" s="4" t="s">
        <v>29</v>
      </c>
      <c r="F34" s="4" t="s">
        <v>557</v>
      </c>
      <c r="G34" s="4" t="s">
        <v>655</v>
      </c>
      <c r="H34" s="4">
        <v>2020</v>
      </c>
      <c r="I34" s="4">
        <v>8</v>
      </c>
      <c r="J34" s="4" t="s">
        <v>29</v>
      </c>
      <c r="K34" s="4" t="s">
        <v>29</v>
      </c>
      <c r="L34" s="4" t="s">
        <v>29</v>
      </c>
      <c r="M34" s="4" t="s">
        <v>29</v>
      </c>
      <c r="N34" s="4" t="s">
        <v>29</v>
      </c>
      <c r="O34" s="4" t="s">
        <v>29</v>
      </c>
      <c r="P34" s="4">
        <v>157</v>
      </c>
      <c r="Q34" s="4" t="s">
        <v>656</v>
      </c>
      <c r="R34" s="4" t="s">
        <v>29</v>
      </c>
      <c r="S34" s="4" t="s">
        <v>29</v>
      </c>
      <c r="T34" s="4">
        <v>3</v>
      </c>
      <c r="U34" s="4">
        <v>1.5</v>
      </c>
      <c r="V34" s="4">
        <v>0</v>
      </c>
      <c r="W34" s="4">
        <v>0</v>
      </c>
      <c r="X34" s="4">
        <v>0</v>
      </c>
      <c r="Y34" s="4">
        <v>0</v>
      </c>
      <c r="Z34" s="4">
        <v>0</v>
      </c>
      <c r="AA34" s="4">
        <v>0</v>
      </c>
      <c r="AB34" s="4">
        <v>0</v>
      </c>
      <c r="AC34" s="4">
        <v>0</v>
      </c>
      <c r="AD34" s="4">
        <v>0</v>
      </c>
      <c r="AE34" s="4">
        <v>0</v>
      </c>
      <c r="AF34" s="4">
        <v>0</v>
      </c>
      <c r="AG34" s="4">
        <v>0</v>
      </c>
      <c r="AH34" s="4">
        <v>0</v>
      </c>
      <c r="AI34" s="4">
        <v>0</v>
      </c>
      <c r="AJ34" s="4">
        <v>0</v>
      </c>
      <c r="AK34" s="4">
        <v>0</v>
      </c>
      <c r="AL34" s="4">
        <v>0</v>
      </c>
      <c r="AM34" s="4">
        <v>0</v>
      </c>
      <c r="AN34" s="4">
        <v>0</v>
      </c>
      <c r="AO34" s="4">
        <v>0</v>
      </c>
      <c r="AP34" s="4">
        <v>0</v>
      </c>
      <c r="AQ34" s="4">
        <v>0</v>
      </c>
      <c r="AR34" s="4">
        <v>0</v>
      </c>
      <c r="AS34" s="4">
        <v>0</v>
      </c>
      <c r="AT34" s="4">
        <v>0</v>
      </c>
      <c r="AU34" s="4">
        <v>0</v>
      </c>
      <c r="AV34" s="4">
        <v>0</v>
      </c>
      <c r="AW34" s="4">
        <v>0</v>
      </c>
      <c r="AX34" s="4">
        <v>0</v>
      </c>
      <c r="AY34" s="4">
        <v>0</v>
      </c>
      <c r="AZ34" s="4">
        <v>0</v>
      </c>
      <c r="BA34" s="4">
        <v>0</v>
      </c>
      <c r="BB34" s="4">
        <v>0</v>
      </c>
      <c r="BC34" s="4">
        <v>0</v>
      </c>
      <c r="BD34" s="4">
        <v>0</v>
      </c>
      <c r="BE34" s="4">
        <v>0</v>
      </c>
      <c r="BF34" s="4">
        <v>0</v>
      </c>
      <c r="BG34" s="4">
        <v>0</v>
      </c>
      <c r="BH34" s="4">
        <v>0</v>
      </c>
      <c r="BI34" s="4">
        <v>0</v>
      </c>
      <c r="BJ34" s="4">
        <v>0</v>
      </c>
      <c r="BK34" s="4">
        <v>0</v>
      </c>
      <c r="BL34" s="4">
        <v>0</v>
      </c>
      <c r="BM34" s="4">
        <v>0</v>
      </c>
      <c r="BN34" s="4">
        <v>0</v>
      </c>
      <c r="BO34" s="4">
        <v>0</v>
      </c>
      <c r="BP34" s="4">
        <v>0</v>
      </c>
      <c r="BQ34" s="4">
        <v>0</v>
      </c>
      <c r="BR34" s="4">
        <v>0</v>
      </c>
      <c r="BS34" s="4">
        <v>0</v>
      </c>
      <c r="BT34" s="4">
        <v>0</v>
      </c>
      <c r="BU34" s="4">
        <v>0</v>
      </c>
      <c r="BV34" s="4">
        <v>0</v>
      </c>
      <c r="BW34" s="4">
        <v>0</v>
      </c>
      <c r="BX34" s="4">
        <v>0</v>
      </c>
      <c r="BY34" s="4">
        <v>0</v>
      </c>
      <c r="BZ34" s="4">
        <v>3</v>
      </c>
    </row>
    <row r="35" spans="1:78" x14ac:dyDescent="0.25">
      <c r="A35" s="4" t="s">
        <v>657</v>
      </c>
      <c r="B35" s="4" t="s">
        <v>658</v>
      </c>
      <c r="C35" s="4" t="s">
        <v>29</v>
      </c>
      <c r="D35" s="4" t="s">
        <v>29</v>
      </c>
      <c r="E35" s="4" t="s">
        <v>29</v>
      </c>
      <c r="F35" s="4" t="s">
        <v>659</v>
      </c>
      <c r="G35" s="4" t="s">
        <v>660</v>
      </c>
      <c r="H35" s="4">
        <v>2002</v>
      </c>
      <c r="I35" s="4">
        <v>40</v>
      </c>
      <c r="J35" s="4">
        <v>12</v>
      </c>
      <c r="K35" s="4" t="s">
        <v>29</v>
      </c>
      <c r="L35" s="4" t="s">
        <v>29</v>
      </c>
      <c r="M35" s="4" t="s">
        <v>29</v>
      </c>
      <c r="N35" s="4">
        <v>1146</v>
      </c>
      <c r="O35" s="4">
        <v>1161</v>
      </c>
      <c r="P35" s="4" t="s">
        <v>29</v>
      </c>
      <c r="Q35" s="4" t="s">
        <v>29</v>
      </c>
      <c r="R35" s="4" t="s">
        <v>29</v>
      </c>
      <c r="S35" s="4" t="s">
        <v>29</v>
      </c>
      <c r="T35" s="4">
        <v>3</v>
      </c>
      <c r="U35" s="4">
        <v>0.15</v>
      </c>
      <c r="V35" s="4">
        <v>0</v>
      </c>
      <c r="W35" s="4">
        <v>0</v>
      </c>
      <c r="X35" s="4">
        <v>0</v>
      </c>
      <c r="Y35" s="4">
        <v>0</v>
      </c>
      <c r="Z35" s="4">
        <v>0</v>
      </c>
      <c r="AA35" s="4">
        <v>0</v>
      </c>
      <c r="AB35" s="4">
        <v>0</v>
      </c>
      <c r="AC35" s="4">
        <v>0</v>
      </c>
      <c r="AD35" s="4">
        <v>0</v>
      </c>
      <c r="AE35" s="4">
        <v>0</v>
      </c>
      <c r="AF35" s="4">
        <v>0</v>
      </c>
      <c r="AG35" s="4">
        <v>0</v>
      </c>
      <c r="AH35" s="4">
        <v>0</v>
      </c>
      <c r="AI35" s="4">
        <v>0</v>
      </c>
      <c r="AJ35" s="4">
        <v>0</v>
      </c>
      <c r="AK35" s="4">
        <v>0</v>
      </c>
      <c r="AL35" s="4">
        <v>0</v>
      </c>
      <c r="AM35" s="4">
        <v>0</v>
      </c>
      <c r="AN35" s="4">
        <v>0</v>
      </c>
      <c r="AO35" s="4">
        <v>0</v>
      </c>
      <c r="AP35" s="4">
        <v>0</v>
      </c>
      <c r="AQ35" s="4">
        <v>0</v>
      </c>
      <c r="AR35" s="4">
        <v>0</v>
      </c>
      <c r="AS35" s="4">
        <v>0</v>
      </c>
      <c r="AT35" s="4">
        <v>0</v>
      </c>
      <c r="AU35" s="4">
        <v>0</v>
      </c>
      <c r="AV35" s="4">
        <v>0</v>
      </c>
      <c r="AW35" s="4">
        <v>0</v>
      </c>
      <c r="AX35" s="4">
        <v>0</v>
      </c>
      <c r="AY35" s="4">
        <v>0</v>
      </c>
      <c r="AZ35" s="4">
        <v>0</v>
      </c>
      <c r="BA35" s="4">
        <v>0</v>
      </c>
      <c r="BB35" s="4">
        <v>0</v>
      </c>
      <c r="BC35" s="4">
        <v>0</v>
      </c>
      <c r="BD35" s="4">
        <v>0</v>
      </c>
      <c r="BE35" s="4">
        <v>0</v>
      </c>
      <c r="BF35" s="4">
        <v>0</v>
      </c>
      <c r="BG35" s="4">
        <v>0</v>
      </c>
      <c r="BH35" s="4">
        <v>0</v>
      </c>
      <c r="BI35" s="4">
        <v>0</v>
      </c>
      <c r="BJ35" s="4">
        <v>0</v>
      </c>
      <c r="BK35" s="4">
        <v>0</v>
      </c>
      <c r="BL35" s="4">
        <v>1</v>
      </c>
      <c r="BM35" s="4">
        <v>0</v>
      </c>
      <c r="BN35" s="4">
        <v>0</v>
      </c>
      <c r="BO35" s="4">
        <v>0</v>
      </c>
      <c r="BP35" s="4">
        <v>1</v>
      </c>
      <c r="BQ35" s="4">
        <v>0</v>
      </c>
      <c r="BR35" s="4">
        <v>0</v>
      </c>
      <c r="BS35" s="4">
        <v>0</v>
      </c>
      <c r="BT35" s="4">
        <v>0</v>
      </c>
      <c r="BU35" s="4">
        <v>1</v>
      </c>
      <c r="BV35" s="4">
        <v>0</v>
      </c>
      <c r="BW35" s="4">
        <v>0</v>
      </c>
      <c r="BX35" s="4">
        <v>0</v>
      </c>
      <c r="BY35" s="4">
        <v>0</v>
      </c>
      <c r="BZ35" s="4">
        <v>0</v>
      </c>
    </row>
    <row r="36" spans="1:78" x14ac:dyDescent="0.25">
      <c r="A36" s="4" t="s">
        <v>661</v>
      </c>
      <c r="B36" s="4" t="s">
        <v>662</v>
      </c>
      <c r="C36" s="4" t="s">
        <v>29</v>
      </c>
      <c r="D36" s="4" t="s">
        <v>29</v>
      </c>
      <c r="E36" s="4" t="s">
        <v>29</v>
      </c>
      <c r="F36" s="4" t="s">
        <v>663</v>
      </c>
      <c r="G36" s="4">
        <v>2015</v>
      </c>
      <c r="H36" s="4">
        <v>2015</v>
      </c>
      <c r="I36" s="4">
        <v>124</v>
      </c>
      <c r="J36" s="4">
        <v>3</v>
      </c>
      <c r="K36" s="4" t="s">
        <v>29</v>
      </c>
      <c r="L36" s="4" t="s">
        <v>29</v>
      </c>
      <c r="M36" s="4" t="s">
        <v>191</v>
      </c>
      <c r="N36" s="4">
        <v>429</v>
      </c>
      <c r="O36" s="4">
        <v>443</v>
      </c>
      <c r="P36" s="4" t="s">
        <v>29</v>
      </c>
      <c r="Q36" s="4" t="s">
        <v>664</v>
      </c>
      <c r="R36" s="4" t="s">
        <v>29</v>
      </c>
      <c r="S36" s="4" t="s">
        <v>29</v>
      </c>
      <c r="T36" s="4">
        <v>2</v>
      </c>
      <c r="U36" s="4">
        <v>0.28999999999999998</v>
      </c>
      <c r="V36" s="4">
        <v>0</v>
      </c>
      <c r="W36" s="4">
        <v>0</v>
      </c>
      <c r="X36" s="4">
        <v>0</v>
      </c>
      <c r="Y36" s="4">
        <v>0</v>
      </c>
      <c r="Z36" s="4">
        <v>0</v>
      </c>
      <c r="AA36" s="4">
        <v>0</v>
      </c>
      <c r="AB36" s="4">
        <v>0</v>
      </c>
      <c r="AC36" s="4">
        <v>0</v>
      </c>
      <c r="AD36" s="4">
        <v>0</v>
      </c>
      <c r="AE36" s="4">
        <v>0</v>
      </c>
      <c r="AF36" s="4">
        <v>0</v>
      </c>
      <c r="AG36" s="4">
        <v>0</v>
      </c>
      <c r="AH36" s="4">
        <v>0</v>
      </c>
      <c r="AI36" s="4">
        <v>0</v>
      </c>
      <c r="AJ36" s="4">
        <v>0</v>
      </c>
      <c r="AK36" s="4">
        <v>0</v>
      </c>
      <c r="AL36" s="4">
        <v>0</v>
      </c>
      <c r="AM36" s="4">
        <v>0</v>
      </c>
      <c r="AN36" s="4">
        <v>0</v>
      </c>
      <c r="AO36" s="4">
        <v>0</v>
      </c>
      <c r="AP36" s="4">
        <v>0</v>
      </c>
      <c r="AQ36" s="4">
        <v>0</v>
      </c>
      <c r="AR36" s="4">
        <v>0</v>
      </c>
      <c r="AS36" s="4">
        <v>0</v>
      </c>
      <c r="AT36" s="4">
        <v>0</v>
      </c>
      <c r="AU36" s="4">
        <v>0</v>
      </c>
      <c r="AV36" s="4">
        <v>0</v>
      </c>
      <c r="AW36" s="4">
        <v>0</v>
      </c>
      <c r="AX36" s="4">
        <v>0</v>
      </c>
      <c r="AY36" s="4">
        <v>0</v>
      </c>
      <c r="AZ36" s="4">
        <v>0</v>
      </c>
      <c r="BA36" s="4">
        <v>0</v>
      </c>
      <c r="BB36" s="4">
        <v>0</v>
      </c>
      <c r="BC36" s="4">
        <v>0</v>
      </c>
      <c r="BD36" s="4">
        <v>0</v>
      </c>
      <c r="BE36" s="4">
        <v>0</v>
      </c>
      <c r="BF36" s="4">
        <v>0</v>
      </c>
      <c r="BG36" s="4">
        <v>0</v>
      </c>
      <c r="BH36" s="4">
        <v>0</v>
      </c>
      <c r="BI36" s="4">
        <v>0</v>
      </c>
      <c r="BJ36" s="4">
        <v>0</v>
      </c>
      <c r="BK36" s="4">
        <v>0</v>
      </c>
      <c r="BL36" s="4">
        <v>0</v>
      </c>
      <c r="BM36" s="4">
        <v>0</v>
      </c>
      <c r="BN36" s="4">
        <v>0</v>
      </c>
      <c r="BO36" s="4">
        <v>0</v>
      </c>
      <c r="BP36" s="4">
        <v>0</v>
      </c>
      <c r="BQ36" s="4">
        <v>0</v>
      </c>
      <c r="BR36" s="4">
        <v>0</v>
      </c>
      <c r="BS36" s="4">
        <v>0</v>
      </c>
      <c r="BT36" s="4">
        <v>2</v>
      </c>
      <c r="BU36" s="4">
        <v>0</v>
      </c>
      <c r="BV36" s="4">
        <v>0</v>
      </c>
      <c r="BW36" s="4">
        <v>0</v>
      </c>
      <c r="BX36" s="4">
        <v>0</v>
      </c>
      <c r="BY36" s="4">
        <v>0</v>
      </c>
      <c r="BZ36" s="4">
        <v>0</v>
      </c>
    </row>
    <row r="37" spans="1:78" x14ac:dyDescent="0.25">
      <c r="A37" s="4" t="s">
        <v>665</v>
      </c>
      <c r="B37" s="4" t="s">
        <v>666</v>
      </c>
      <c r="C37" s="4" t="s">
        <v>29</v>
      </c>
      <c r="D37" s="4" t="s">
        <v>29</v>
      </c>
      <c r="E37" s="4" t="s">
        <v>29</v>
      </c>
      <c r="F37" s="4" t="s">
        <v>46</v>
      </c>
      <c r="G37" s="4" t="s">
        <v>667</v>
      </c>
      <c r="H37" s="4">
        <v>2019</v>
      </c>
      <c r="I37" s="4">
        <v>60</v>
      </c>
      <c r="J37" s="4">
        <v>12</v>
      </c>
      <c r="K37" s="4" t="s">
        <v>29</v>
      </c>
      <c r="L37" s="4" t="s">
        <v>29</v>
      </c>
      <c r="M37" s="4" t="s">
        <v>29</v>
      </c>
      <c r="N37" s="4">
        <v>2413</v>
      </c>
      <c r="O37" s="4">
        <v>2447</v>
      </c>
      <c r="P37" s="4" t="s">
        <v>29</v>
      </c>
      <c r="Q37" s="4" t="s">
        <v>668</v>
      </c>
      <c r="R37" s="4" t="s">
        <v>29</v>
      </c>
      <c r="S37" s="4" t="s">
        <v>29</v>
      </c>
      <c r="T37" s="4">
        <v>1</v>
      </c>
      <c r="U37" s="4">
        <v>0.33</v>
      </c>
      <c r="V37" s="4">
        <v>0</v>
      </c>
      <c r="W37" s="4">
        <v>0</v>
      </c>
      <c r="X37" s="4">
        <v>0</v>
      </c>
      <c r="Y37" s="4">
        <v>0</v>
      </c>
      <c r="Z37" s="4">
        <v>0</v>
      </c>
      <c r="AA37" s="4">
        <v>0</v>
      </c>
      <c r="AB37" s="4">
        <v>0</v>
      </c>
      <c r="AC37" s="4">
        <v>0</v>
      </c>
      <c r="AD37" s="4">
        <v>0</v>
      </c>
      <c r="AE37" s="4">
        <v>0</v>
      </c>
      <c r="AF37" s="4">
        <v>0</v>
      </c>
      <c r="AG37" s="4">
        <v>0</v>
      </c>
      <c r="AH37" s="4">
        <v>0</v>
      </c>
      <c r="AI37" s="4">
        <v>0</v>
      </c>
      <c r="AJ37" s="4">
        <v>0</v>
      </c>
      <c r="AK37" s="4">
        <v>0</v>
      </c>
      <c r="AL37" s="4">
        <v>0</v>
      </c>
      <c r="AM37" s="4">
        <v>0</v>
      </c>
      <c r="AN37" s="4">
        <v>0</v>
      </c>
      <c r="AO37" s="4">
        <v>0</v>
      </c>
      <c r="AP37" s="4">
        <v>0</v>
      </c>
      <c r="AQ37" s="4">
        <v>0</v>
      </c>
      <c r="AR37" s="4">
        <v>0</v>
      </c>
      <c r="AS37" s="4">
        <v>0</v>
      </c>
      <c r="AT37" s="4">
        <v>0</v>
      </c>
      <c r="AU37" s="4">
        <v>0</v>
      </c>
      <c r="AV37" s="4">
        <v>0</v>
      </c>
      <c r="AW37" s="4">
        <v>0</v>
      </c>
      <c r="AX37" s="4">
        <v>0</v>
      </c>
      <c r="AY37" s="4">
        <v>0</v>
      </c>
      <c r="AZ37" s="4">
        <v>0</v>
      </c>
      <c r="BA37" s="4">
        <v>0</v>
      </c>
      <c r="BB37" s="4">
        <v>0</v>
      </c>
      <c r="BC37" s="4">
        <v>0</v>
      </c>
      <c r="BD37" s="4">
        <v>0</v>
      </c>
      <c r="BE37" s="4">
        <v>0</v>
      </c>
      <c r="BF37" s="4">
        <v>0</v>
      </c>
      <c r="BG37" s="4">
        <v>0</v>
      </c>
      <c r="BH37" s="4">
        <v>0</v>
      </c>
      <c r="BI37" s="4">
        <v>0</v>
      </c>
      <c r="BJ37" s="4">
        <v>0</v>
      </c>
      <c r="BK37" s="4">
        <v>0</v>
      </c>
      <c r="BL37" s="4">
        <v>0</v>
      </c>
      <c r="BM37" s="4">
        <v>0</v>
      </c>
      <c r="BN37" s="4">
        <v>0</v>
      </c>
      <c r="BO37" s="4">
        <v>0</v>
      </c>
      <c r="BP37" s="4">
        <v>0</v>
      </c>
      <c r="BQ37" s="4">
        <v>0</v>
      </c>
      <c r="BR37" s="4">
        <v>0</v>
      </c>
      <c r="BS37" s="4">
        <v>0</v>
      </c>
      <c r="BT37" s="4">
        <v>0</v>
      </c>
      <c r="BU37" s="4">
        <v>0</v>
      </c>
      <c r="BV37" s="4">
        <v>0</v>
      </c>
      <c r="BW37" s="4">
        <v>0</v>
      </c>
      <c r="BX37" s="4">
        <v>0</v>
      </c>
      <c r="BY37" s="4">
        <v>0</v>
      </c>
      <c r="BZ37" s="4">
        <v>1</v>
      </c>
    </row>
    <row r="38" spans="1:78" x14ac:dyDescent="0.25">
      <c r="A38" s="4" t="s">
        <v>669</v>
      </c>
      <c r="B38" s="4" t="s">
        <v>670</v>
      </c>
      <c r="C38" s="4" t="s">
        <v>29</v>
      </c>
      <c r="D38" s="4" t="s">
        <v>29</v>
      </c>
      <c r="E38" s="4" t="s">
        <v>29</v>
      </c>
      <c r="F38" s="4" t="s">
        <v>671</v>
      </c>
      <c r="G38" s="4" t="s">
        <v>672</v>
      </c>
      <c r="H38" s="4">
        <v>2019</v>
      </c>
      <c r="I38" s="4">
        <v>150</v>
      </c>
      <c r="J38" s="4" t="s">
        <v>29</v>
      </c>
      <c r="K38" s="4" t="s">
        <v>29</v>
      </c>
      <c r="L38" s="4" t="s">
        <v>29</v>
      </c>
      <c r="M38" s="4" t="s">
        <v>29</v>
      </c>
      <c r="N38" s="4">
        <v>68</v>
      </c>
      <c r="O38" s="4">
        <v>85</v>
      </c>
      <c r="P38" s="4" t="s">
        <v>29</v>
      </c>
      <c r="Q38" s="4" t="s">
        <v>673</v>
      </c>
      <c r="R38" s="4" t="s">
        <v>29</v>
      </c>
      <c r="S38" s="4" t="s">
        <v>29</v>
      </c>
      <c r="T38" s="4">
        <v>1</v>
      </c>
      <c r="U38" s="4">
        <v>0.33</v>
      </c>
      <c r="V38" s="4">
        <v>0</v>
      </c>
      <c r="W38" s="4">
        <v>0</v>
      </c>
      <c r="X38" s="4">
        <v>0</v>
      </c>
      <c r="Y38" s="4">
        <v>0</v>
      </c>
      <c r="Z38" s="4">
        <v>0</v>
      </c>
      <c r="AA38" s="4">
        <v>0</v>
      </c>
      <c r="AB38" s="4">
        <v>0</v>
      </c>
      <c r="AC38" s="4">
        <v>0</v>
      </c>
      <c r="AD38" s="4">
        <v>0</v>
      </c>
      <c r="AE38" s="4">
        <v>0</v>
      </c>
      <c r="AF38" s="4">
        <v>0</v>
      </c>
      <c r="AG38" s="4">
        <v>0</v>
      </c>
      <c r="AH38" s="4">
        <v>0</v>
      </c>
      <c r="AI38" s="4">
        <v>0</v>
      </c>
      <c r="AJ38" s="4">
        <v>0</v>
      </c>
      <c r="AK38" s="4">
        <v>0</v>
      </c>
      <c r="AL38" s="4">
        <v>0</v>
      </c>
      <c r="AM38" s="4">
        <v>0</v>
      </c>
      <c r="AN38" s="4">
        <v>0</v>
      </c>
      <c r="AO38" s="4">
        <v>0</v>
      </c>
      <c r="AP38" s="4">
        <v>0</v>
      </c>
      <c r="AQ38" s="4">
        <v>0</v>
      </c>
      <c r="AR38" s="4">
        <v>0</v>
      </c>
      <c r="AS38" s="4">
        <v>0</v>
      </c>
      <c r="AT38" s="4">
        <v>0</v>
      </c>
      <c r="AU38" s="4">
        <v>0</v>
      </c>
      <c r="AV38" s="4">
        <v>0</v>
      </c>
      <c r="AW38" s="4">
        <v>0</v>
      </c>
      <c r="AX38" s="4">
        <v>0</v>
      </c>
      <c r="AY38" s="4">
        <v>0</v>
      </c>
      <c r="AZ38" s="4">
        <v>0</v>
      </c>
      <c r="BA38" s="4">
        <v>0</v>
      </c>
      <c r="BB38" s="4">
        <v>0</v>
      </c>
      <c r="BC38" s="4">
        <v>0</v>
      </c>
      <c r="BD38" s="4">
        <v>0</v>
      </c>
      <c r="BE38" s="4">
        <v>0</v>
      </c>
      <c r="BF38" s="4">
        <v>0</v>
      </c>
      <c r="BG38" s="4">
        <v>0</v>
      </c>
      <c r="BH38" s="4">
        <v>0</v>
      </c>
      <c r="BI38" s="4">
        <v>0</v>
      </c>
      <c r="BJ38" s="4">
        <v>0</v>
      </c>
      <c r="BK38" s="4">
        <v>0</v>
      </c>
      <c r="BL38" s="4">
        <v>0</v>
      </c>
      <c r="BM38" s="4">
        <v>0</v>
      </c>
      <c r="BN38" s="4">
        <v>0</v>
      </c>
      <c r="BO38" s="4">
        <v>0</v>
      </c>
      <c r="BP38" s="4">
        <v>0</v>
      </c>
      <c r="BQ38" s="4">
        <v>0</v>
      </c>
      <c r="BR38" s="4">
        <v>0</v>
      </c>
      <c r="BS38" s="4">
        <v>0</v>
      </c>
      <c r="BT38" s="4">
        <v>0</v>
      </c>
      <c r="BU38" s="4">
        <v>0</v>
      </c>
      <c r="BV38" s="4">
        <v>0</v>
      </c>
      <c r="BW38" s="4">
        <v>0</v>
      </c>
      <c r="BX38" s="4">
        <v>0</v>
      </c>
      <c r="BY38" s="4">
        <v>0</v>
      </c>
      <c r="BZ38" s="4">
        <v>1</v>
      </c>
    </row>
    <row r="39" spans="1:78" x14ac:dyDescent="0.25">
      <c r="A39" s="4" t="s">
        <v>536</v>
      </c>
      <c r="B39" s="4" t="s">
        <v>537</v>
      </c>
      <c r="C39" s="4" t="s">
        <v>29</v>
      </c>
      <c r="D39" s="4" t="s">
        <v>29</v>
      </c>
      <c r="E39" s="4" t="s">
        <v>29</v>
      </c>
      <c r="F39" s="4" t="s">
        <v>538</v>
      </c>
      <c r="G39" s="4" t="s">
        <v>539</v>
      </c>
      <c r="H39" s="4">
        <v>2007</v>
      </c>
      <c r="I39" s="4">
        <v>23</v>
      </c>
      <c r="J39" s="4">
        <v>1</v>
      </c>
      <c r="K39" s="4" t="s">
        <v>29</v>
      </c>
      <c r="L39" s="4" t="s">
        <v>29</v>
      </c>
      <c r="M39" s="4" t="s">
        <v>29</v>
      </c>
      <c r="N39" s="4">
        <v>93</v>
      </c>
      <c r="O39" s="4">
        <v>104</v>
      </c>
      <c r="P39" s="4" t="s">
        <v>29</v>
      </c>
      <c r="Q39" s="4" t="s">
        <v>29</v>
      </c>
      <c r="R39" s="4" t="s">
        <v>540</v>
      </c>
      <c r="S39" s="4" t="s">
        <v>541</v>
      </c>
      <c r="T39" s="4">
        <v>1</v>
      </c>
      <c r="U39" s="4">
        <v>7.0000000000000007E-2</v>
      </c>
      <c r="V39" s="4">
        <v>0</v>
      </c>
      <c r="W39" s="4">
        <v>0</v>
      </c>
      <c r="X39" s="4">
        <v>0</v>
      </c>
      <c r="Y39" s="4">
        <v>0</v>
      </c>
      <c r="Z39" s="4">
        <v>0</v>
      </c>
      <c r="AA39" s="4">
        <v>0</v>
      </c>
      <c r="AB39" s="4">
        <v>0</v>
      </c>
      <c r="AC39" s="4">
        <v>0</v>
      </c>
      <c r="AD39" s="4">
        <v>0</v>
      </c>
      <c r="AE39" s="4">
        <v>0</v>
      </c>
      <c r="AF39" s="4">
        <v>0</v>
      </c>
      <c r="AG39" s="4">
        <v>0</v>
      </c>
      <c r="AH39" s="4">
        <v>0</v>
      </c>
      <c r="AI39" s="4">
        <v>0</v>
      </c>
      <c r="AJ39" s="4">
        <v>0</v>
      </c>
      <c r="AK39" s="4">
        <v>0</v>
      </c>
      <c r="AL39" s="4">
        <v>0</v>
      </c>
      <c r="AM39" s="4">
        <v>0</v>
      </c>
      <c r="AN39" s="4">
        <v>0</v>
      </c>
      <c r="AO39" s="4">
        <v>0</v>
      </c>
      <c r="AP39" s="4">
        <v>0</v>
      </c>
      <c r="AQ39" s="4">
        <v>0</v>
      </c>
      <c r="AR39" s="4">
        <v>0</v>
      </c>
      <c r="AS39" s="4">
        <v>0</v>
      </c>
      <c r="AT39" s="4">
        <v>0</v>
      </c>
      <c r="AU39" s="4">
        <v>0</v>
      </c>
      <c r="AV39" s="4">
        <v>0</v>
      </c>
      <c r="AW39" s="4">
        <v>0</v>
      </c>
      <c r="AX39" s="4">
        <v>0</v>
      </c>
      <c r="AY39" s="4">
        <v>0</v>
      </c>
      <c r="AZ39" s="4">
        <v>0</v>
      </c>
      <c r="BA39" s="4">
        <v>0</v>
      </c>
      <c r="BB39" s="4">
        <v>0</v>
      </c>
      <c r="BC39" s="4">
        <v>0</v>
      </c>
      <c r="BD39" s="4">
        <v>0</v>
      </c>
      <c r="BE39" s="4">
        <v>0</v>
      </c>
      <c r="BF39" s="4">
        <v>0</v>
      </c>
      <c r="BG39" s="4">
        <v>0</v>
      </c>
      <c r="BH39" s="4">
        <v>0</v>
      </c>
      <c r="BI39" s="4">
        <v>0</v>
      </c>
      <c r="BJ39" s="4">
        <v>0</v>
      </c>
      <c r="BK39" s="4">
        <v>0</v>
      </c>
      <c r="BL39" s="4">
        <v>0</v>
      </c>
      <c r="BM39" s="4">
        <v>1</v>
      </c>
      <c r="BN39" s="4">
        <v>0</v>
      </c>
      <c r="BO39" s="4">
        <v>0</v>
      </c>
      <c r="BP39" s="4">
        <v>0</v>
      </c>
      <c r="BQ39" s="4">
        <v>0</v>
      </c>
      <c r="BR39" s="4">
        <v>0</v>
      </c>
      <c r="BS39" s="4">
        <v>0</v>
      </c>
      <c r="BT39" s="4">
        <v>0</v>
      </c>
      <c r="BU39" s="4">
        <v>0</v>
      </c>
      <c r="BV39" s="4">
        <v>0</v>
      </c>
      <c r="BW39" s="4">
        <v>0</v>
      </c>
      <c r="BX39" s="4">
        <v>0</v>
      </c>
      <c r="BY39" s="4">
        <v>0</v>
      </c>
      <c r="BZ39" s="4">
        <v>0</v>
      </c>
    </row>
    <row r="40" spans="1:78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</row>
    <row r="41" spans="1:78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</row>
    <row r="42" spans="1:78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</row>
    <row r="43" spans="1:78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</row>
    <row r="44" spans="1:78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</row>
    <row r="45" spans="1:78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</row>
    <row r="46" spans="1:78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</row>
    <row r="47" spans="1:78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</row>
    <row r="48" spans="1:78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</row>
    <row r="49" spans="1:78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</row>
    <row r="50" spans="1:78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</row>
    <row r="51" spans="1:78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</row>
    <row r="52" spans="1:78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</row>
    <row r="53" spans="1:78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</row>
    <row r="54" spans="1:78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</row>
    <row r="55" spans="1:78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</row>
    <row r="56" spans="1:78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</row>
    <row r="57" spans="1:78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</row>
    <row r="58" spans="1:78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</row>
    <row r="59" spans="1:78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</row>
    <row r="60" spans="1:78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</row>
    <row r="61" spans="1:78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Z51"/>
  <sheetViews>
    <sheetView workbookViewId="0">
      <selection sqref="A1:IV10"/>
    </sheetView>
  </sheetViews>
  <sheetFormatPr defaultRowHeight="13.2" x14ac:dyDescent="0.25"/>
  <cols>
    <col min="1" max="1" width="23.109375" customWidth="1"/>
  </cols>
  <sheetData>
    <row r="1" spans="1:78" x14ac:dyDescent="0.25">
      <c r="A1" s="5" t="s">
        <v>6</v>
      </c>
      <c r="B1" s="5" t="s">
        <v>7</v>
      </c>
      <c r="C1" s="5" t="s">
        <v>8</v>
      </c>
      <c r="D1" s="5" t="s">
        <v>9</v>
      </c>
      <c r="E1" s="5" t="s">
        <v>10</v>
      </c>
      <c r="F1" s="5" t="s">
        <v>11</v>
      </c>
      <c r="G1" s="5" t="s">
        <v>12</v>
      </c>
      <c r="H1" s="5" t="s">
        <v>13</v>
      </c>
      <c r="I1" s="5" t="s">
        <v>14</v>
      </c>
      <c r="J1" s="5" t="s">
        <v>15</v>
      </c>
      <c r="K1" s="5" t="s">
        <v>16</v>
      </c>
      <c r="L1" s="5" t="s">
        <v>17</v>
      </c>
      <c r="M1" s="5" t="s">
        <v>18</v>
      </c>
      <c r="N1" s="5" t="s">
        <v>19</v>
      </c>
      <c r="O1" s="5" t="s">
        <v>20</v>
      </c>
      <c r="P1" s="5" t="s">
        <v>21</v>
      </c>
      <c r="Q1" s="5" t="s">
        <v>22</v>
      </c>
      <c r="R1" s="5" t="s">
        <v>23</v>
      </c>
      <c r="S1" s="5" t="s">
        <v>24</v>
      </c>
      <c r="T1" s="5" t="s">
        <v>25</v>
      </c>
      <c r="U1" s="5" t="s">
        <v>26</v>
      </c>
      <c r="V1" s="5">
        <v>1965</v>
      </c>
      <c r="W1" s="5">
        <v>1966</v>
      </c>
      <c r="X1" s="5">
        <v>1967</v>
      </c>
      <c r="Y1" s="5">
        <v>1968</v>
      </c>
      <c r="Z1" s="5">
        <v>1969</v>
      </c>
      <c r="AA1" s="5">
        <v>1970</v>
      </c>
      <c r="AB1" s="5">
        <v>1971</v>
      </c>
      <c r="AC1" s="5">
        <v>1972</v>
      </c>
      <c r="AD1" s="5">
        <v>1973</v>
      </c>
      <c r="AE1" s="5">
        <v>1974</v>
      </c>
      <c r="AF1" s="5">
        <v>1975</v>
      </c>
      <c r="AG1" s="5">
        <v>1976</v>
      </c>
      <c r="AH1" s="5">
        <v>1977</v>
      </c>
      <c r="AI1" s="5">
        <v>1978</v>
      </c>
      <c r="AJ1" s="5">
        <v>1979</v>
      </c>
      <c r="AK1" s="5">
        <v>1980</v>
      </c>
      <c r="AL1" s="5">
        <v>1981</v>
      </c>
      <c r="AM1" s="5">
        <v>1982</v>
      </c>
      <c r="AN1" s="5">
        <v>1983</v>
      </c>
      <c r="AO1" s="5">
        <v>1984</v>
      </c>
      <c r="AP1" s="5">
        <v>1985</v>
      </c>
      <c r="AQ1" s="5">
        <v>1986</v>
      </c>
      <c r="AR1" s="5">
        <v>1987</v>
      </c>
      <c r="AS1" s="5">
        <v>1988</v>
      </c>
      <c r="AT1" s="5">
        <v>1989</v>
      </c>
      <c r="AU1" s="5">
        <v>1990</v>
      </c>
      <c r="AV1" s="5">
        <v>1991</v>
      </c>
      <c r="AW1" s="5">
        <v>1992</v>
      </c>
      <c r="AX1" s="5">
        <v>1993</v>
      </c>
      <c r="AY1" s="5">
        <v>1994</v>
      </c>
      <c r="AZ1" s="5">
        <v>1995</v>
      </c>
      <c r="BA1" s="5">
        <v>1996</v>
      </c>
      <c r="BB1" s="5">
        <v>1997</v>
      </c>
      <c r="BC1" s="5">
        <v>1998</v>
      </c>
      <c r="BD1" s="5">
        <v>1999</v>
      </c>
      <c r="BE1" s="5">
        <v>2000</v>
      </c>
      <c r="BF1" s="5">
        <v>2001</v>
      </c>
      <c r="BG1" s="5">
        <v>2002</v>
      </c>
      <c r="BH1" s="5">
        <v>2003</v>
      </c>
      <c r="BI1" s="5">
        <v>2004</v>
      </c>
      <c r="BJ1" s="5">
        <v>2005</v>
      </c>
      <c r="BK1" s="5">
        <v>2006</v>
      </c>
      <c r="BL1" s="5">
        <v>2007</v>
      </c>
      <c r="BM1" s="5">
        <v>2008</v>
      </c>
      <c r="BN1" s="5">
        <v>2009</v>
      </c>
      <c r="BO1" s="5">
        <v>2010</v>
      </c>
      <c r="BP1" s="5">
        <v>2011</v>
      </c>
      <c r="BQ1" s="5">
        <v>2012</v>
      </c>
      <c r="BR1" s="5">
        <v>2013</v>
      </c>
      <c r="BS1" s="5">
        <v>2014</v>
      </c>
      <c r="BT1" s="5">
        <v>2015</v>
      </c>
      <c r="BU1" s="5">
        <v>2016</v>
      </c>
      <c r="BV1" s="5">
        <v>2017</v>
      </c>
      <c r="BW1" s="5">
        <v>2018</v>
      </c>
      <c r="BX1" s="5">
        <v>2019</v>
      </c>
      <c r="BY1" s="5">
        <v>2020</v>
      </c>
      <c r="BZ1" s="5">
        <v>2021</v>
      </c>
    </row>
    <row r="2" spans="1:78" x14ac:dyDescent="0.25">
      <c r="A2" s="5" t="s">
        <v>573</v>
      </c>
      <c r="B2" s="5" t="s">
        <v>574</v>
      </c>
      <c r="C2" s="5" t="s">
        <v>29</v>
      </c>
      <c r="D2" s="5" t="s">
        <v>29</v>
      </c>
      <c r="E2" s="5" t="s">
        <v>29</v>
      </c>
      <c r="F2" s="5" t="s">
        <v>30</v>
      </c>
      <c r="G2" s="5" t="s">
        <v>575</v>
      </c>
      <c r="H2" s="5">
        <v>2005</v>
      </c>
      <c r="I2" s="5">
        <v>236</v>
      </c>
      <c r="J2" s="5" t="s">
        <v>105</v>
      </c>
      <c r="K2" s="5" t="s">
        <v>29</v>
      </c>
      <c r="L2" s="5" t="s">
        <v>29</v>
      </c>
      <c r="M2" s="5" t="s">
        <v>29</v>
      </c>
      <c r="N2" s="5">
        <v>211</v>
      </c>
      <c r="O2" s="5">
        <v>226</v>
      </c>
      <c r="P2" s="5" t="s">
        <v>29</v>
      </c>
      <c r="Q2" s="5" t="s">
        <v>576</v>
      </c>
      <c r="R2" s="5" t="s">
        <v>29</v>
      </c>
      <c r="S2" s="5" t="s">
        <v>29</v>
      </c>
      <c r="T2" s="5">
        <v>102</v>
      </c>
      <c r="U2" s="5">
        <v>6</v>
      </c>
      <c r="V2" s="5">
        <v>0</v>
      </c>
      <c r="W2" s="5">
        <v>0</v>
      </c>
      <c r="X2" s="5">
        <v>0</v>
      </c>
      <c r="Y2" s="5">
        <v>0</v>
      </c>
      <c r="Z2" s="5">
        <v>0</v>
      </c>
      <c r="AA2" s="5">
        <v>0</v>
      </c>
      <c r="AB2" s="5">
        <v>0</v>
      </c>
      <c r="AC2" s="5">
        <v>0</v>
      </c>
      <c r="AD2" s="5">
        <v>0</v>
      </c>
      <c r="AE2" s="5">
        <v>0</v>
      </c>
      <c r="AF2" s="5">
        <v>0</v>
      </c>
      <c r="AG2" s="5">
        <v>0</v>
      </c>
      <c r="AH2" s="5">
        <v>0</v>
      </c>
      <c r="AI2" s="5">
        <v>0</v>
      </c>
      <c r="AJ2" s="5">
        <v>0</v>
      </c>
      <c r="AK2" s="5">
        <v>0</v>
      </c>
      <c r="AL2" s="5">
        <v>0</v>
      </c>
      <c r="AM2" s="5">
        <v>0</v>
      </c>
      <c r="AN2" s="5">
        <v>0</v>
      </c>
      <c r="AO2" s="5">
        <v>0</v>
      </c>
      <c r="AP2" s="5">
        <v>0</v>
      </c>
      <c r="AQ2" s="5">
        <v>0</v>
      </c>
      <c r="AR2" s="5">
        <v>0</v>
      </c>
      <c r="AS2" s="5">
        <v>0</v>
      </c>
      <c r="AT2" s="5">
        <v>0</v>
      </c>
      <c r="AU2" s="5">
        <v>0</v>
      </c>
      <c r="AV2" s="5">
        <v>0</v>
      </c>
      <c r="AW2" s="5">
        <v>0</v>
      </c>
      <c r="AX2" s="5">
        <v>0</v>
      </c>
      <c r="AY2" s="5">
        <v>0</v>
      </c>
      <c r="AZ2" s="5">
        <v>0</v>
      </c>
      <c r="BA2" s="5">
        <v>0</v>
      </c>
      <c r="BB2" s="5">
        <v>0</v>
      </c>
      <c r="BC2" s="5">
        <v>0</v>
      </c>
      <c r="BD2" s="5">
        <v>0</v>
      </c>
      <c r="BE2" s="5">
        <v>0</v>
      </c>
      <c r="BF2" s="5">
        <v>0</v>
      </c>
      <c r="BG2" s="5">
        <v>0</v>
      </c>
      <c r="BH2" s="5">
        <v>0</v>
      </c>
      <c r="BI2" s="5">
        <v>0</v>
      </c>
      <c r="BJ2" s="5">
        <v>1</v>
      </c>
      <c r="BK2" s="5">
        <v>3</v>
      </c>
      <c r="BL2" s="5">
        <v>1</v>
      </c>
      <c r="BM2" s="5">
        <v>5</v>
      </c>
      <c r="BN2" s="5">
        <v>3</v>
      </c>
      <c r="BO2" s="5">
        <v>7</v>
      </c>
      <c r="BP2" s="5">
        <v>5</v>
      </c>
      <c r="BQ2" s="5">
        <v>7</v>
      </c>
      <c r="BR2" s="5">
        <v>8</v>
      </c>
      <c r="BS2" s="5">
        <v>2</v>
      </c>
      <c r="BT2" s="5">
        <v>15</v>
      </c>
      <c r="BU2" s="5">
        <v>7</v>
      </c>
      <c r="BV2" s="5">
        <v>10</v>
      </c>
      <c r="BW2" s="5">
        <v>9</v>
      </c>
      <c r="BX2" s="5">
        <v>8</v>
      </c>
      <c r="BY2" s="5">
        <v>8</v>
      </c>
      <c r="BZ2" s="5">
        <v>3</v>
      </c>
    </row>
    <row r="3" spans="1:78" x14ac:dyDescent="0.25">
      <c r="A3" s="5" t="s">
        <v>577</v>
      </c>
      <c r="B3" s="5" t="s">
        <v>578</v>
      </c>
      <c r="C3" s="5" t="s">
        <v>29</v>
      </c>
      <c r="D3" s="5" t="s">
        <v>29</v>
      </c>
      <c r="E3" s="5" t="s">
        <v>29</v>
      </c>
      <c r="F3" s="5" t="s">
        <v>60</v>
      </c>
      <c r="G3" s="5" t="s">
        <v>579</v>
      </c>
      <c r="H3" s="5">
        <v>1998</v>
      </c>
      <c r="I3" s="5">
        <v>132</v>
      </c>
      <c r="J3" s="5">
        <v>1</v>
      </c>
      <c r="K3" s="5" t="s">
        <v>29</v>
      </c>
      <c r="L3" s="5" t="s">
        <v>29</v>
      </c>
      <c r="M3" s="5" t="s">
        <v>29</v>
      </c>
      <c r="N3" s="5">
        <v>48</v>
      </c>
      <c r="O3" s="5">
        <v>64</v>
      </c>
      <c r="P3" s="5" t="s">
        <v>29</v>
      </c>
      <c r="Q3" s="5" t="s">
        <v>580</v>
      </c>
      <c r="R3" s="5" t="s">
        <v>29</v>
      </c>
      <c r="S3" s="5" t="s">
        <v>29</v>
      </c>
      <c r="T3" s="5">
        <v>85</v>
      </c>
      <c r="U3" s="5">
        <v>3.54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  <c r="AF3" s="5">
        <v>0</v>
      </c>
      <c r="AG3" s="5">
        <v>0</v>
      </c>
      <c r="AH3" s="5">
        <v>0</v>
      </c>
      <c r="AI3" s="5">
        <v>0</v>
      </c>
      <c r="AJ3" s="5">
        <v>0</v>
      </c>
      <c r="AK3" s="5">
        <v>0</v>
      </c>
      <c r="AL3" s="5">
        <v>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5">
        <v>0</v>
      </c>
      <c r="AW3" s="5">
        <v>0</v>
      </c>
      <c r="AX3" s="5">
        <v>0</v>
      </c>
      <c r="AY3" s="5">
        <v>0</v>
      </c>
      <c r="AZ3" s="5">
        <v>0</v>
      </c>
      <c r="BA3" s="5">
        <v>0</v>
      </c>
      <c r="BB3" s="5">
        <v>0</v>
      </c>
      <c r="BC3" s="5">
        <v>2</v>
      </c>
      <c r="BD3" s="5">
        <v>2</v>
      </c>
      <c r="BE3" s="5">
        <v>8</v>
      </c>
      <c r="BF3" s="5">
        <v>6</v>
      </c>
      <c r="BG3" s="5">
        <v>2</v>
      </c>
      <c r="BH3" s="5">
        <v>3</v>
      </c>
      <c r="BI3" s="5">
        <v>1</v>
      </c>
      <c r="BJ3" s="5">
        <v>1</v>
      </c>
      <c r="BK3" s="5">
        <v>3</v>
      </c>
      <c r="BL3" s="5">
        <v>2</v>
      </c>
      <c r="BM3" s="5">
        <v>3</v>
      </c>
      <c r="BN3" s="5">
        <v>6</v>
      </c>
      <c r="BO3" s="5">
        <v>1</v>
      </c>
      <c r="BP3" s="5">
        <v>3</v>
      </c>
      <c r="BQ3" s="5">
        <v>5</v>
      </c>
      <c r="BR3" s="5">
        <v>4</v>
      </c>
      <c r="BS3" s="5">
        <v>1</v>
      </c>
      <c r="BT3" s="5">
        <v>7</v>
      </c>
      <c r="BU3" s="5">
        <v>3</v>
      </c>
      <c r="BV3" s="5">
        <v>5</v>
      </c>
      <c r="BW3" s="5">
        <v>3</v>
      </c>
      <c r="BX3" s="5">
        <v>7</v>
      </c>
      <c r="BY3" s="5">
        <v>4</v>
      </c>
      <c r="BZ3" s="5">
        <v>3</v>
      </c>
    </row>
    <row r="4" spans="1:78" x14ac:dyDescent="0.25">
      <c r="A4" s="5" t="s">
        <v>581</v>
      </c>
      <c r="B4" s="5" t="s">
        <v>582</v>
      </c>
      <c r="C4" s="5" t="s">
        <v>29</v>
      </c>
      <c r="D4" s="5" t="s">
        <v>29</v>
      </c>
      <c r="E4" s="5" t="s">
        <v>29</v>
      </c>
      <c r="F4" s="5" t="s">
        <v>74</v>
      </c>
      <c r="G4" s="5" t="s">
        <v>583</v>
      </c>
      <c r="H4" s="5">
        <v>1993</v>
      </c>
      <c r="I4" s="5">
        <v>58</v>
      </c>
      <c r="J4" s="5" t="s">
        <v>76</v>
      </c>
      <c r="K4" s="5" t="s">
        <v>29</v>
      </c>
      <c r="L4" s="5" t="s">
        <v>29</v>
      </c>
      <c r="M4" s="5" t="s">
        <v>29</v>
      </c>
      <c r="N4" s="5">
        <v>89</v>
      </c>
      <c r="O4" s="5">
        <v>100</v>
      </c>
      <c r="P4" s="5" t="s">
        <v>29</v>
      </c>
      <c r="Q4" s="5" t="s">
        <v>584</v>
      </c>
      <c r="R4" s="5" t="s">
        <v>29</v>
      </c>
      <c r="S4" s="5" t="s">
        <v>29</v>
      </c>
      <c r="T4" s="5">
        <v>80</v>
      </c>
      <c r="U4" s="5">
        <v>2.76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  <c r="AF4" s="5">
        <v>0</v>
      </c>
      <c r="AG4" s="5">
        <v>0</v>
      </c>
      <c r="AH4" s="5">
        <v>0</v>
      </c>
      <c r="AI4" s="5">
        <v>0</v>
      </c>
      <c r="AJ4" s="5">
        <v>0</v>
      </c>
      <c r="AK4" s="5">
        <v>0</v>
      </c>
      <c r="AL4" s="5">
        <v>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5">
        <v>0</v>
      </c>
      <c r="AW4" s="5">
        <v>0</v>
      </c>
      <c r="AX4" s="5">
        <v>0</v>
      </c>
      <c r="AY4" s="5">
        <v>0</v>
      </c>
      <c r="AZ4" s="5">
        <v>0</v>
      </c>
      <c r="BA4" s="5">
        <v>2</v>
      </c>
      <c r="BB4" s="5">
        <v>1</v>
      </c>
      <c r="BC4" s="5">
        <v>6</v>
      </c>
      <c r="BD4" s="5">
        <v>4</v>
      </c>
      <c r="BE4" s="5">
        <v>3</v>
      </c>
      <c r="BF4" s="5">
        <v>7</v>
      </c>
      <c r="BG4" s="5">
        <v>1</v>
      </c>
      <c r="BH4" s="5">
        <v>3</v>
      </c>
      <c r="BI4" s="5">
        <v>8</v>
      </c>
      <c r="BJ4" s="5">
        <v>5</v>
      </c>
      <c r="BK4" s="5">
        <v>8</v>
      </c>
      <c r="BL4" s="5">
        <v>4</v>
      </c>
      <c r="BM4" s="5">
        <v>5</v>
      </c>
      <c r="BN4" s="5">
        <v>0</v>
      </c>
      <c r="BO4" s="5">
        <v>2</v>
      </c>
      <c r="BP4" s="5">
        <v>2</v>
      </c>
      <c r="BQ4" s="5">
        <v>1</v>
      </c>
      <c r="BR4" s="5">
        <v>4</v>
      </c>
      <c r="BS4" s="5">
        <v>1</v>
      </c>
      <c r="BT4" s="5">
        <v>1</v>
      </c>
      <c r="BU4" s="5">
        <v>2</v>
      </c>
      <c r="BV4" s="5">
        <v>4</v>
      </c>
      <c r="BW4" s="5">
        <v>2</v>
      </c>
      <c r="BX4" s="5">
        <v>0</v>
      </c>
      <c r="BY4" s="5">
        <v>3</v>
      </c>
      <c r="BZ4" s="5">
        <v>1</v>
      </c>
    </row>
    <row r="5" spans="1:78" x14ac:dyDescent="0.25">
      <c r="A5" s="5" t="s">
        <v>102</v>
      </c>
      <c r="B5" s="5" t="s">
        <v>103</v>
      </c>
      <c r="C5" s="5" t="s">
        <v>29</v>
      </c>
      <c r="D5" s="5" t="s">
        <v>29</v>
      </c>
      <c r="E5" s="5" t="s">
        <v>29</v>
      </c>
      <c r="F5" s="5" t="s">
        <v>99</v>
      </c>
      <c r="G5" s="5" t="s">
        <v>104</v>
      </c>
      <c r="H5" s="5">
        <v>1998</v>
      </c>
      <c r="I5" s="5">
        <v>147</v>
      </c>
      <c r="J5" s="5" t="s">
        <v>105</v>
      </c>
      <c r="K5" s="5" t="s">
        <v>29</v>
      </c>
      <c r="L5" s="5" t="s">
        <v>29</v>
      </c>
      <c r="M5" s="5" t="s">
        <v>29</v>
      </c>
      <c r="N5" s="5">
        <v>115</v>
      </c>
      <c r="O5" s="5">
        <v>130</v>
      </c>
      <c r="P5" s="5" t="s">
        <v>29</v>
      </c>
      <c r="Q5" s="5" t="s">
        <v>106</v>
      </c>
      <c r="R5" s="5" t="s">
        <v>107</v>
      </c>
      <c r="S5" s="5" t="s">
        <v>108</v>
      </c>
      <c r="T5" s="5">
        <v>76</v>
      </c>
      <c r="U5" s="5">
        <v>3.17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  <c r="AH5" s="5">
        <v>0</v>
      </c>
      <c r="AI5" s="5">
        <v>0</v>
      </c>
      <c r="AJ5" s="5">
        <v>0</v>
      </c>
      <c r="AK5" s="5">
        <v>0</v>
      </c>
      <c r="AL5" s="5">
        <v>0</v>
      </c>
      <c r="AM5" s="5">
        <v>0</v>
      </c>
      <c r="AN5" s="5">
        <v>0</v>
      </c>
      <c r="AO5" s="5">
        <v>0</v>
      </c>
      <c r="AP5" s="5">
        <v>0</v>
      </c>
      <c r="AQ5" s="5">
        <v>0</v>
      </c>
      <c r="AR5" s="5">
        <v>0</v>
      </c>
      <c r="AS5" s="5">
        <v>0</v>
      </c>
      <c r="AT5" s="5">
        <v>0</v>
      </c>
      <c r="AU5" s="5">
        <v>0</v>
      </c>
      <c r="AV5" s="5">
        <v>0</v>
      </c>
      <c r="AW5" s="5">
        <v>0</v>
      </c>
      <c r="AX5" s="5">
        <v>0</v>
      </c>
      <c r="AY5" s="5">
        <v>0</v>
      </c>
      <c r="AZ5" s="5">
        <v>0</v>
      </c>
      <c r="BA5" s="5">
        <v>0</v>
      </c>
      <c r="BB5" s="5">
        <v>0</v>
      </c>
      <c r="BC5" s="5">
        <v>0</v>
      </c>
      <c r="BD5" s="5">
        <v>1</v>
      </c>
      <c r="BE5" s="5">
        <v>4</v>
      </c>
      <c r="BF5" s="5">
        <v>4</v>
      </c>
      <c r="BG5" s="5">
        <v>5</v>
      </c>
      <c r="BH5" s="5">
        <v>2</v>
      </c>
      <c r="BI5" s="5">
        <v>1</v>
      </c>
      <c r="BJ5" s="5">
        <v>2</v>
      </c>
      <c r="BK5" s="5">
        <v>3</v>
      </c>
      <c r="BL5" s="5">
        <v>4</v>
      </c>
      <c r="BM5" s="5">
        <v>2</v>
      </c>
      <c r="BN5" s="5">
        <v>8</v>
      </c>
      <c r="BO5" s="5">
        <v>4</v>
      </c>
      <c r="BP5" s="5">
        <v>1</v>
      </c>
      <c r="BQ5" s="5">
        <v>4</v>
      </c>
      <c r="BR5" s="5">
        <v>1</v>
      </c>
      <c r="BS5" s="5">
        <v>3</v>
      </c>
      <c r="BT5" s="5">
        <v>5</v>
      </c>
      <c r="BU5" s="5">
        <v>6</v>
      </c>
      <c r="BV5" s="5">
        <v>4</v>
      </c>
      <c r="BW5" s="5">
        <v>4</v>
      </c>
      <c r="BX5" s="5">
        <v>2</v>
      </c>
      <c r="BY5" s="5">
        <v>3</v>
      </c>
      <c r="BZ5" s="5">
        <v>3</v>
      </c>
    </row>
    <row r="6" spans="1:78" x14ac:dyDescent="0.25">
      <c r="A6" s="5" t="s">
        <v>586</v>
      </c>
      <c r="B6" s="5" t="s">
        <v>587</v>
      </c>
      <c r="C6" s="5" t="s">
        <v>29</v>
      </c>
      <c r="D6" s="5" t="s">
        <v>29</v>
      </c>
      <c r="E6" s="5" t="s">
        <v>29</v>
      </c>
      <c r="F6" s="5" t="s">
        <v>60</v>
      </c>
      <c r="G6" s="5" t="s">
        <v>588</v>
      </c>
      <c r="H6" s="5">
        <v>2004</v>
      </c>
      <c r="I6" s="5">
        <v>147</v>
      </c>
      <c r="J6" s="5">
        <v>2</v>
      </c>
      <c r="K6" s="5" t="s">
        <v>29</v>
      </c>
      <c r="L6" s="5" t="s">
        <v>29</v>
      </c>
      <c r="M6" s="5" t="s">
        <v>29</v>
      </c>
      <c r="N6" s="5">
        <v>228</v>
      </c>
      <c r="O6" s="5">
        <v>240</v>
      </c>
      <c r="P6" s="5" t="s">
        <v>29</v>
      </c>
      <c r="Q6" s="5" t="s">
        <v>589</v>
      </c>
      <c r="R6" s="5" t="s">
        <v>29</v>
      </c>
      <c r="S6" s="5" t="s">
        <v>29</v>
      </c>
      <c r="T6" s="5">
        <v>44</v>
      </c>
      <c r="U6" s="5">
        <v>2.44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  <c r="AF6" s="5">
        <v>0</v>
      </c>
      <c r="AG6" s="5">
        <v>0</v>
      </c>
      <c r="AH6" s="5">
        <v>0</v>
      </c>
      <c r="AI6" s="5">
        <v>0</v>
      </c>
      <c r="AJ6" s="5">
        <v>0</v>
      </c>
      <c r="AK6" s="5">
        <v>0</v>
      </c>
      <c r="AL6" s="5">
        <v>0</v>
      </c>
      <c r="AM6" s="5">
        <v>0</v>
      </c>
      <c r="AN6" s="5">
        <v>0</v>
      </c>
      <c r="AO6" s="5">
        <v>0</v>
      </c>
      <c r="AP6" s="5">
        <v>0</v>
      </c>
      <c r="AQ6" s="5">
        <v>0</v>
      </c>
      <c r="AR6" s="5">
        <v>0</v>
      </c>
      <c r="AS6" s="5">
        <v>0</v>
      </c>
      <c r="AT6" s="5">
        <v>0</v>
      </c>
      <c r="AU6" s="5">
        <v>0</v>
      </c>
      <c r="AV6" s="5">
        <v>0</v>
      </c>
      <c r="AW6" s="5">
        <v>0</v>
      </c>
      <c r="AX6" s="5">
        <v>0</v>
      </c>
      <c r="AY6" s="5">
        <v>0</v>
      </c>
      <c r="AZ6" s="5">
        <v>0</v>
      </c>
      <c r="BA6" s="5">
        <v>0</v>
      </c>
      <c r="BB6" s="5">
        <v>0</v>
      </c>
      <c r="BC6" s="5">
        <v>0</v>
      </c>
      <c r="BD6" s="5">
        <v>0</v>
      </c>
      <c r="BE6" s="5">
        <v>0</v>
      </c>
      <c r="BF6" s="5">
        <v>0</v>
      </c>
      <c r="BG6" s="5">
        <v>0</v>
      </c>
      <c r="BH6" s="5">
        <v>0</v>
      </c>
      <c r="BI6" s="5">
        <v>0</v>
      </c>
      <c r="BJ6" s="5">
        <v>3</v>
      </c>
      <c r="BK6" s="5">
        <v>3</v>
      </c>
      <c r="BL6" s="5">
        <v>0</v>
      </c>
      <c r="BM6" s="5">
        <v>3</v>
      </c>
      <c r="BN6" s="5">
        <v>4</v>
      </c>
      <c r="BO6" s="5">
        <v>1</v>
      </c>
      <c r="BP6" s="5">
        <v>1</v>
      </c>
      <c r="BQ6" s="5">
        <v>3</v>
      </c>
      <c r="BR6" s="5">
        <v>4</v>
      </c>
      <c r="BS6" s="5">
        <v>0</v>
      </c>
      <c r="BT6" s="5">
        <v>10</v>
      </c>
      <c r="BU6" s="5">
        <v>1</v>
      </c>
      <c r="BV6" s="5">
        <v>3</v>
      </c>
      <c r="BW6" s="5">
        <v>1</v>
      </c>
      <c r="BX6" s="5">
        <v>5</v>
      </c>
      <c r="BY6" s="5">
        <v>1</v>
      </c>
      <c r="BZ6" s="5">
        <v>1</v>
      </c>
    </row>
    <row r="7" spans="1:78" x14ac:dyDescent="0.25">
      <c r="A7" s="5" t="s">
        <v>168</v>
      </c>
      <c r="B7" s="5" t="s">
        <v>169</v>
      </c>
      <c r="C7" s="5" t="s">
        <v>29</v>
      </c>
      <c r="D7" s="5" t="s">
        <v>29</v>
      </c>
      <c r="E7" s="5" t="s">
        <v>29</v>
      </c>
      <c r="F7" s="5" t="s">
        <v>74</v>
      </c>
      <c r="G7" s="5" t="s">
        <v>170</v>
      </c>
      <c r="H7" s="5">
        <v>1998</v>
      </c>
      <c r="I7" s="5">
        <v>84</v>
      </c>
      <c r="J7" s="5" t="s">
        <v>105</v>
      </c>
      <c r="K7" s="5" t="s">
        <v>29</v>
      </c>
      <c r="L7" s="5" t="s">
        <v>29</v>
      </c>
      <c r="M7" s="5" t="s">
        <v>29</v>
      </c>
      <c r="N7" s="5">
        <v>39</v>
      </c>
      <c r="O7" s="5">
        <v>60</v>
      </c>
      <c r="P7" s="5" t="s">
        <v>29</v>
      </c>
      <c r="Q7" s="5" t="s">
        <v>171</v>
      </c>
      <c r="R7" s="5" t="s">
        <v>29</v>
      </c>
      <c r="S7" s="5" t="s">
        <v>29</v>
      </c>
      <c r="T7" s="5">
        <v>44</v>
      </c>
      <c r="U7" s="5">
        <v>1.83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  <c r="AF7" s="5">
        <v>0</v>
      </c>
      <c r="AG7" s="5">
        <v>0</v>
      </c>
      <c r="AH7" s="5">
        <v>0</v>
      </c>
      <c r="AI7" s="5">
        <v>0</v>
      </c>
      <c r="AJ7" s="5">
        <v>0</v>
      </c>
      <c r="AK7" s="5">
        <v>0</v>
      </c>
      <c r="AL7" s="5">
        <v>0</v>
      </c>
      <c r="AM7" s="5">
        <v>0</v>
      </c>
      <c r="AN7" s="5">
        <v>0</v>
      </c>
      <c r="AO7" s="5">
        <v>0</v>
      </c>
      <c r="AP7" s="5">
        <v>0</v>
      </c>
      <c r="AQ7" s="5">
        <v>0</v>
      </c>
      <c r="AR7" s="5">
        <v>0</v>
      </c>
      <c r="AS7" s="5">
        <v>0</v>
      </c>
      <c r="AT7" s="5">
        <v>0</v>
      </c>
      <c r="AU7" s="5">
        <v>0</v>
      </c>
      <c r="AV7" s="5">
        <v>0</v>
      </c>
      <c r="AW7" s="5">
        <v>0</v>
      </c>
      <c r="AX7" s="5">
        <v>0</v>
      </c>
      <c r="AY7" s="5">
        <v>0</v>
      </c>
      <c r="AZ7" s="5">
        <v>0</v>
      </c>
      <c r="BA7" s="5">
        <v>0</v>
      </c>
      <c r="BB7" s="5">
        <v>0</v>
      </c>
      <c r="BC7" s="5">
        <v>1</v>
      </c>
      <c r="BD7" s="5">
        <v>1</v>
      </c>
      <c r="BE7" s="5">
        <v>1</v>
      </c>
      <c r="BF7" s="5">
        <v>0</v>
      </c>
      <c r="BG7" s="5">
        <v>3</v>
      </c>
      <c r="BH7" s="5">
        <v>2</v>
      </c>
      <c r="BI7" s="5">
        <v>0</v>
      </c>
      <c r="BJ7" s="5">
        <v>2</v>
      </c>
      <c r="BK7" s="5">
        <v>0</v>
      </c>
      <c r="BL7" s="5">
        <v>2</v>
      </c>
      <c r="BM7" s="5">
        <v>1</v>
      </c>
      <c r="BN7" s="5">
        <v>4</v>
      </c>
      <c r="BO7" s="5">
        <v>1</v>
      </c>
      <c r="BP7" s="5">
        <v>1</v>
      </c>
      <c r="BQ7" s="5">
        <v>1</v>
      </c>
      <c r="BR7" s="5">
        <v>2</v>
      </c>
      <c r="BS7" s="5">
        <v>2</v>
      </c>
      <c r="BT7" s="5">
        <v>3</v>
      </c>
      <c r="BU7" s="5">
        <v>7</v>
      </c>
      <c r="BV7" s="5">
        <v>3</v>
      </c>
      <c r="BW7" s="5">
        <v>2</v>
      </c>
      <c r="BX7" s="5">
        <v>2</v>
      </c>
      <c r="BY7" s="5">
        <v>2</v>
      </c>
      <c r="BZ7" s="5">
        <v>1</v>
      </c>
    </row>
    <row r="8" spans="1:78" x14ac:dyDescent="0.25">
      <c r="A8" s="5" t="s">
        <v>590</v>
      </c>
      <c r="B8" s="5" t="s">
        <v>591</v>
      </c>
      <c r="C8" s="5" t="s">
        <v>29</v>
      </c>
      <c r="D8" s="5" t="s">
        <v>29</v>
      </c>
      <c r="E8" s="5" t="s">
        <v>29</v>
      </c>
      <c r="F8" s="5" t="s">
        <v>74</v>
      </c>
      <c r="G8" s="5" t="s">
        <v>592</v>
      </c>
      <c r="H8" s="5">
        <v>2006</v>
      </c>
      <c r="I8" s="5">
        <v>155</v>
      </c>
      <c r="J8" s="5" t="s">
        <v>91</v>
      </c>
      <c r="K8" s="5" t="s">
        <v>29</v>
      </c>
      <c r="L8" s="5" t="s">
        <v>29</v>
      </c>
      <c r="M8" s="5" t="s">
        <v>29</v>
      </c>
      <c r="N8" s="5">
        <v>285</v>
      </c>
      <c r="O8" s="5">
        <v>306</v>
      </c>
      <c r="P8" s="5" t="s">
        <v>29</v>
      </c>
      <c r="Q8" s="5" t="s">
        <v>593</v>
      </c>
      <c r="R8" s="5" t="s">
        <v>29</v>
      </c>
      <c r="S8" s="5" t="s">
        <v>29</v>
      </c>
      <c r="T8" s="5">
        <v>40</v>
      </c>
      <c r="U8" s="5">
        <v>2.5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  <c r="AF8" s="5">
        <v>0</v>
      </c>
      <c r="AG8" s="5">
        <v>0</v>
      </c>
      <c r="AH8" s="5">
        <v>0</v>
      </c>
      <c r="AI8" s="5">
        <v>0</v>
      </c>
      <c r="AJ8" s="5">
        <v>0</v>
      </c>
      <c r="AK8" s="5">
        <v>0</v>
      </c>
      <c r="AL8" s="5">
        <v>0</v>
      </c>
      <c r="AM8" s="5">
        <v>0</v>
      </c>
      <c r="AN8" s="5">
        <v>0</v>
      </c>
      <c r="AO8" s="5">
        <v>0</v>
      </c>
      <c r="AP8" s="5">
        <v>0</v>
      </c>
      <c r="AQ8" s="5">
        <v>0</v>
      </c>
      <c r="AR8" s="5">
        <v>0</v>
      </c>
      <c r="AS8" s="5">
        <v>0</v>
      </c>
      <c r="AT8" s="5">
        <v>0</v>
      </c>
      <c r="AU8" s="5">
        <v>0</v>
      </c>
      <c r="AV8" s="5">
        <v>0</v>
      </c>
      <c r="AW8" s="5">
        <v>0</v>
      </c>
      <c r="AX8" s="5">
        <v>0</v>
      </c>
      <c r="AY8" s="5">
        <v>0</v>
      </c>
      <c r="AZ8" s="5">
        <v>0</v>
      </c>
      <c r="BA8" s="5">
        <v>0</v>
      </c>
      <c r="BB8" s="5">
        <v>0</v>
      </c>
      <c r="BC8" s="5">
        <v>0</v>
      </c>
      <c r="BD8" s="5">
        <v>0</v>
      </c>
      <c r="BE8" s="5">
        <v>0</v>
      </c>
      <c r="BF8" s="5">
        <v>0</v>
      </c>
      <c r="BG8" s="5">
        <v>0</v>
      </c>
      <c r="BH8" s="5">
        <v>0</v>
      </c>
      <c r="BI8" s="5">
        <v>0</v>
      </c>
      <c r="BJ8" s="5">
        <v>0</v>
      </c>
      <c r="BK8" s="5">
        <v>0</v>
      </c>
      <c r="BL8" s="5">
        <v>0</v>
      </c>
      <c r="BM8" s="5">
        <v>2</v>
      </c>
      <c r="BN8" s="5">
        <v>3</v>
      </c>
      <c r="BO8" s="5">
        <v>3</v>
      </c>
      <c r="BP8" s="5">
        <v>1</v>
      </c>
      <c r="BQ8" s="5">
        <v>5</v>
      </c>
      <c r="BR8" s="5">
        <v>4</v>
      </c>
      <c r="BS8" s="5">
        <v>0</v>
      </c>
      <c r="BT8" s="5">
        <v>7</v>
      </c>
      <c r="BU8" s="5">
        <v>3</v>
      </c>
      <c r="BV8" s="5">
        <v>2</v>
      </c>
      <c r="BW8" s="5">
        <v>2</v>
      </c>
      <c r="BX8" s="5">
        <v>3</v>
      </c>
      <c r="BY8" s="5">
        <v>4</v>
      </c>
      <c r="BZ8" s="5">
        <v>1</v>
      </c>
    </row>
    <row r="9" spans="1:78" x14ac:dyDescent="0.25">
      <c r="A9" s="5" t="s">
        <v>594</v>
      </c>
      <c r="B9" s="5" t="s">
        <v>595</v>
      </c>
      <c r="C9" s="5" t="s">
        <v>29</v>
      </c>
      <c r="D9" s="5" t="s">
        <v>29</v>
      </c>
      <c r="E9" s="5" t="s">
        <v>29</v>
      </c>
      <c r="F9" s="5" t="s">
        <v>60</v>
      </c>
      <c r="G9" s="5" t="s">
        <v>572</v>
      </c>
      <c r="H9" s="5">
        <v>2011</v>
      </c>
      <c r="I9" s="5">
        <v>162</v>
      </c>
      <c r="J9" s="5">
        <v>4</v>
      </c>
      <c r="K9" s="5" t="s">
        <v>29</v>
      </c>
      <c r="L9" s="5" t="s">
        <v>29</v>
      </c>
      <c r="M9" s="5" t="s">
        <v>29</v>
      </c>
      <c r="N9" s="5">
        <v>751</v>
      </c>
      <c r="O9" s="5">
        <v>772</v>
      </c>
      <c r="P9" s="5" t="s">
        <v>29</v>
      </c>
      <c r="Q9" s="5" t="s">
        <v>596</v>
      </c>
      <c r="R9" s="5" t="s">
        <v>29</v>
      </c>
      <c r="S9" s="5" t="s">
        <v>29</v>
      </c>
      <c r="T9" s="5">
        <v>36</v>
      </c>
      <c r="U9" s="5">
        <v>3.27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  <c r="AF9" s="5">
        <v>0</v>
      </c>
      <c r="AG9" s="5">
        <v>0</v>
      </c>
      <c r="AH9" s="5">
        <v>0</v>
      </c>
      <c r="AI9" s="5">
        <v>0</v>
      </c>
      <c r="AJ9" s="5">
        <v>0</v>
      </c>
      <c r="AK9" s="5">
        <v>0</v>
      </c>
      <c r="AL9" s="5">
        <v>0</v>
      </c>
      <c r="AM9" s="5">
        <v>0</v>
      </c>
      <c r="AN9" s="5">
        <v>0</v>
      </c>
      <c r="AO9" s="5">
        <v>0</v>
      </c>
      <c r="AP9" s="5">
        <v>0</v>
      </c>
      <c r="AQ9" s="5">
        <v>0</v>
      </c>
      <c r="AR9" s="5">
        <v>0</v>
      </c>
      <c r="AS9" s="5">
        <v>0</v>
      </c>
      <c r="AT9" s="5">
        <v>0</v>
      </c>
      <c r="AU9" s="5">
        <v>0</v>
      </c>
      <c r="AV9" s="5">
        <v>0</v>
      </c>
      <c r="AW9" s="5">
        <v>0</v>
      </c>
      <c r="AX9" s="5">
        <v>0</v>
      </c>
      <c r="AY9" s="5">
        <v>0</v>
      </c>
      <c r="AZ9" s="5">
        <v>0</v>
      </c>
      <c r="BA9" s="5">
        <v>0</v>
      </c>
      <c r="BB9" s="5">
        <v>0</v>
      </c>
      <c r="BC9" s="5">
        <v>0</v>
      </c>
      <c r="BD9" s="5">
        <v>0</v>
      </c>
      <c r="BE9" s="5">
        <v>0</v>
      </c>
      <c r="BF9" s="5">
        <v>0</v>
      </c>
      <c r="BG9" s="5">
        <v>0</v>
      </c>
      <c r="BH9" s="5">
        <v>0</v>
      </c>
      <c r="BI9" s="5">
        <v>0</v>
      </c>
      <c r="BJ9" s="5">
        <v>0</v>
      </c>
      <c r="BK9" s="5">
        <v>0</v>
      </c>
      <c r="BL9" s="5">
        <v>0</v>
      </c>
      <c r="BM9" s="5">
        <v>0</v>
      </c>
      <c r="BN9" s="5">
        <v>0</v>
      </c>
      <c r="BO9" s="5">
        <v>0</v>
      </c>
      <c r="BP9" s="5">
        <v>1</v>
      </c>
      <c r="BQ9" s="5">
        <v>2</v>
      </c>
      <c r="BR9" s="5">
        <v>1</v>
      </c>
      <c r="BS9" s="5">
        <v>2</v>
      </c>
      <c r="BT9" s="5">
        <v>7</v>
      </c>
      <c r="BU9" s="5">
        <v>2</v>
      </c>
      <c r="BV9" s="5">
        <v>2</v>
      </c>
      <c r="BW9" s="5">
        <v>4</v>
      </c>
      <c r="BX9" s="5">
        <v>8</v>
      </c>
      <c r="BY9" s="5">
        <v>4</v>
      </c>
      <c r="BZ9" s="5">
        <v>3</v>
      </c>
    </row>
    <row r="10" spans="1:78" x14ac:dyDescent="0.25">
      <c r="A10" s="5" t="s">
        <v>597</v>
      </c>
      <c r="B10" s="5" t="s">
        <v>598</v>
      </c>
      <c r="C10" s="5" t="s">
        <v>29</v>
      </c>
      <c r="D10" s="5" t="s">
        <v>29</v>
      </c>
      <c r="E10" s="5" t="s">
        <v>29</v>
      </c>
      <c r="F10" s="5" t="s">
        <v>69</v>
      </c>
      <c r="G10" s="5" t="s">
        <v>599</v>
      </c>
      <c r="H10" s="5">
        <v>2005</v>
      </c>
      <c r="I10" s="5">
        <v>67</v>
      </c>
      <c r="J10" s="5">
        <v>2</v>
      </c>
      <c r="K10" s="5" t="s">
        <v>29</v>
      </c>
      <c r="L10" s="5" t="s">
        <v>29</v>
      </c>
      <c r="M10" s="5" t="s">
        <v>29</v>
      </c>
      <c r="N10" s="5">
        <v>186</v>
      </c>
      <c r="O10" s="5">
        <v>193</v>
      </c>
      <c r="P10" s="5" t="s">
        <v>29</v>
      </c>
      <c r="Q10" s="5" t="s">
        <v>600</v>
      </c>
      <c r="R10" s="5" t="s">
        <v>29</v>
      </c>
      <c r="S10" s="5" t="s">
        <v>29</v>
      </c>
      <c r="T10" s="5">
        <v>36</v>
      </c>
      <c r="U10" s="5">
        <v>2.12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  <c r="AF10" s="5">
        <v>0</v>
      </c>
      <c r="AG10" s="5">
        <v>0</v>
      </c>
      <c r="AH10" s="5">
        <v>0</v>
      </c>
      <c r="AI10" s="5">
        <v>0</v>
      </c>
      <c r="AJ10" s="5">
        <v>0</v>
      </c>
      <c r="AK10" s="5">
        <v>0</v>
      </c>
      <c r="AL10" s="5">
        <v>0</v>
      </c>
      <c r="AM10" s="5">
        <v>0</v>
      </c>
      <c r="AN10" s="5">
        <v>0</v>
      </c>
      <c r="AO10" s="5">
        <v>0</v>
      </c>
      <c r="AP10" s="5">
        <v>0</v>
      </c>
      <c r="AQ10" s="5">
        <v>0</v>
      </c>
      <c r="AR10" s="5">
        <v>0</v>
      </c>
      <c r="AS10" s="5">
        <v>0</v>
      </c>
      <c r="AT10" s="5">
        <v>0</v>
      </c>
      <c r="AU10" s="5">
        <v>0</v>
      </c>
      <c r="AV10" s="5">
        <v>0</v>
      </c>
      <c r="AW10" s="5">
        <v>0</v>
      </c>
      <c r="AX10" s="5">
        <v>0</v>
      </c>
      <c r="AY10" s="5">
        <v>0</v>
      </c>
      <c r="AZ10" s="5">
        <v>0</v>
      </c>
      <c r="BA10" s="5">
        <v>0</v>
      </c>
      <c r="BB10" s="5">
        <v>0</v>
      </c>
      <c r="BC10" s="5">
        <v>0</v>
      </c>
      <c r="BD10" s="5">
        <v>0</v>
      </c>
      <c r="BE10" s="5">
        <v>0</v>
      </c>
      <c r="BF10" s="5">
        <v>0</v>
      </c>
      <c r="BG10" s="5">
        <v>0</v>
      </c>
      <c r="BH10" s="5">
        <v>0</v>
      </c>
      <c r="BI10" s="5">
        <v>0</v>
      </c>
      <c r="BJ10" s="5">
        <v>1</v>
      </c>
      <c r="BK10" s="5">
        <v>0</v>
      </c>
      <c r="BL10" s="5">
        <v>2</v>
      </c>
      <c r="BM10" s="5">
        <v>2</v>
      </c>
      <c r="BN10" s="5">
        <v>4</v>
      </c>
      <c r="BO10" s="5">
        <v>3</v>
      </c>
      <c r="BP10" s="5">
        <v>1</v>
      </c>
      <c r="BQ10" s="5">
        <v>3</v>
      </c>
      <c r="BR10" s="5">
        <v>1</v>
      </c>
      <c r="BS10" s="5">
        <v>4</v>
      </c>
      <c r="BT10" s="5">
        <v>1</v>
      </c>
      <c r="BU10" s="5">
        <v>2</v>
      </c>
      <c r="BV10" s="5">
        <v>1</v>
      </c>
      <c r="BW10" s="5">
        <v>2</v>
      </c>
      <c r="BX10" s="5">
        <v>2</v>
      </c>
      <c r="BY10" s="5">
        <v>4</v>
      </c>
      <c r="BZ10" s="5">
        <v>3</v>
      </c>
    </row>
    <row r="11" spans="1:78" x14ac:dyDescent="0.25">
      <c r="A11" s="5" t="s">
        <v>601</v>
      </c>
      <c r="B11" s="5" t="s">
        <v>602</v>
      </c>
      <c r="C11" s="5" t="s">
        <v>29</v>
      </c>
      <c r="D11" s="5" t="s">
        <v>29</v>
      </c>
      <c r="E11" s="5" t="s">
        <v>29</v>
      </c>
      <c r="F11" s="5" t="s">
        <v>376</v>
      </c>
      <c r="G11" s="5" t="s">
        <v>603</v>
      </c>
      <c r="H11" s="5">
        <v>2011</v>
      </c>
      <c r="I11" s="5">
        <v>52</v>
      </c>
      <c r="J11" s="5">
        <v>11</v>
      </c>
      <c r="K11" s="5" t="s">
        <v>29</v>
      </c>
      <c r="L11" s="5" t="s">
        <v>29</v>
      </c>
      <c r="M11" s="5" t="s">
        <v>29</v>
      </c>
      <c r="N11" s="5">
        <v>1353</v>
      </c>
      <c r="O11" s="5">
        <v>1367</v>
      </c>
      <c r="P11" s="5" t="s">
        <v>29</v>
      </c>
      <c r="Q11" s="5" t="s">
        <v>604</v>
      </c>
      <c r="R11" s="5" t="s">
        <v>29</v>
      </c>
      <c r="S11" s="5" t="s">
        <v>29</v>
      </c>
      <c r="T11" s="5">
        <v>32</v>
      </c>
      <c r="U11" s="5">
        <v>2.91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  <c r="AF11" s="5">
        <v>0</v>
      </c>
      <c r="AG11" s="5">
        <v>0</v>
      </c>
      <c r="AH11" s="5">
        <v>0</v>
      </c>
      <c r="AI11" s="5">
        <v>0</v>
      </c>
      <c r="AJ11" s="5">
        <v>0</v>
      </c>
      <c r="AK11" s="5">
        <v>0</v>
      </c>
      <c r="AL11" s="5">
        <v>0</v>
      </c>
      <c r="AM11" s="5">
        <v>0</v>
      </c>
      <c r="AN11" s="5">
        <v>0</v>
      </c>
      <c r="AO11" s="5">
        <v>0</v>
      </c>
      <c r="AP11" s="5">
        <v>0</v>
      </c>
      <c r="AQ11" s="5">
        <v>0</v>
      </c>
      <c r="AR11" s="5">
        <v>0</v>
      </c>
      <c r="AS11" s="5">
        <v>0</v>
      </c>
      <c r="AT11" s="5">
        <v>0</v>
      </c>
      <c r="AU11" s="5">
        <v>0</v>
      </c>
      <c r="AV11" s="5">
        <v>0</v>
      </c>
      <c r="AW11" s="5">
        <v>0</v>
      </c>
      <c r="AX11" s="5">
        <v>0</v>
      </c>
      <c r="AY11" s="5">
        <v>0</v>
      </c>
      <c r="AZ11" s="5">
        <v>0</v>
      </c>
      <c r="BA11" s="5">
        <v>0</v>
      </c>
      <c r="BB11" s="5">
        <v>0</v>
      </c>
      <c r="BC11" s="5">
        <v>0</v>
      </c>
      <c r="BD11" s="5">
        <v>0</v>
      </c>
      <c r="BE11" s="5">
        <v>0</v>
      </c>
      <c r="BF11" s="5">
        <v>0</v>
      </c>
      <c r="BG11" s="5">
        <v>0</v>
      </c>
      <c r="BH11" s="5">
        <v>0</v>
      </c>
      <c r="BI11" s="5">
        <v>0</v>
      </c>
      <c r="BJ11" s="5">
        <v>0</v>
      </c>
      <c r="BK11" s="5">
        <v>0</v>
      </c>
      <c r="BL11" s="5">
        <v>0</v>
      </c>
      <c r="BM11" s="5">
        <v>0</v>
      </c>
      <c r="BN11" s="5">
        <v>0</v>
      </c>
      <c r="BO11" s="5">
        <v>0</v>
      </c>
      <c r="BP11" s="5">
        <v>1</v>
      </c>
      <c r="BQ11" s="5">
        <v>1</v>
      </c>
      <c r="BR11" s="5">
        <v>2</v>
      </c>
      <c r="BS11" s="5">
        <v>3</v>
      </c>
      <c r="BT11" s="5">
        <v>3</v>
      </c>
      <c r="BU11" s="5">
        <v>2</v>
      </c>
      <c r="BV11" s="5">
        <v>4</v>
      </c>
      <c r="BW11" s="5">
        <v>5</v>
      </c>
      <c r="BX11" s="5">
        <v>3</v>
      </c>
      <c r="BY11" s="5">
        <v>6</v>
      </c>
      <c r="BZ11" s="5">
        <v>2</v>
      </c>
    </row>
    <row r="12" spans="1:78" x14ac:dyDescent="0.25">
      <c r="A12" s="5" t="s">
        <v>605</v>
      </c>
      <c r="B12" s="5" t="s">
        <v>606</v>
      </c>
      <c r="C12" s="5" t="s">
        <v>29</v>
      </c>
      <c r="D12" s="5" t="s">
        <v>29</v>
      </c>
      <c r="E12" s="5" t="s">
        <v>29</v>
      </c>
      <c r="F12" s="5" t="s">
        <v>69</v>
      </c>
      <c r="G12" s="5" t="s">
        <v>607</v>
      </c>
      <c r="H12" s="5">
        <v>2003</v>
      </c>
      <c r="I12" s="5">
        <v>65</v>
      </c>
      <c r="J12" s="5">
        <v>6</v>
      </c>
      <c r="K12" s="5" t="s">
        <v>29</v>
      </c>
      <c r="L12" s="5" t="s">
        <v>29</v>
      </c>
      <c r="M12" s="5" t="s">
        <v>29</v>
      </c>
      <c r="N12" s="5">
        <v>385</v>
      </c>
      <c r="O12" s="5">
        <v>404</v>
      </c>
      <c r="P12" s="5" t="s">
        <v>29</v>
      </c>
      <c r="Q12" s="5" t="s">
        <v>608</v>
      </c>
      <c r="R12" s="5" t="s">
        <v>29</v>
      </c>
      <c r="S12" s="5" t="s">
        <v>29</v>
      </c>
      <c r="T12" s="5">
        <v>32</v>
      </c>
      <c r="U12" s="5">
        <v>1.68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  <c r="AF12" s="5">
        <v>0</v>
      </c>
      <c r="AG12" s="5">
        <v>0</v>
      </c>
      <c r="AH12" s="5">
        <v>0</v>
      </c>
      <c r="AI12" s="5">
        <v>0</v>
      </c>
      <c r="AJ12" s="5">
        <v>0</v>
      </c>
      <c r="AK12" s="5">
        <v>0</v>
      </c>
      <c r="AL12" s="5">
        <v>0</v>
      </c>
      <c r="AM12" s="5">
        <v>0</v>
      </c>
      <c r="AN12" s="5">
        <v>0</v>
      </c>
      <c r="AO12" s="5">
        <v>0</v>
      </c>
      <c r="AP12" s="5">
        <v>0</v>
      </c>
      <c r="AQ12" s="5">
        <v>0</v>
      </c>
      <c r="AR12" s="5">
        <v>0</v>
      </c>
      <c r="AS12" s="5">
        <v>0</v>
      </c>
      <c r="AT12" s="5">
        <v>0</v>
      </c>
      <c r="AU12" s="5">
        <v>0</v>
      </c>
      <c r="AV12" s="5">
        <v>0</v>
      </c>
      <c r="AW12" s="5">
        <v>0</v>
      </c>
      <c r="AX12" s="5">
        <v>0</v>
      </c>
      <c r="AY12" s="5">
        <v>0</v>
      </c>
      <c r="AZ12" s="5">
        <v>0</v>
      </c>
      <c r="BA12" s="5">
        <v>0</v>
      </c>
      <c r="BB12" s="5">
        <v>0</v>
      </c>
      <c r="BC12" s="5">
        <v>0</v>
      </c>
      <c r="BD12" s="5">
        <v>0</v>
      </c>
      <c r="BE12" s="5">
        <v>0</v>
      </c>
      <c r="BF12" s="5">
        <v>0</v>
      </c>
      <c r="BG12" s="5">
        <v>0</v>
      </c>
      <c r="BH12" s="5">
        <v>0</v>
      </c>
      <c r="BI12" s="5">
        <v>2</v>
      </c>
      <c r="BJ12" s="5">
        <v>1</v>
      </c>
      <c r="BK12" s="5">
        <v>3</v>
      </c>
      <c r="BL12" s="5">
        <v>4</v>
      </c>
      <c r="BM12" s="5">
        <v>5</v>
      </c>
      <c r="BN12" s="5">
        <v>4</v>
      </c>
      <c r="BO12" s="5">
        <v>2</v>
      </c>
      <c r="BP12" s="5">
        <v>1</v>
      </c>
      <c r="BQ12" s="5">
        <v>1</v>
      </c>
      <c r="BR12" s="5">
        <v>1</v>
      </c>
      <c r="BS12" s="5">
        <v>4</v>
      </c>
      <c r="BT12" s="5">
        <v>0</v>
      </c>
      <c r="BU12" s="5">
        <v>0</v>
      </c>
      <c r="BV12" s="5">
        <v>2</v>
      </c>
      <c r="BW12" s="5">
        <v>1</v>
      </c>
      <c r="BX12" s="5">
        <v>0</v>
      </c>
      <c r="BY12" s="5">
        <v>0</v>
      </c>
      <c r="BZ12" s="5">
        <v>1</v>
      </c>
    </row>
    <row r="13" spans="1:78" x14ac:dyDescent="0.25">
      <c r="A13" s="5" t="s">
        <v>609</v>
      </c>
      <c r="B13" s="5" t="s">
        <v>610</v>
      </c>
      <c r="C13" s="5" t="s">
        <v>29</v>
      </c>
      <c r="D13" s="5" t="s">
        <v>29</v>
      </c>
      <c r="E13" s="5" t="s">
        <v>29</v>
      </c>
      <c r="F13" s="5" t="s">
        <v>74</v>
      </c>
      <c r="G13" s="5" t="s">
        <v>611</v>
      </c>
      <c r="H13" s="5">
        <v>2012</v>
      </c>
      <c r="I13" s="5">
        <v>217</v>
      </c>
      <c r="J13" s="5" t="s">
        <v>29</v>
      </c>
      <c r="K13" s="5" t="s">
        <v>29</v>
      </c>
      <c r="L13" s="5" t="s">
        <v>29</v>
      </c>
      <c r="M13" s="5" t="s">
        <v>29</v>
      </c>
      <c r="N13" s="5">
        <v>73</v>
      </c>
      <c r="O13" s="5">
        <v>90</v>
      </c>
      <c r="P13" s="5" t="s">
        <v>29</v>
      </c>
      <c r="Q13" s="5" t="s">
        <v>612</v>
      </c>
      <c r="R13" s="5" t="s">
        <v>29</v>
      </c>
      <c r="S13" s="5" t="s">
        <v>29</v>
      </c>
      <c r="T13" s="5">
        <v>22</v>
      </c>
      <c r="U13" s="5">
        <v>2.2000000000000002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  <c r="AF13" s="5">
        <v>0</v>
      </c>
      <c r="AG13" s="5">
        <v>0</v>
      </c>
      <c r="AH13" s="5">
        <v>0</v>
      </c>
      <c r="AI13" s="5">
        <v>0</v>
      </c>
      <c r="AJ13" s="5">
        <v>0</v>
      </c>
      <c r="AK13" s="5">
        <v>0</v>
      </c>
      <c r="AL13" s="5">
        <v>0</v>
      </c>
      <c r="AM13" s="5">
        <v>0</v>
      </c>
      <c r="AN13" s="5">
        <v>0</v>
      </c>
      <c r="AO13" s="5">
        <v>0</v>
      </c>
      <c r="AP13" s="5">
        <v>0</v>
      </c>
      <c r="AQ13" s="5">
        <v>0</v>
      </c>
      <c r="AR13" s="5">
        <v>0</v>
      </c>
      <c r="AS13" s="5">
        <v>0</v>
      </c>
      <c r="AT13" s="5">
        <v>0</v>
      </c>
      <c r="AU13" s="5">
        <v>0</v>
      </c>
      <c r="AV13" s="5">
        <v>0</v>
      </c>
      <c r="AW13" s="5">
        <v>0</v>
      </c>
      <c r="AX13" s="5">
        <v>0</v>
      </c>
      <c r="AY13" s="5">
        <v>0</v>
      </c>
      <c r="AZ13" s="5">
        <v>0</v>
      </c>
      <c r="BA13" s="5">
        <v>0</v>
      </c>
      <c r="BB13" s="5">
        <v>0</v>
      </c>
      <c r="BC13" s="5">
        <v>0</v>
      </c>
      <c r="BD13" s="5">
        <v>0</v>
      </c>
      <c r="BE13" s="5">
        <v>0</v>
      </c>
      <c r="BF13" s="5">
        <v>0</v>
      </c>
      <c r="BG13" s="5">
        <v>0</v>
      </c>
      <c r="BH13" s="5">
        <v>0</v>
      </c>
      <c r="BI13" s="5">
        <v>0</v>
      </c>
      <c r="BJ13" s="5">
        <v>0</v>
      </c>
      <c r="BK13" s="5">
        <v>0</v>
      </c>
      <c r="BL13" s="5">
        <v>0</v>
      </c>
      <c r="BM13" s="5">
        <v>0</v>
      </c>
      <c r="BN13" s="5">
        <v>0</v>
      </c>
      <c r="BO13" s="5">
        <v>0</v>
      </c>
      <c r="BP13" s="5">
        <v>0</v>
      </c>
      <c r="BQ13" s="5">
        <v>0</v>
      </c>
      <c r="BR13" s="5">
        <v>2</v>
      </c>
      <c r="BS13" s="5">
        <v>1</v>
      </c>
      <c r="BT13" s="5">
        <v>4</v>
      </c>
      <c r="BU13" s="5">
        <v>0</v>
      </c>
      <c r="BV13" s="5">
        <v>3</v>
      </c>
      <c r="BW13" s="5">
        <v>3</v>
      </c>
      <c r="BX13" s="5">
        <v>4</v>
      </c>
      <c r="BY13" s="5">
        <v>2</v>
      </c>
      <c r="BZ13" s="5">
        <v>3</v>
      </c>
    </row>
    <row r="14" spans="1:78" x14ac:dyDescent="0.25">
      <c r="A14" s="5" t="s">
        <v>613</v>
      </c>
      <c r="B14" s="5" t="s">
        <v>614</v>
      </c>
      <c r="C14" s="5" t="s">
        <v>29</v>
      </c>
      <c r="D14" s="5" t="s">
        <v>29</v>
      </c>
      <c r="E14" s="5" t="s">
        <v>29</v>
      </c>
      <c r="F14" s="5" t="s">
        <v>60</v>
      </c>
      <c r="G14" s="5" t="s">
        <v>615</v>
      </c>
      <c r="H14" s="5">
        <v>2018</v>
      </c>
      <c r="I14" s="5">
        <v>173</v>
      </c>
      <c r="J14" s="5">
        <v>2</v>
      </c>
      <c r="K14" s="5" t="s">
        <v>29</v>
      </c>
      <c r="L14" s="5" t="s">
        <v>29</v>
      </c>
      <c r="M14" s="5" t="s">
        <v>29</v>
      </c>
      <c r="N14" s="5" t="s">
        <v>29</v>
      </c>
      <c r="O14" s="5" t="s">
        <v>29</v>
      </c>
      <c r="P14" s="5" t="s">
        <v>29</v>
      </c>
      <c r="Q14" s="5" t="s">
        <v>616</v>
      </c>
      <c r="R14" s="5" t="s">
        <v>29</v>
      </c>
      <c r="S14" s="5" t="s">
        <v>29</v>
      </c>
      <c r="T14" s="5">
        <v>20</v>
      </c>
      <c r="U14" s="5">
        <v>5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  <c r="AF14" s="5">
        <v>0</v>
      </c>
      <c r="AG14" s="5">
        <v>0</v>
      </c>
      <c r="AH14" s="5">
        <v>0</v>
      </c>
      <c r="AI14" s="5">
        <v>0</v>
      </c>
      <c r="AJ14" s="5">
        <v>0</v>
      </c>
      <c r="AK14" s="5">
        <v>0</v>
      </c>
      <c r="AL14" s="5">
        <v>0</v>
      </c>
      <c r="AM14" s="5">
        <v>0</v>
      </c>
      <c r="AN14" s="5">
        <v>0</v>
      </c>
      <c r="AO14" s="5">
        <v>0</v>
      </c>
      <c r="AP14" s="5">
        <v>0</v>
      </c>
      <c r="AQ14" s="5">
        <v>0</v>
      </c>
      <c r="AR14" s="5">
        <v>0</v>
      </c>
      <c r="AS14" s="5">
        <v>0</v>
      </c>
      <c r="AT14" s="5">
        <v>0</v>
      </c>
      <c r="AU14" s="5">
        <v>0</v>
      </c>
      <c r="AV14" s="5">
        <v>0</v>
      </c>
      <c r="AW14" s="5">
        <v>0</v>
      </c>
      <c r="AX14" s="5">
        <v>0</v>
      </c>
      <c r="AY14" s="5">
        <v>0</v>
      </c>
      <c r="AZ14" s="5">
        <v>0</v>
      </c>
      <c r="BA14" s="5">
        <v>0</v>
      </c>
      <c r="BB14" s="5">
        <v>0</v>
      </c>
      <c r="BC14" s="5">
        <v>0</v>
      </c>
      <c r="BD14" s="5">
        <v>0</v>
      </c>
      <c r="BE14" s="5">
        <v>0</v>
      </c>
      <c r="BF14" s="5">
        <v>0</v>
      </c>
      <c r="BG14" s="5">
        <v>0</v>
      </c>
      <c r="BH14" s="5">
        <v>0</v>
      </c>
      <c r="BI14" s="5">
        <v>0</v>
      </c>
      <c r="BJ14" s="5">
        <v>0</v>
      </c>
      <c r="BK14" s="5">
        <v>0</v>
      </c>
      <c r="BL14" s="5">
        <v>0</v>
      </c>
      <c r="BM14" s="5">
        <v>0</v>
      </c>
      <c r="BN14" s="5">
        <v>0</v>
      </c>
      <c r="BO14" s="5">
        <v>0</v>
      </c>
      <c r="BP14" s="5">
        <v>0</v>
      </c>
      <c r="BQ14" s="5">
        <v>0</v>
      </c>
      <c r="BR14" s="5">
        <v>0</v>
      </c>
      <c r="BS14" s="5">
        <v>0</v>
      </c>
      <c r="BT14" s="5">
        <v>0</v>
      </c>
      <c r="BU14" s="5">
        <v>0</v>
      </c>
      <c r="BV14" s="5">
        <v>0</v>
      </c>
      <c r="BW14" s="5">
        <v>5</v>
      </c>
      <c r="BX14" s="5">
        <v>7</v>
      </c>
      <c r="BY14" s="5">
        <v>4</v>
      </c>
      <c r="BZ14" s="5">
        <v>4</v>
      </c>
    </row>
    <row r="15" spans="1:78" x14ac:dyDescent="0.25">
      <c r="A15" s="5" t="s">
        <v>324</v>
      </c>
      <c r="B15" s="5" t="s">
        <v>325</v>
      </c>
      <c r="C15" s="5" t="s">
        <v>29</v>
      </c>
      <c r="D15" s="5" t="s">
        <v>29</v>
      </c>
      <c r="E15" s="5" t="s">
        <v>29</v>
      </c>
      <c r="F15" s="5" t="s">
        <v>326</v>
      </c>
      <c r="G15" s="5" t="s">
        <v>327</v>
      </c>
      <c r="H15" s="5">
        <v>2003</v>
      </c>
      <c r="I15" s="5">
        <v>11</v>
      </c>
      <c r="J15" s="5">
        <v>5</v>
      </c>
      <c r="K15" s="5" t="s">
        <v>29</v>
      </c>
      <c r="L15" s="5" t="s">
        <v>29</v>
      </c>
      <c r="M15" s="5" t="s">
        <v>29</v>
      </c>
      <c r="N15" s="5">
        <v>407</v>
      </c>
      <c r="O15" s="5">
        <v>425</v>
      </c>
      <c r="P15" s="5" t="s">
        <v>29</v>
      </c>
      <c r="Q15" s="5" t="s">
        <v>29</v>
      </c>
      <c r="R15" s="5" t="s">
        <v>29</v>
      </c>
      <c r="S15" s="5" t="s">
        <v>29</v>
      </c>
      <c r="T15" s="5">
        <v>20</v>
      </c>
      <c r="U15" s="5">
        <v>1.05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  <c r="AF15" s="5">
        <v>0</v>
      </c>
      <c r="AG15" s="5">
        <v>0</v>
      </c>
      <c r="AH15" s="5">
        <v>0</v>
      </c>
      <c r="AI15" s="5">
        <v>0</v>
      </c>
      <c r="AJ15" s="5">
        <v>0</v>
      </c>
      <c r="AK15" s="5">
        <v>0</v>
      </c>
      <c r="AL15" s="5">
        <v>0</v>
      </c>
      <c r="AM15" s="5">
        <v>0</v>
      </c>
      <c r="AN15" s="5">
        <v>0</v>
      </c>
      <c r="AO15" s="5">
        <v>0</v>
      </c>
      <c r="AP15" s="5">
        <v>0</v>
      </c>
      <c r="AQ15" s="5">
        <v>0</v>
      </c>
      <c r="AR15" s="5">
        <v>0</v>
      </c>
      <c r="AS15" s="5">
        <v>0</v>
      </c>
      <c r="AT15" s="5">
        <v>0</v>
      </c>
      <c r="AU15" s="5">
        <v>0</v>
      </c>
      <c r="AV15" s="5">
        <v>0</v>
      </c>
      <c r="AW15" s="5">
        <v>0</v>
      </c>
      <c r="AX15" s="5">
        <v>0</v>
      </c>
      <c r="AY15" s="5">
        <v>0</v>
      </c>
      <c r="AZ15" s="5">
        <v>0</v>
      </c>
      <c r="BA15" s="5">
        <v>0</v>
      </c>
      <c r="BB15" s="5">
        <v>0</v>
      </c>
      <c r="BC15" s="5">
        <v>0</v>
      </c>
      <c r="BD15" s="5">
        <v>0</v>
      </c>
      <c r="BE15" s="5">
        <v>0</v>
      </c>
      <c r="BF15" s="5">
        <v>0</v>
      </c>
      <c r="BG15" s="5">
        <v>0</v>
      </c>
      <c r="BH15" s="5">
        <v>0</v>
      </c>
      <c r="BI15" s="5">
        <v>0</v>
      </c>
      <c r="BJ15" s="5">
        <v>3</v>
      </c>
      <c r="BK15" s="5">
        <v>1</v>
      </c>
      <c r="BL15" s="5">
        <v>1</v>
      </c>
      <c r="BM15" s="5">
        <v>2</v>
      </c>
      <c r="BN15" s="5">
        <v>1</v>
      </c>
      <c r="BO15" s="5">
        <v>2</v>
      </c>
      <c r="BP15" s="5">
        <v>1</v>
      </c>
      <c r="BQ15" s="5">
        <v>0</v>
      </c>
      <c r="BR15" s="5">
        <v>0</v>
      </c>
      <c r="BS15" s="5">
        <v>1</v>
      </c>
      <c r="BT15" s="5">
        <v>2</v>
      </c>
      <c r="BU15" s="5">
        <v>1</v>
      </c>
      <c r="BV15" s="5">
        <v>2</v>
      </c>
      <c r="BW15" s="5">
        <v>1</v>
      </c>
      <c r="BX15" s="5">
        <v>0</v>
      </c>
      <c r="BY15" s="5">
        <v>2</v>
      </c>
      <c r="BZ15" s="5">
        <v>0</v>
      </c>
    </row>
    <row r="16" spans="1:78" x14ac:dyDescent="0.25">
      <c r="A16" s="5" t="s">
        <v>617</v>
      </c>
      <c r="B16" s="5" t="s">
        <v>618</v>
      </c>
      <c r="C16" s="5" t="s">
        <v>29</v>
      </c>
      <c r="D16" s="5" t="s">
        <v>29</v>
      </c>
      <c r="E16" s="5" t="s">
        <v>29</v>
      </c>
      <c r="F16" s="5" t="s">
        <v>74</v>
      </c>
      <c r="G16" s="5" t="s">
        <v>619</v>
      </c>
      <c r="H16" s="5">
        <v>2017</v>
      </c>
      <c r="I16" s="5">
        <v>346</v>
      </c>
      <c r="J16" s="5" t="s">
        <v>29</v>
      </c>
      <c r="K16" s="5" t="s">
        <v>29</v>
      </c>
      <c r="L16" s="5" t="s">
        <v>29</v>
      </c>
      <c r="M16" s="5" t="s">
        <v>191</v>
      </c>
      <c r="N16" s="5">
        <v>95</v>
      </c>
      <c r="O16" s="5">
        <v>103</v>
      </c>
      <c r="P16" s="5" t="s">
        <v>29</v>
      </c>
      <c r="Q16" s="5" t="s">
        <v>620</v>
      </c>
      <c r="R16" s="5" t="s">
        <v>621</v>
      </c>
      <c r="S16" s="5" t="s">
        <v>622</v>
      </c>
      <c r="T16" s="5">
        <v>13</v>
      </c>
      <c r="U16" s="5">
        <v>2.6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  <c r="AF16" s="5">
        <v>0</v>
      </c>
      <c r="AG16" s="5">
        <v>0</v>
      </c>
      <c r="AH16" s="5">
        <v>0</v>
      </c>
      <c r="AI16" s="5">
        <v>0</v>
      </c>
      <c r="AJ16" s="5">
        <v>0</v>
      </c>
      <c r="AK16" s="5">
        <v>0</v>
      </c>
      <c r="AL16" s="5">
        <v>0</v>
      </c>
      <c r="AM16" s="5">
        <v>0</v>
      </c>
      <c r="AN16" s="5">
        <v>0</v>
      </c>
      <c r="AO16" s="5">
        <v>0</v>
      </c>
      <c r="AP16" s="5">
        <v>0</v>
      </c>
      <c r="AQ16" s="5">
        <v>0</v>
      </c>
      <c r="AR16" s="5">
        <v>0</v>
      </c>
      <c r="AS16" s="5">
        <v>0</v>
      </c>
      <c r="AT16" s="5">
        <v>0</v>
      </c>
      <c r="AU16" s="5">
        <v>0</v>
      </c>
      <c r="AV16" s="5">
        <v>0</v>
      </c>
      <c r="AW16" s="5">
        <v>0</v>
      </c>
      <c r="AX16" s="5">
        <v>0</v>
      </c>
      <c r="AY16" s="5">
        <v>0</v>
      </c>
      <c r="AZ16" s="5">
        <v>0</v>
      </c>
      <c r="BA16" s="5">
        <v>0</v>
      </c>
      <c r="BB16" s="5">
        <v>0</v>
      </c>
      <c r="BC16" s="5">
        <v>0</v>
      </c>
      <c r="BD16" s="5">
        <v>0</v>
      </c>
      <c r="BE16" s="5">
        <v>0</v>
      </c>
      <c r="BF16" s="5">
        <v>0</v>
      </c>
      <c r="BG16" s="5">
        <v>0</v>
      </c>
      <c r="BH16" s="5">
        <v>0</v>
      </c>
      <c r="BI16" s="5">
        <v>0</v>
      </c>
      <c r="BJ16" s="5">
        <v>0</v>
      </c>
      <c r="BK16" s="5">
        <v>0</v>
      </c>
      <c r="BL16" s="5">
        <v>0</v>
      </c>
      <c r="BM16" s="5">
        <v>0</v>
      </c>
      <c r="BN16" s="5">
        <v>0</v>
      </c>
      <c r="BO16" s="5">
        <v>0</v>
      </c>
      <c r="BP16" s="5">
        <v>0</v>
      </c>
      <c r="BQ16" s="5">
        <v>0</v>
      </c>
      <c r="BR16" s="5">
        <v>0</v>
      </c>
      <c r="BS16" s="5">
        <v>0</v>
      </c>
      <c r="BT16" s="5">
        <v>0</v>
      </c>
      <c r="BU16" s="5">
        <v>0</v>
      </c>
      <c r="BV16" s="5">
        <v>0</v>
      </c>
      <c r="BW16" s="5">
        <v>3</v>
      </c>
      <c r="BX16" s="5">
        <v>2</v>
      </c>
      <c r="BY16" s="5">
        <v>3</v>
      </c>
      <c r="BZ16" s="5">
        <v>5</v>
      </c>
    </row>
    <row r="17" spans="1:78" x14ac:dyDescent="0.25">
      <c r="A17" s="5" t="s">
        <v>623</v>
      </c>
      <c r="B17" s="5" t="s">
        <v>624</v>
      </c>
      <c r="C17" s="5" t="s">
        <v>29</v>
      </c>
      <c r="D17" s="5" t="s">
        <v>29</v>
      </c>
      <c r="E17" s="5" t="s">
        <v>29</v>
      </c>
      <c r="F17" s="5" t="s">
        <v>245</v>
      </c>
      <c r="G17" s="5" t="s">
        <v>625</v>
      </c>
      <c r="H17" s="5">
        <v>1996</v>
      </c>
      <c r="I17" s="5">
        <v>60</v>
      </c>
      <c r="J17" s="5">
        <v>23</v>
      </c>
      <c r="K17" s="5" t="s">
        <v>29</v>
      </c>
      <c r="L17" s="5" t="s">
        <v>29</v>
      </c>
      <c r="M17" s="5" t="s">
        <v>29</v>
      </c>
      <c r="N17" s="5">
        <v>4773</v>
      </c>
      <c r="O17" s="5">
        <v>4783</v>
      </c>
      <c r="P17" s="5" t="s">
        <v>29</v>
      </c>
      <c r="Q17" s="5" t="s">
        <v>626</v>
      </c>
      <c r="R17" s="5" t="s">
        <v>29</v>
      </c>
      <c r="S17" s="5" t="s">
        <v>29</v>
      </c>
      <c r="T17" s="5">
        <v>12</v>
      </c>
      <c r="U17" s="5">
        <v>0.46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  <c r="AF17" s="5">
        <v>0</v>
      </c>
      <c r="AG17" s="5">
        <v>0</v>
      </c>
      <c r="AH17" s="5">
        <v>0</v>
      </c>
      <c r="AI17" s="5">
        <v>0</v>
      </c>
      <c r="AJ17" s="5">
        <v>0</v>
      </c>
      <c r="AK17" s="5">
        <v>0</v>
      </c>
      <c r="AL17" s="5">
        <v>0</v>
      </c>
      <c r="AM17" s="5">
        <v>0</v>
      </c>
      <c r="AN17" s="5">
        <v>0</v>
      </c>
      <c r="AO17" s="5">
        <v>0</v>
      </c>
      <c r="AP17" s="5">
        <v>0</v>
      </c>
      <c r="AQ17" s="5">
        <v>0</v>
      </c>
      <c r="AR17" s="5">
        <v>0</v>
      </c>
      <c r="AS17" s="5">
        <v>0</v>
      </c>
      <c r="AT17" s="5">
        <v>0</v>
      </c>
      <c r="AU17" s="5">
        <v>0</v>
      </c>
      <c r="AV17" s="5">
        <v>0</v>
      </c>
      <c r="AW17" s="5">
        <v>0</v>
      </c>
      <c r="AX17" s="5">
        <v>0</v>
      </c>
      <c r="AY17" s="5">
        <v>0</v>
      </c>
      <c r="AZ17" s="5">
        <v>0</v>
      </c>
      <c r="BA17" s="5">
        <v>0</v>
      </c>
      <c r="BB17" s="5">
        <v>0</v>
      </c>
      <c r="BC17" s="5">
        <v>0</v>
      </c>
      <c r="BD17" s="5">
        <v>0</v>
      </c>
      <c r="BE17" s="5">
        <v>2</v>
      </c>
      <c r="BF17" s="5">
        <v>2</v>
      </c>
      <c r="BG17" s="5">
        <v>2</v>
      </c>
      <c r="BH17" s="5">
        <v>2</v>
      </c>
      <c r="BI17" s="5">
        <v>0</v>
      </c>
      <c r="BJ17" s="5">
        <v>1</v>
      </c>
      <c r="BK17" s="5">
        <v>0</v>
      </c>
      <c r="BL17" s="5">
        <v>2</v>
      </c>
      <c r="BM17" s="5">
        <v>0</v>
      </c>
      <c r="BN17" s="5">
        <v>0</v>
      </c>
      <c r="BO17" s="5">
        <v>0</v>
      </c>
      <c r="BP17" s="5">
        <v>0</v>
      </c>
      <c r="BQ17" s="5">
        <v>0</v>
      </c>
      <c r="BR17" s="5">
        <v>0</v>
      </c>
      <c r="BS17" s="5">
        <v>1</v>
      </c>
      <c r="BT17" s="5">
        <v>0</v>
      </c>
      <c r="BU17" s="5">
        <v>0</v>
      </c>
      <c r="BV17" s="5">
        <v>0</v>
      </c>
      <c r="BW17" s="5">
        <v>0</v>
      </c>
      <c r="BX17" s="5">
        <v>0</v>
      </c>
      <c r="BY17" s="5">
        <v>0</v>
      </c>
      <c r="BZ17" s="5">
        <v>0</v>
      </c>
    </row>
    <row r="18" spans="1:78" x14ac:dyDescent="0.25">
      <c r="A18" s="5" t="s">
        <v>627</v>
      </c>
      <c r="B18" s="5" t="s">
        <v>628</v>
      </c>
      <c r="C18" s="5" t="s">
        <v>29</v>
      </c>
      <c r="D18" s="5" t="s">
        <v>29</v>
      </c>
      <c r="E18" s="5" t="s">
        <v>29</v>
      </c>
      <c r="F18" s="5" t="s">
        <v>629</v>
      </c>
      <c r="G18" s="5" t="s">
        <v>334</v>
      </c>
      <c r="H18" s="5">
        <v>2018</v>
      </c>
      <c r="I18" s="5">
        <v>98</v>
      </c>
      <c r="J18" s="5" t="s">
        <v>29</v>
      </c>
      <c r="K18" s="5" t="s">
        <v>29</v>
      </c>
      <c r="L18" s="5" t="s">
        <v>29</v>
      </c>
      <c r="M18" s="5" t="s">
        <v>29</v>
      </c>
      <c r="N18" s="5">
        <v>50</v>
      </c>
      <c r="O18" s="5">
        <v>65</v>
      </c>
      <c r="P18" s="5" t="s">
        <v>29</v>
      </c>
      <c r="Q18" s="5" t="s">
        <v>630</v>
      </c>
      <c r="R18" s="5" t="s">
        <v>29</v>
      </c>
      <c r="S18" s="5" t="s">
        <v>29</v>
      </c>
      <c r="T18" s="5">
        <v>9</v>
      </c>
      <c r="U18" s="5">
        <v>2.25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  <c r="AH18" s="5">
        <v>0</v>
      </c>
      <c r="AI18" s="5">
        <v>0</v>
      </c>
      <c r="AJ18" s="5">
        <v>0</v>
      </c>
      <c r="AK18" s="5">
        <v>0</v>
      </c>
      <c r="AL18" s="5">
        <v>0</v>
      </c>
      <c r="AM18" s="5">
        <v>0</v>
      </c>
      <c r="AN18" s="5">
        <v>0</v>
      </c>
      <c r="AO18" s="5">
        <v>0</v>
      </c>
      <c r="AP18" s="5">
        <v>0</v>
      </c>
      <c r="AQ18" s="5">
        <v>0</v>
      </c>
      <c r="AR18" s="5">
        <v>0</v>
      </c>
      <c r="AS18" s="5">
        <v>0</v>
      </c>
      <c r="AT18" s="5">
        <v>0</v>
      </c>
      <c r="AU18" s="5">
        <v>0</v>
      </c>
      <c r="AV18" s="5">
        <v>0</v>
      </c>
      <c r="AW18" s="5">
        <v>0</v>
      </c>
      <c r="AX18" s="5">
        <v>0</v>
      </c>
      <c r="AY18" s="5">
        <v>0</v>
      </c>
      <c r="AZ18" s="5">
        <v>0</v>
      </c>
      <c r="BA18" s="5">
        <v>0</v>
      </c>
      <c r="BB18" s="5">
        <v>0</v>
      </c>
      <c r="BC18" s="5">
        <v>0</v>
      </c>
      <c r="BD18" s="5">
        <v>0</v>
      </c>
      <c r="BE18" s="5">
        <v>0</v>
      </c>
      <c r="BF18" s="5">
        <v>0</v>
      </c>
      <c r="BG18" s="5">
        <v>0</v>
      </c>
      <c r="BH18" s="5">
        <v>0</v>
      </c>
      <c r="BI18" s="5">
        <v>0</v>
      </c>
      <c r="BJ18" s="5">
        <v>0</v>
      </c>
      <c r="BK18" s="5">
        <v>0</v>
      </c>
      <c r="BL18" s="5">
        <v>0</v>
      </c>
      <c r="BM18" s="5">
        <v>0</v>
      </c>
      <c r="BN18" s="5">
        <v>0</v>
      </c>
      <c r="BO18" s="5">
        <v>0</v>
      </c>
      <c r="BP18" s="5">
        <v>0</v>
      </c>
      <c r="BQ18" s="5">
        <v>0</v>
      </c>
      <c r="BR18" s="5">
        <v>0</v>
      </c>
      <c r="BS18" s="5">
        <v>0</v>
      </c>
      <c r="BT18" s="5">
        <v>0</v>
      </c>
      <c r="BU18" s="5">
        <v>0</v>
      </c>
      <c r="BV18" s="5">
        <v>0</v>
      </c>
      <c r="BW18" s="5">
        <v>0</v>
      </c>
      <c r="BX18" s="5">
        <v>3</v>
      </c>
      <c r="BY18" s="5">
        <v>2</v>
      </c>
      <c r="BZ18" s="5">
        <v>4</v>
      </c>
    </row>
    <row r="19" spans="1:78" x14ac:dyDescent="0.25">
      <c r="A19" s="5" t="s">
        <v>633</v>
      </c>
      <c r="B19" s="5" t="s">
        <v>634</v>
      </c>
      <c r="C19" s="5" t="s">
        <v>29</v>
      </c>
      <c r="D19" s="5" t="s">
        <v>29</v>
      </c>
      <c r="E19" s="5" t="s">
        <v>29</v>
      </c>
      <c r="F19" s="5" t="s">
        <v>69</v>
      </c>
      <c r="G19" s="5" t="s">
        <v>342</v>
      </c>
      <c r="H19" s="5">
        <v>2017</v>
      </c>
      <c r="I19" s="5">
        <v>79</v>
      </c>
      <c r="J19" s="5">
        <v>10</v>
      </c>
      <c r="K19" s="5" t="s">
        <v>29</v>
      </c>
      <c r="L19" s="5" t="s">
        <v>29</v>
      </c>
      <c r="M19" s="5" t="s">
        <v>29</v>
      </c>
      <c r="N19" s="5" t="s">
        <v>29</v>
      </c>
      <c r="O19" s="5" t="s">
        <v>29</v>
      </c>
      <c r="P19" s="5">
        <v>70</v>
      </c>
      <c r="Q19" s="5" t="s">
        <v>635</v>
      </c>
      <c r="R19" s="5" t="s">
        <v>29</v>
      </c>
      <c r="S19" s="5" t="s">
        <v>29</v>
      </c>
      <c r="T19" s="5">
        <v>7</v>
      </c>
      <c r="U19" s="5">
        <v>1.4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  <c r="AH19" s="5">
        <v>0</v>
      </c>
      <c r="AI19" s="5">
        <v>0</v>
      </c>
      <c r="AJ19" s="5">
        <v>0</v>
      </c>
      <c r="AK19" s="5">
        <v>0</v>
      </c>
      <c r="AL19" s="5">
        <v>0</v>
      </c>
      <c r="AM19" s="5">
        <v>0</v>
      </c>
      <c r="AN19" s="5">
        <v>0</v>
      </c>
      <c r="AO19" s="5">
        <v>0</v>
      </c>
      <c r="AP19" s="5">
        <v>0</v>
      </c>
      <c r="AQ19" s="5">
        <v>0</v>
      </c>
      <c r="AR19" s="5">
        <v>0</v>
      </c>
      <c r="AS19" s="5">
        <v>0</v>
      </c>
      <c r="AT19" s="5">
        <v>0</v>
      </c>
      <c r="AU19" s="5">
        <v>0</v>
      </c>
      <c r="AV19" s="5">
        <v>0</v>
      </c>
      <c r="AW19" s="5">
        <v>0</v>
      </c>
      <c r="AX19" s="5">
        <v>0</v>
      </c>
      <c r="AY19" s="5">
        <v>0</v>
      </c>
      <c r="AZ19" s="5">
        <v>0</v>
      </c>
      <c r="BA19" s="5">
        <v>0</v>
      </c>
      <c r="BB19" s="5">
        <v>0</v>
      </c>
      <c r="BC19" s="5">
        <v>0</v>
      </c>
      <c r="BD19" s="5">
        <v>0</v>
      </c>
      <c r="BE19" s="5">
        <v>0</v>
      </c>
      <c r="BF19" s="5">
        <v>0</v>
      </c>
      <c r="BG19" s="5">
        <v>0</v>
      </c>
      <c r="BH19" s="5">
        <v>0</v>
      </c>
      <c r="BI19" s="5">
        <v>0</v>
      </c>
      <c r="BJ19" s="5">
        <v>0</v>
      </c>
      <c r="BK19" s="5">
        <v>0</v>
      </c>
      <c r="BL19" s="5">
        <v>0</v>
      </c>
      <c r="BM19" s="5">
        <v>0</v>
      </c>
      <c r="BN19" s="5">
        <v>0</v>
      </c>
      <c r="BO19" s="5">
        <v>0</v>
      </c>
      <c r="BP19" s="5">
        <v>0</v>
      </c>
      <c r="BQ19" s="5">
        <v>0</v>
      </c>
      <c r="BR19" s="5">
        <v>0</v>
      </c>
      <c r="BS19" s="5">
        <v>0</v>
      </c>
      <c r="BT19" s="5">
        <v>0</v>
      </c>
      <c r="BU19" s="5">
        <v>0</v>
      </c>
      <c r="BV19" s="5">
        <v>0</v>
      </c>
      <c r="BW19" s="5">
        <v>1</v>
      </c>
      <c r="BX19" s="5">
        <v>2</v>
      </c>
      <c r="BY19" s="5">
        <v>0</v>
      </c>
      <c r="BZ19" s="5">
        <v>4</v>
      </c>
    </row>
    <row r="20" spans="1:78" x14ac:dyDescent="0.25">
      <c r="A20" s="5" t="s">
        <v>636</v>
      </c>
      <c r="B20" s="5" t="s">
        <v>637</v>
      </c>
      <c r="C20" s="5" t="s">
        <v>29</v>
      </c>
      <c r="D20" s="5" t="s">
        <v>29</v>
      </c>
      <c r="E20" s="5" t="s">
        <v>29</v>
      </c>
      <c r="F20" s="5" t="s">
        <v>638</v>
      </c>
      <c r="G20" s="5" t="s">
        <v>639</v>
      </c>
      <c r="H20" s="5">
        <v>2009</v>
      </c>
      <c r="I20" s="5">
        <v>21</v>
      </c>
      <c r="J20" s="5">
        <v>4</v>
      </c>
      <c r="K20" s="5" t="s">
        <v>29</v>
      </c>
      <c r="L20" s="5" t="s">
        <v>29</v>
      </c>
      <c r="M20" s="5" t="s">
        <v>29</v>
      </c>
      <c r="N20" s="5">
        <v>751</v>
      </c>
      <c r="O20" s="5">
        <v>761</v>
      </c>
      <c r="P20" s="5" t="s">
        <v>29</v>
      </c>
      <c r="Q20" s="5" t="s">
        <v>640</v>
      </c>
      <c r="R20" s="5" t="s">
        <v>29</v>
      </c>
      <c r="S20" s="5" t="s">
        <v>29</v>
      </c>
      <c r="T20" s="5">
        <v>6</v>
      </c>
      <c r="U20" s="5">
        <v>0.46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  <c r="AF20" s="5">
        <v>0</v>
      </c>
      <c r="AG20" s="5">
        <v>0</v>
      </c>
      <c r="AH20" s="5">
        <v>0</v>
      </c>
      <c r="AI20" s="5">
        <v>0</v>
      </c>
      <c r="AJ20" s="5">
        <v>0</v>
      </c>
      <c r="AK20" s="5">
        <v>0</v>
      </c>
      <c r="AL20" s="5">
        <v>0</v>
      </c>
      <c r="AM20" s="5">
        <v>0</v>
      </c>
      <c r="AN20" s="5">
        <v>0</v>
      </c>
      <c r="AO20" s="5">
        <v>0</v>
      </c>
      <c r="AP20" s="5">
        <v>0</v>
      </c>
      <c r="AQ20" s="5">
        <v>0</v>
      </c>
      <c r="AR20" s="5">
        <v>0</v>
      </c>
      <c r="AS20" s="5">
        <v>0</v>
      </c>
      <c r="AT20" s="5">
        <v>0</v>
      </c>
      <c r="AU20" s="5">
        <v>0</v>
      </c>
      <c r="AV20" s="5">
        <v>0</v>
      </c>
      <c r="AW20" s="5">
        <v>0</v>
      </c>
      <c r="AX20" s="5">
        <v>0</v>
      </c>
      <c r="AY20" s="5">
        <v>0</v>
      </c>
      <c r="AZ20" s="5">
        <v>0</v>
      </c>
      <c r="BA20" s="5">
        <v>0</v>
      </c>
      <c r="BB20" s="5">
        <v>0</v>
      </c>
      <c r="BC20" s="5">
        <v>0</v>
      </c>
      <c r="BD20" s="5">
        <v>0</v>
      </c>
      <c r="BE20" s="5">
        <v>0</v>
      </c>
      <c r="BF20" s="5">
        <v>0</v>
      </c>
      <c r="BG20" s="5">
        <v>0</v>
      </c>
      <c r="BH20" s="5">
        <v>0</v>
      </c>
      <c r="BI20" s="5">
        <v>0</v>
      </c>
      <c r="BJ20" s="5">
        <v>0</v>
      </c>
      <c r="BK20" s="5">
        <v>0</v>
      </c>
      <c r="BL20" s="5">
        <v>0</v>
      </c>
      <c r="BM20" s="5">
        <v>0</v>
      </c>
      <c r="BN20" s="5">
        <v>0</v>
      </c>
      <c r="BO20" s="5">
        <v>0</v>
      </c>
      <c r="BP20" s="5">
        <v>1</v>
      </c>
      <c r="BQ20" s="5">
        <v>0</v>
      </c>
      <c r="BR20" s="5">
        <v>0</v>
      </c>
      <c r="BS20" s="5">
        <v>1</v>
      </c>
      <c r="BT20" s="5">
        <v>0</v>
      </c>
      <c r="BU20" s="5">
        <v>0</v>
      </c>
      <c r="BV20" s="5">
        <v>1</v>
      </c>
      <c r="BW20" s="5">
        <v>1</v>
      </c>
      <c r="BX20" s="5">
        <v>2</v>
      </c>
      <c r="BY20" s="5">
        <v>0</v>
      </c>
      <c r="BZ20" s="5">
        <v>0</v>
      </c>
    </row>
    <row r="21" spans="1:78" x14ac:dyDescent="0.25">
      <c r="A21" s="5" t="s">
        <v>641</v>
      </c>
      <c r="B21" s="5" t="s">
        <v>642</v>
      </c>
      <c r="C21" s="5" t="s">
        <v>29</v>
      </c>
      <c r="D21" s="5" t="s">
        <v>29</v>
      </c>
      <c r="E21" s="5" t="s">
        <v>29</v>
      </c>
      <c r="F21" s="5" t="s">
        <v>60</v>
      </c>
      <c r="G21" s="5" t="s">
        <v>643</v>
      </c>
      <c r="H21" s="5">
        <v>2001</v>
      </c>
      <c r="I21" s="5">
        <v>141</v>
      </c>
      <c r="J21" s="5">
        <v>4</v>
      </c>
      <c r="K21" s="5" t="s">
        <v>29</v>
      </c>
      <c r="L21" s="5" t="s">
        <v>29</v>
      </c>
      <c r="M21" s="5" t="s">
        <v>29</v>
      </c>
      <c r="N21" s="5">
        <v>505</v>
      </c>
      <c r="O21" s="5">
        <v>510</v>
      </c>
      <c r="P21" s="5" t="s">
        <v>29</v>
      </c>
      <c r="Q21" s="5" t="s">
        <v>29</v>
      </c>
      <c r="R21" s="5" t="s">
        <v>29</v>
      </c>
      <c r="S21" s="5" t="s">
        <v>29</v>
      </c>
      <c r="T21" s="5">
        <v>6</v>
      </c>
      <c r="U21" s="5">
        <v>0.28999999999999998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  <c r="AH21" s="5">
        <v>0</v>
      </c>
      <c r="AI21" s="5">
        <v>0</v>
      </c>
      <c r="AJ21" s="5">
        <v>0</v>
      </c>
      <c r="AK21" s="5">
        <v>0</v>
      </c>
      <c r="AL21" s="5">
        <v>0</v>
      </c>
      <c r="AM21" s="5">
        <v>0</v>
      </c>
      <c r="AN21" s="5">
        <v>0</v>
      </c>
      <c r="AO21" s="5">
        <v>0</v>
      </c>
      <c r="AP21" s="5">
        <v>0</v>
      </c>
      <c r="AQ21" s="5">
        <v>0</v>
      </c>
      <c r="AR21" s="5">
        <v>0</v>
      </c>
      <c r="AS21" s="5">
        <v>0</v>
      </c>
      <c r="AT21" s="5">
        <v>0</v>
      </c>
      <c r="AU21" s="5">
        <v>0</v>
      </c>
      <c r="AV21" s="5">
        <v>0</v>
      </c>
      <c r="AW21" s="5">
        <v>0</v>
      </c>
      <c r="AX21" s="5">
        <v>0</v>
      </c>
      <c r="AY21" s="5">
        <v>0</v>
      </c>
      <c r="AZ21" s="5">
        <v>0</v>
      </c>
      <c r="BA21" s="5">
        <v>0</v>
      </c>
      <c r="BB21" s="5">
        <v>0</v>
      </c>
      <c r="BC21" s="5">
        <v>0</v>
      </c>
      <c r="BD21" s="5">
        <v>0</v>
      </c>
      <c r="BE21" s="5">
        <v>0</v>
      </c>
      <c r="BF21" s="5">
        <v>0</v>
      </c>
      <c r="BG21" s="5">
        <v>1</v>
      </c>
      <c r="BH21" s="5">
        <v>0</v>
      </c>
      <c r="BI21" s="5">
        <v>1</v>
      </c>
      <c r="BJ21" s="5">
        <v>0</v>
      </c>
      <c r="BK21" s="5">
        <v>0</v>
      </c>
      <c r="BL21" s="5">
        <v>0</v>
      </c>
      <c r="BM21" s="5">
        <v>0</v>
      </c>
      <c r="BN21" s="5">
        <v>0</v>
      </c>
      <c r="BO21" s="5">
        <v>0</v>
      </c>
      <c r="BP21" s="5">
        <v>1</v>
      </c>
      <c r="BQ21" s="5">
        <v>0</v>
      </c>
      <c r="BR21" s="5">
        <v>1</v>
      </c>
      <c r="BS21" s="5">
        <v>0</v>
      </c>
      <c r="BT21" s="5">
        <v>0</v>
      </c>
      <c r="BU21" s="5">
        <v>0</v>
      </c>
      <c r="BV21" s="5">
        <v>2</v>
      </c>
      <c r="BW21" s="5">
        <v>0</v>
      </c>
      <c r="BX21" s="5">
        <v>0</v>
      </c>
      <c r="BY21" s="5">
        <v>0</v>
      </c>
      <c r="BZ21" s="5">
        <v>0</v>
      </c>
    </row>
    <row r="22" spans="1:78" x14ac:dyDescent="0.25">
      <c r="A22" s="5" t="s">
        <v>644</v>
      </c>
      <c r="B22" s="5" t="s">
        <v>645</v>
      </c>
      <c r="C22" s="5" t="s">
        <v>29</v>
      </c>
      <c r="D22" s="5" t="s">
        <v>29</v>
      </c>
      <c r="E22" s="5" t="s">
        <v>29</v>
      </c>
      <c r="F22" s="5" t="s">
        <v>74</v>
      </c>
      <c r="G22" s="5" t="s">
        <v>646</v>
      </c>
      <c r="H22" s="5">
        <v>2016</v>
      </c>
      <c r="I22" s="5">
        <v>310</v>
      </c>
      <c r="J22" s="5" t="s">
        <v>29</v>
      </c>
      <c r="K22" s="5" t="s">
        <v>29</v>
      </c>
      <c r="L22" s="5" t="s">
        <v>29</v>
      </c>
      <c r="M22" s="5" t="s">
        <v>29</v>
      </c>
      <c r="N22" s="5">
        <v>72</v>
      </c>
      <c r="O22" s="5">
        <v>88</v>
      </c>
      <c r="P22" s="5" t="s">
        <v>29</v>
      </c>
      <c r="Q22" s="5" t="s">
        <v>647</v>
      </c>
      <c r="R22" s="5" t="s">
        <v>29</v>
      </c>
      <c r="S22" s="5" t="s">
        <v>29</v>
      </c>
      <c r="T22" s="5">
        <v>5</v>
      </c>
      <c r="U22" s="5">
        <v>0.83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  <c r="AF22" s="5">
        <v>0</v>
      </c>
      <c r="AG22" s="5">
        <v>0</v>
      </c>
      <c r="AH22" s="5">
        <v>0</v>
      </c>
      <c r="AI22" s="5">
        <v>0</v>
      </c>
      <c r="AJ22" s="5">
        <v>0</v>
      </c>
      <c r="AK22" s="5">
        <v>0</v>
      </c>
      <c r="AL22" s="5">
        <v>0</v>
      </c>
      <c r="AM22" s="5">
        <v>0</v>
      </c>
      <c r="AN22" s="5">
        <v>0</v>
      </c>
      <c r="AO22" s="5">
        <v>0</v>
      </c>
      <c r="AP22" s="5">
        <v>0</v>
      </c>
      <c r="AQ22" s="5">
        <v>0</v>
      </c>
      <c r="AR22" s="5">
        <v>0</v>
      </c>
      <c r="AS22" s="5">
        <v>0</v>
      </c>
      <c r="AT22" s="5">
        <v>0</v>
      </c>
      <c r="AU22" s="5">
        <v>0</v>
      </c>
      <c r="AV22" s="5">
        <v>0</v>
      </c>
      <c r="AW22" s="5">
        <v>0</v>
      </c>
      <c r="AX22" s="5">
        <v>0</v>
      </c>
      <c r="AY22" s="5">
        <v>0</v>
      </c>
      <c r="AZ22" s="5">
        <v>0</v>
      </c>
      <c r="BA22" s="5">
        <v>0</v>
      </c>
      <c r="BB22" s="5">
        <v>0</v>
      </c>
      <c r="BC22" s="5">
        <v>0</v>
      </c>
      <c r="BD22" s="5">
        <v>0</v>
      </c>
      <c r="BE22" s="5">
        <v>0</v>
      </c>
      <c r="BF22" s="5">
        <v>0</v>
      </c>
      <c r="BG22" s="5">
        <v>0</v>
      </c>
      <c r="BH22" s="5">
        <v>0</v>
      </c>
      <c r="BI22" s="5">
        <v>0</v>
      </c>
      <c r="BJ22" s="5">
        <v>0</v>
      </c>
      <c r="BK22" s="5">
        <v>0</v>
      </c>
      <c r="BL22" s="5">
        <v>0</v>
      </c>
      <c r="BM22" s="5">
        <v>0</v>
      </c>
      <c r="BN22" s="5">
        <v>0</v>
      </c>
      <c r="BO22" s="5">
        <v>0</v>
      </c>
      <c r="BP22" s="5">
        <v>0</v>
      </c>
      <c r="BQ22" s="5">
        <v>0</v>
      </c>
      <c r="BR22" s="5">
        <v>0</v>
      </c>
      <c r="BS22" s="5">
        <v>0</v>
      </c>
      <c r="BT22" s="5">
        <v>0</v>
      </c>
      <c r="BU22" s="5">
        <v>1</v>
      </c>
      <c r="BV22" s="5">
        <v>0</v>
      </c>
      <c r="BW22" s="5">
        <v>0</v>
      </c>
      <c r="BX22" s="5">
        <v>1</v>
      </c>
      <c r="BY22" s="5">
        <v>0</v>
      </c>
      <c r="BZ22" s="5">
        <v>3</v>
      </c>
    </row>
    <row r="23" spans="1:78" x14ac:dyDescent="0.25">
      <c r="A23" s="5" t="s">
        <v>648</v>
      </c>
      <c r="B23" s="5" t="s">
        <v>649</v>
      </c>
      <c r="C23" s="5" t="s">
        <v>29</v>
      </c>
      <c r="D23" s="5" t="s">
        <v>29</v>
      </c>
      <c r="E23" s="5" t="s">
        <v>29</v>
      </c>
      <c r="F23" s="5" t="s">
        <v>650</v>
      </c>
      <c r="G23" s="5" t="s">
        <v>651</v>
      </c>
      <c r="H23" s="5">
        <v>2010</v>
      </c>
      <c r="I23" s="5">
        <v>55</v>
      </c>
      <c r="J23" s="5">
        <v>11</v>
      </c>
      <c r="K23" s="5" t="s">
        <v>29</v>
      </c>
      <c r="L23" s="5" t="s">
        <v>29</v>
      </c>
      <c r="M23" s="5" t="s">
        <v>29</v>
      </c>
      <c r="N23" s="5">
        <v>1067</v>
      </c>
      <c r="O23" s="5">
        <v>1076</v>
      </c>
      <c r="P23" s="5" t="s">
        <v>29</v>
      </c>
      <c r="Q23" s="5" t="s">
        <v>652</v>
      </c>
      <c r="R23" s="5" t="s">
        <v>29</v>
      </c>
      <c r="S23" s="5" t="s">
        <v>29</v>
      </c>
      <c r="T23" s="5">
        <v>4</v>
      </c>
      <c r="U23" s="5">
        <v>0.33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  <c r="AF23" s="5">
        <v>0</v>
      </c>
      <c r="AG23" s="5">
        <v>0</v>
      </c>
      <c r="AH23" s="5">
        <v>0</v>
      </c>
      <c r="AI23" s="5">
        <v>0</v>
      </c>
      <c r="AJ23" s="5">
        <v>0</v>
      </c>
      <c r="AK23" s="5">
        <v>0</v>
      </c>
      <c r="AL23" s="5">
        <v>0</v>
      </c>
      <c r="AM23" s="5">
        <v>0</v>
      </c>
      <c r="AN23" s="5">
        <v>0</v>
      </c>
      <c r="AO23" s="5">
        <v>0</v>
      </c>
      <c r="AP23" s="5">
        <v>0</v>
      </c>
      <c r="AQ23" s="5">
        <v>0</v>
      </c>
      <c r="AR23" s="5">
        <v>0</v>
      </c>
      <c r="AS23" s="5">
        <v>0</v>
      </c>
      <c r="AT23" s="5">
        <v>0</v>
      </c>
      <c r="AU23" s="5">
        <v>0</v>
      </c>
      <c r="AV23" s="5">
        <v>0</v>
      </c>
      <c r="AW23" s="5">
        <v>0</v>
      </c>
      <c r="AX23" s="5">
        <v>0</v>
      </c>
      <c r="AY23" s="5">
        <v>0</v>
      </c>
      <c r="AZ23" s="5">
        <v>0</v>
      </c>
      <c r="BA23" s="5">
        <v>0</v>
      </c>
      <c r="BB23" s="5">
        <v>0</v>
      </c>
      <c r="BC23" s="5">
        <v>0</v>
      </c>
      <c r="BD23" s="5">
        <v>0</v>
      </c>
      <c r="BE23" s="5">
        <v>0</v>
      </c>
      <c r="BF23" s="5">
        <v>0</v>
      </c>
      <c r="BG23" s="5">
        <v>0</v>
      </c>
      <c r="BH23" s="5">
        <v>0</v>
      </c>
      <c r="BI23" s="5">
        <v>0</v>
      </c>
      <c r="BJ23" s="5">
        <v>0</v>
      </c>
      <c r="BK23" s="5">
        <v>0</v>
      </c>
      <c r="BL23" s="5">
        <v>0</v>
      </c>
      <c r="BM23" s="5">
        <v>0</v>
      </c>
      <c r="BN23" s="5">
        <v>0</v>
      </c>
      <c r="BO23" s="5">
        <v>1</v>
      </c>
      <c r="BP23" s="5">
        <v>0</v>
      </c>
      <c r="BQ23" s="5">
        <v>0</v>
      </c>
      <c r="BR23" s="5">
        <v>0</v>
      </c>
      <c r="BS23" s="5">
        <v>0</v>
      </c>
      <c r="BT23" s="5">
        <v>1</v>
      </c>
      <c r="BU23" s="5">
        <v>0</v>
      </c>
      <c r="BV23" s="5">
        <v>2</v>
      </c>
      <c r="BW23" s="5">
        <v>0</v>
      </c>
      <c r="BX23" s="5">
        <v>0</v>
      </c>
      <c r="BY23" s="5">
        <v>0</v>
      </c>
      <c r="BZ23" s="5">
        <v>0</v>
      </c>
    </row>
    <row r="24" spans="1:78" x14ac:dyDescent="0.25">
      <c r="A24" s="5" t="s">
        <v>653</v>
      </c>
      <c r="B24" s="5" t="s">
        <v>654</v>
      </c>
      <c r="C24" s="5" t="s">
        <v>29</v>
      </c>
      <c r="D24" s="5" t="s">
        <v>29</v>
      </c>
      <c r="E24" s="5" t="s">
        <v>29</v>
      </c>
      <c r="F24" s="5" t="s">
        <v>557</v>
      </c>
      <c r="G24" s="5" t="s">
        <v>655</v>
      </c>
      <c r="H24" s="5">
        <v>2020</v>
      </c>
      <c r="I24" s="5">
        <v>8</v>
      </c>
      <c r="J24" s="5" t="s">
        <v>29</v>
      </c>
      <c r="K24" s="5" t="s">
        <v>29</v>
      </c>
      <c r="L24" s="5" t="s">
        <v>29</v>
      </c>
      <c r="M24" s="5" t="s">
        <v>29</v>
      </c>
      <c r="N24" s="5" t="s">
        <v>29</v>
      </c>
      <c r="O24" s="5" t="s">
        <v>29</v>
      </c>
      <c r="P24" s="5">
        <v>157</v>
      </c>
      <c r="Q24" s="5" t="s">
        <v>656</v>
      </c>
      <c r="R24" s="5" t="s">
        <v>29</v>
      </c>
      <c r="S24" s="5" t="s">
        <v>29</v>
      </c>
      <c r="T24" s="5">
        <v>3</v>
      </c>
      <c r="U24" s="5">
        <v>1.5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  <c r="AF24" s="5">
        <v>0</v>
      </c>
      <c r="AG24" s="5">
        <v>0</v>
      </c>
      <c r="AH24" s="5">
        <v>0</v>
      </c>
      <c r="AI24" s="5">
        <v>0</v>
      </c>
      <c r="AJ24" s="5">
        <v>0</v>
      </c>
      <c r="AK24" s="5">
        <v>0</v>
      </c>
      <c r="AL24" s="5">
        <v>0</v>
      </c>
      <c r="AM24" s="5">
        <v>0</v>
      </c>
      <c r="AN24" s="5">
        <v>0</v>
      </c>
      <c r="AO24" s="5">
        <v>0</v>
      </c>
      <c r="AP24" s="5">
        <v>0</v>
      </c>
      <c r="AQ24" s="5">
        <v>0</v>
      </c>
      <c r="AR24" s="5">
        <v>0</v>
      </c>
      <c r="AS24" s="5">
        <v>0</v>
      </c>
      <c r="AT24" s="5">
        <v>0</v>
      </c>
      <c r="AU24" s="5">
        <v>0</v>
      </c>
      <c r="AV24" s="5">
        <v>0</v>
      </c>
      <c r="AW24" s="5">
        <v>0</v>
      </c>
      <c r="AX24" s="5">
        <v>0</v>
      </c>
      <c r="AY24" s="5">
        <v>0</v>
      </c>
      <c r="AZ24" s="5">
        <v>0</v>
      </c>
      <c r="BA24" s="5">
        <v>0</v>
      </c>
      <c r="BB24" s="5">
        <v>0</v>
      </c>
      <c r="BC24" s="5">
        <v>0</v>
      </c>
      <c r="BD24" s="5">
        <v>0</v>
      </c>
      <c r="BE24" s="5">
        <v>0</v>
      </c>
      <c r="BF24" s="5">
        <v>0</v>
      </c>
      <c r="BG24" s="5">
        <v>0</v>
      </c>
      <c r="BH24" s="5">
        <v>0</v>
      </c>
      <c r="BI24" s="5">
        <v>0</v>
      </c>
      <c r="BJ24" s="5">
        <v>0</v>
      </c>
      <c r="BK24" s="5">
        <v>0</v>
      </c>
      <c r="BL24" s="5">
        <v>0</v>
      </c>
      <c r="BM24" s="5">
        <v>0</v>
      </c>
      <c r="BN24" s="5">
        <v>0</v>
      </c>
      <c r="BO24" s="5">
        <v>0</v>
      </c>
      <c r="BP24" s="5">
        <v>0</v>
      </c>
      <c r="BQ24" s="5">
        <v>0</v>
      </c>
      <c r="BR24" s="5">
        <v>0</v>
      </c>
      <c r="BS24" s="5">
        <v>0</v>
      </c>
      <c r="BT24" s="5">
        <v>0</v>
      </c>
      <c r="BU24" s="5">
        <v>0</v>
      </c>
      <c r="BV24" s="5">
        <v>0</v>
      </c>
      <c r="BW24" s="5">
        <v>0</v>
      </c>
      <c r="BX24" s="5">
        <v>0</v>
      </c>
      <c r="BY24" s="5">
        <v>0</v>
      </c>
      <c r="BZ24" s="5">
        <v>3</v>
      </c>
    </row>
    <row r="25" spans="1:78" x14ac:dyDescent="0.25">
      <c r="A25" s="5" t="s">
        <v>657</v>
      </c>
      <c r="B25" s="5" t="s">
        <v>658</v>
      </c>
      <c r="C25" s="5" t="s">
        <v>29</v>
      </c>
      <c r="D25" s="5" t="s">
        <v>29</v>
      </c>
      <c r="E25" s="5" t="s">
        <v>29</v>
      </c>
      <c r="F25" s="5" t="s">
        <v>659</v>
      </c>
      <c r="G25" s="5" t="s">
        <v>660</v>
      </c>
      <c r="H25" s="5">
        <v>2002</v>
      </c>
      <c r="I25" s="5">
        <v>40</v>
      </c>
      <c r="J25" s="5">
        <v>12</v>
      </c>
      <c r="K25" s="5" t="s">
        <v>29</v>
      </c>
      <c r="L25" s="5" t="s">
        <v>29</v>
      </c>
      <c r="M25" s="5" t="s">
        <v>29</v>
      </c>
      <c r="N25" s="5">
        <v>1146</v>
      </c>
      <c r="O25" s="5">
        <v>1161</v>
      </c>
      <c r="P25" s="5" t="s">
        <v>29</v>
      </c>
      <c r="Q25" s="5" t="s">
        <v>29</v>
      </c>
      <c r="R25" s="5" t="s">
        <v>29</v>
      </c>
      <c r="S25" s="5" t="s">
        <v>29</v>
      </c>
      <c r="T25" s="5">
        <v>3</v>
      </c>
      <c r="U25" s="5">
        <v>0.15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  <c r="AF25" s="5">
        <v>0</v>
      </c>
      <c r="AG25" s="5">
        <v>0</v>
      </c>
      <c r="AH25" s="5">
        <v>0</v>
      </c>
      <c r="AI25" s="5">
        <v>0</v>
      </c>
      <c r="AJ25" s="5">
        <v>0</v>
      </c>
      <c r="AK25" s="5">
        <v>0</v>
      </c>
      <c r="AL25" s="5">
        <v>0</v>
      </c>
      <c r="AM25" s="5">
        <v>0</v>
      </c>
      <c r="AN25" s="5">
        <v>0</v>
      </c>
      <c r="AO25" s="5">
        <v>0</v>
      </c>
      <c r="AP25" s="5">
        <v>0</v>
      </c>
      <c r="AQ25" s="5">
        <v>0</v>
      </c>
      <c r="AR25" s="5">
        <v>0</v>
      </c>
      <c r="AS25" s="5">
        <v>0</v>
      </c>
      <c r="AT25" s="5">
        <v>0</v>
      </c>
      <c r="AU25" s="5">
        <v>0</v>
      </c>
      <c r="AV25" s="5">
        <v>0</v>
      </c>
      <c r="AW25" s="5">
        <v>0</v>
      </c>
      <c r="AX25" s="5">
        <v>0</v>
      </c>
      <c r="AY25" s="5">
        <v>0</v>
      </c>
      <c r="AZ25" s="5">
        <v>0</v>
      </c>
      <c r="BA25" s="5">
        <v>0</v>
      </c>
      <c r="BB25" s="5">
        <v>0</v>
      </c>
      <c r="BC25" s="5">
        <v>0</v>
      </c>
      <c r="BD25" s="5">
        <v>0</v>
      </c>
      <c r="BE25" s="5">
        <v>0</v>
      </c>
      <c r="BF25" s="5">
        <v>0</v>
      </c>
      <c r="BG25" s="5">
        <v>0</v>
      </c>
      <c r="BH25" s="5">
        <v>0</v>
      </c>
      <c r="BI25" s="5">
        <v>0</v>
      </c>
      <c r="BJ25" s="5">
        <v>0</v>
      </c>
      <c r="BK25" s="5">
        <v>0</v>
      </c>
      <c r="BL25" s="5">
        <v>1</v>
      </c>
      <c r="BM25" s="5">
        <v>0</v>
      </c>
      <c r="BN25" s="5">
        <v>0</v>
      </c>
      <c r="BO25" s="5">
        <v>0</v>
      </c>
      <c r="BP25" s="5">
        <v>1</v>
      </c>
      <c r="BQ25" s="5">
        <v>0</v>
      </c>
      <c r="BR25" s="5">
        <v>0</v>
      </c>
      <c r="BS25" s="5">
        <v>0</v>
      </c>
      <c r="BT25" s="5">
        <v>0</v>
      </c>
      <c r="BU25" s="5">
        <v>1</v>
      </c>
      <c r="BV25" s="5">
        <v>0</v>
      </c>
      <c r="BW25" s="5">
        <v>0</v>
      </c>
      <c r="BX25" s="5">
        <v>0</v>
      </c>
      <c r="BY25" s="5">
        <v>0</v>
      </c>
      <c r="BZ25" s="5">
        <v>0</v>
      </c>
    </row>
    <row r="26" spans="1:78" x14ac:dyDescent="0.25">
      <c r="A26" s="5" t="s">
        <v>661</v>
      </c>
      <c r="B26" s="5" t="s">
        <v>662</v>
      </c>
      <c r="C26" s="5" t="s">
        <v>29</v>
      </c>
      <c r="D26" s="5" t="s">
        <v>29</v>
      </c>
      <c r="E26" s="5" t="s">
        <v>29</v>
      </c>
      <c r="F26" s="5" t="s">
        <v>663</v>
      </c>
      <c r="G26" s="5">
        <v>2015</v>
      </c>
      <c r="H26" s="5">
        <v>2015</v>
      </c>
      <c r="I26" s="5">
        <v>124</v>
      </c>
      <c r="J26" s="5">
        <v>3</v>
      </c>
      <c r="K26" s="5" t="s">
        <v>29</v>
      </c>
      <c r="L26" s="5" t="s">
        <v>29</v>
      </c>
      <c r="M26" s="5" t="s">
        <v>191</v>
      </c>
      <c r="N26" s="5">
        <v>429</v>
      </c>
      <c r="O26" s="5">
        <v>443</v>
      </c>
      <c r="P26" s="5" t="s">
        <v>29</v>
      </c>
      <c r="Q26" s="5" t="s">
        <v>664</v>
      </c>
      <c r="R26" s="5" t="s">
        <v>29</v>
      </c>
      <c r="S26" s="5" t="s">
        <v>29</v>
      </c>
      <c r="T26" s="5">
        <v>2</v>
      </c>
      <c r="U26" s="5">
        <v>0.28999999999999998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  <c r="AF26" s="5">
        <v>0</v>
      </c>
      <c r="AG26" s="5">
        <v>0</v>
      </c>
      <c r="AH26" s="5">
        <v>0</v>
      </c>
      <c r="AI26" s="5">
        <v>0</v>
      </c>
      <c r="AJ26" s="5">
        <v>0</v>
      </c>
      <c r="AK26" s="5">
        <v>0</v>
      </c>
      <c r="AL26" s="5">
        <v>0</v>
      </c>
      <c r="AM26" s="5">
        <v>0</v>
      </c>
      <c r="AN26" s="5">
        <v>0</v>
      </c>
      <c r="AO26" s="5">
        <v>0</v>
      </c>
      <c r="AP26" s="5">
        <v>0</v>
      </c>
      <c r="AQ26" s="5">
        <v>0</v>
      </c>
      <c r="AR26" s="5">
        <v>0</v>
      </c>
      <c r="AS26" s="5">
        <v>0</v>
      </c>
      <c r="AT26" s="5">
        <v>0</v>
      </c>
      <c r="AU26" s="5">
        <v>0</v>
      </c>
      <c r="AV26" s="5">
        <v>0</v>
      </c>
      <c r="AW26" s="5">
        <v>0</v>
      </c>
      <c r="AX26" s="5">
        <v>0</v>
      </c>
      <c r="AY26" s="5">
        <v>0</v>
      </c>
      <c r="AZ26" s="5">
        <v>0</v>
      </c>
      <c r="BA26" s="5">
        <v>0</v>
      </c>
      <c r="BB26" s="5">
        <v>0</v>
      </c>
      <c r="BC26" s="5">
        <v>0</v>
      </c>
      <c r="BD26" s="5">
        <v>0</v>
      </c>
      <c r="BE26" s="5">
        <v>0</v>
      </c>
      <c r="BF26" s="5">
        <v>0</v>
      </c>
      <c r="BG26" s="5">
        <v>0</v>
      </c>
      <c r="BH26" s="5">
        <v>0</v>
      </c>
      <c r="BI26" s="5">
        <v>0</v>
      </c>
      <c r="BJ26" s="5">
        <v>0</v>
      </c>
      <c r="BK26" s="5">
        <v>0</v>
      </c>
      <c r="BL26" s="5">
        <v>0</v>
      </c>
      <c r="BM26" s="5">
        <v>0</v>
      </c>
      <c r="BN26" s="5">
        <v>0</v>
      </c>
      <c r="BO26" s="5">
        <v>0</v>
      </c>
      <c r="BP26" s="5">
        <v>0</v>
      </c>
      <c r="BQ26" s="5">
        <v>0</v>
      </c>
      <c r="BR26" s="5">
        <v>0</v>
      </c>
      <c r="BS26" s="5">
        <v>0</v>
      </c>
      <c r="BT26" s="5">
        <v>2</v>
      </c>
      <c r="BU26" s="5">
        <v>0</v>
      </c>
      <c r="BV26" s="5">
        <v>0</v>
      </c>
      <c r="BW26" s="5">
        <v>0</v>
      </c>
      <c r="BX26" s="5">
        <v>0</v>
      </c>
      <c r="BY26" s="5">
        <v>0</v>
      </c>
      <c r="BZ26" s="5">
        <v>0</v>
      </c>
    </row>
    <row r="27" spans="1:78" x14ac:dyDescent="0.25">
      <c r="A27" s="5" t="s">
        <v>665</v>
      </c>
      <c r="B27" s="5" t="s">
        <v>666</v>
      </c>
      <c r="C27" s="5" t="s">
        <v>29</v>
      </c>
      <c r="D27" s="5" t="s">
        <v>29</v>
      </c>
      <c r="E27" s="5" t="s">
        <v>29</v>
      </c>
      <c r="F27" s="5" t="s">
        <v>46</v>
      </c>
      <c r="G27" s="5" t="s">
        <v>667</v>
      </c>
      <c r="H27" s="5">
        <v>2019</v>
      </c>
      <c r="I27" s="5">
        <v>60</v>
      </c>
      <c r="J27" s="5">
        <v>12</v>
      </c>
      <c r="K27" s="5" t="s">
        <v>29</v>
      </c>
      <c r="L27" s="5" t="s">
        <v>29</v>
      </c>
      <c r="M27" s="5" t="s">
        <v>29</v>
      </c>
      <c r="N27" s="5">
        <v>2413</v>
      </c>
      <c r="O27" s="5">
        <v>2447</v>
      </c>
      <c r="P27" s="5" t="s">
        <v>29</v>
      </c>
      <c r="Q27" s="5" t="s">
        <v>668</v>
      </c>
      <c r="R27" s="5" t="s">
        <v>29</v>
      </c>
      <c r="S27" s="5" t="s">
        <v>29</v>
      </c>
      <c r="T27" s="5">
        <v>1</v>
      </c>
      <c r="U27" s="5">
        <v>0.33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  <c r="AF27" s="5">
        <v>0</v>
      </c>
      <c r="AG27" s="5">
        <v>0</v>
      </c>
      <c r="AH27" s="5">
        <v>0</v>
      </c>
      <c r="AI27" s="5">
        <v>0</v>
      </c>
      <c r="AJ27" s="5">
        <v>0</v>
      </c>
      <c r="AK27" s="5">
        <v>0</v>
      </c>
      <c r="AL27" s="5">
        <v>0</v>
      </c>
      <c r="AM27" s="5">
        <v>0</v>
      </c>
      <c r="AN27" s="5">
        <v>0</v>
      </c>
      <c r="AO27" s="5">
        <v>0</v>
      </c>
      <c r="AP27" s="5">
        <v>0</v>
      </c>
      <c r="AQ27" s="5">
        <v>0</v>
      </c>
      <c r="AR27" s="5">
        <v>0</v>
      </c>
      <c r="AS27" s="5">
        <v>0</v>
      </c>
      <c r="AT27" s="5">
        <v>0</v>
      </c>
      <c r="AU27" s="5">
        <v>0</v>
      </c>
      <c r="AV27" s="5">
        <v>0</v>
      </c>
      <c r="AW27" s="5">
        <v>0</v>
      </c>
      <c r="AX27" s="5">
        <v>0</v>
      </c>
      <c r="AY27" s="5">
        <v>0</v>
      </c>
      <c r="AZ27" s="5">
        <v>0</v>
      </c>
      <c r="BA27" s="5">
        <v>0</v>
      </c>
      <c r="BB27" s="5">
        <v>0</v>
      </c>
      <c r="BC27" s="5">
        <v>0</v>
      </c>
      <c r="BD27" s="5">
        <v>0</v>
      </c>
      <c r="BE27" s="5">
        <v>0</v>
      </c>
      <c r="BF27" s="5">
        <v>0</v>
      </c>
      <c r="BG27" s="5">
        <v>0</v>
      </c>
      <c r="BH27" s="5">
        <v>0</v>
      </c>
      <c r="BI27" s="5">
        <v>0</v>
      </c>
      <c r="BJ27" s="5">
        <v>0</v>
      </c>
      <c r="BK27" s="5">
        <v>0</v>
      </c>
      <c r="BL27" s="5">
        <v>0</v>
      </c>
      <c r="BM27" s="5">
        <v>0</v>
      </c>
      <c r="BN27" s="5">
        <v>0</v>
      </c>
      <c r="BO27" s="5">
        <v>0</v>
      </c>
      <c r="BP27" s="5">
        <v>0</v>
      </c>
      <c r="BQ27" s="5">
        <v>0</v>
      </c>
      <c r="BR27" s="5">
        <v>0</v>
      </c>
      <c r="BS27" s="5">
        <v>0</v>
      </c>
      <c r="BT27" s="5">
        <v>0</v>
      </c>
      <c r="BU27" s="5">
        <v>0</v>
      </c>
      <c r="BV27" s="5">
        <v>0</v>
      </c>
      <c r="BW27" s="5">
        <v>0</v>
      </c>
      <c r="BX27" s="5">
        <v>0</v>
      </c>
      <c r="BY27" s="5">
        <v>0</v>
      </c>
      <c r="BZ27" s="5">
        <v>1</v>
      </c>
    </row>
    <row r="28" spans="1:78" x14ac:dyDescent="0.25">
      <c r="A28" s="5" t="s">
        <v>669</v>
      </c>
      <c r="B28" s="5" t="s">
        <v>670</v>
      </c>
      <c r="C28" s="5" t="s">
        <v>29</v>
      </c>
      <c r="D28" s="5" t="s">
        <v>29</v>
      </c>
      <c r="E28" s="5" t="s">
        <v>29</v>
      </c>
      <c r="F28" s="5" t="s">
        <v>671</v>
      </c>
      <c r="G28" s="5" t="s">
        <v>672</v>
      </c>
      <c r="H28" s="5">
        <v>2019</v>
      </c>
      <c r="I28" s="5">
        <v>150</v>
      </c>
      <c r="J28" s="5" t="s">
        <v>29</v>
      </c>
      <c r="K28" s="5" t="s">
        <v>29</v>
      </c>
      <c r="L28" s="5" t="s">
        <v>29</v>
      </c>
      <c r="M28" s="5" t="s">
        <v>29</v>
      </c>
      <c r="N28" s="5">
        <v>68</v>
      </c>
      <c r="O28" s="5">
        <v>85</v>
      </c>
      <c r="P28" s="5" t="s">
        <v>29</v>
      </c>
      <c r="Q28" s="5" t="s">
        <v>673</v>
      </c>
      <c r="R28" s="5" t="s">
        <v>29</v>
      </c>
      <c r="S28" s="5" t="s">
        <v>29</v>
      </c>
      <c r="T28" s="5">
        <v>1</v>
      </c>
      <c r="U28" s="5">
        <v>0.33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  <c r="AF28" s="5">
        <v>0</v>
      </c>
      <c r="AG28" s="5">
        <v>0</v>
      </c>
      <c r="AH28" s="5">
        <v>0</v>
      </c>
      <c r="AI28" s="5">
        <v>0</v>
      </c>
      <c r="AJ28" s="5">
        <v>0</v>
      </c>
      <c r="AK28" s="5">
        <v>0</v>
      </c>
      <c r="AL28" s="5">
        <v>0</v>
      </c>
      <c r="AM28" s="5">
        <v>0</v>
      </c>
      <c r="AN28" s="5">
        <v>0</v>
      </c>
      <c r="AO28" s="5">
        <v>0</v>
      </c>
      <c r="AP28" s="5">
        <v>0</v>
      </c>
      <c r="AQ28" s="5">
        <v>0</v>
      </c>
      <c r="AR28" s="5">
        <v>0</v>
      </c>
      <c r="AS28" s="5">
        <v>0</v>
      </c>
      <c r="AT28" s="5">
        <v>0</v>
      </c>
      <c r="AU28" s="5">
        <v>0</v>
      </c>
      <c r="AV28" s="5">
        <v>0</v>
      </c>
      <c r="AW28" s="5">
        <v>0</v>
      </c>
      <c r="AX28" s="5">
        <v>0</v>
      </c>
      <c r="AY28" s="5">
        <v>0</v>
      </c>
      <c r="AZ28" s="5">
        <v>0</v>
      </c>
      <c r="BA28" s="5">
        <v>0</v>
      </c>
      <c r="BB28" s="5">
        <v>0</v>
      </c>
      <c r="BC28" s="5">
        <v>0</v>
      </c>
      <c r="BD28" s="5">
        <v>0</v>
      </c>
      <c r="BE28" s="5">
        <v>0</v>
      </c>
      <c r="BF28" s="5">
        <v>0</v>
      </c>
      <c r="BG28" s="5">
        <v>0</v>
      </c>
      <c r="BH28" s="5">
        <v>0</v>
      </c>
      <c r="BI28" s="5">
        <v>0</v>
      </c>
      <c r="BJ28" s="5">
        <v>0</v>
      </c>
      <c r="BK28" s="5">
        <v>0</v>
      </c>
      <c r="BL28" s="5">
        <v>0</v>
      </c>
      <c r="BM28" s="5">
        <v>0</v>
      </c>
      <c r="BN28" s="5">
        <v>0</v>
      </c>
      <c r="BO28" s="5">
        <v>0</v>
      </c>
      <c r="BP28" s="5">
        <v>0</v>
      </c>
      <c r="BQ28" s="5">
        <v>0</v>
      </c>
      <c r="BR28" s="5">
        <v>0</v>
      </c>
      <c r="BS28" s="5">
        <v>0</v>
      </c>
      <c r="BT28" s="5">
        <v>0</v>
      </c>
      <c r="BU28" s="5">
        <v>0</v>
      </c>
      <c r="BV28" s="5">
        <v>0</v>
      </c>
      <c r="BW28" s="5">
        <v>0</v>
      </c>
      <c r="BX28" s="5">
        <v>0</v>
      </c>
      <c r="BY28" s="5">
        <v>0</v>
      </c>
      <c r="BZ28" s="5">
        <v>1</v>
      </c>
    </row>
    <row r="29" spans="1:78" x14ac:dyDescent="0.25">
      <c r="A29" s="5" t="s">
        <v>536</v>
      </c>
      <c r="B29" s="5" t="s">
        <v>537</v>
      </c>
      <c r="C29" s="5" t="s">
        <v>29</v>
      </c>
      <c r="D29" s="5" t="s">
        <v>29</v>
      </c>
      <c r="E29" s="5" t="s">
        <v>29</v>
      </c>
      <c r="F29" s="5" t="s">
        <v>538</v>
      </c>
      <c r="G29" s="5" t="s">
        <v>539</v>
      </c>
      <c r="H29" s="5">
        <v>2007</v>
      </c>
      <c r="I29" s="5">
        <v>23</v>
      </c>
      <c r="J29" s="5">
        <v>1</v>
      </c>
      <c r="K29" s="5" t="s">
        <v>29</v>
      </c>
      <c r="L29" s="5" t="s">
        <v>29</v>
      </c>
      <c r="M29" s="5" t="s">
        <v>29</v>
      </c>
      <c r="N29" s="5">
        <v>93</v>
      </c>
      <c r="O29" s="5">
        <v>104</v>
      </c>
      <c r="P29" s="5" t="s">
        <v>29</v>
      </c>
      <c r="Q29" s="5" t="s">
        <v>29</v>
      </c>
      <c r="R29" s="5" t="s">
        <v>540</v>
      </c>
      <c r="S29" s="5" t="s">
        <v>541</v>
      </c>
      <c r="T29" s="5">
        <v>1</v>
      </c>
      <c r="U29" s="5">
        <v>7.0000000000000007E-2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  <c r="AF29" s="5">
        <v>0</v>
      </c>
      <c r="AG29" s="5">
        <v>0</v>
      </c>
      <c r="AH29" s="5">
        <v>0</v>
      </c>
      <c r="AI29" s="5">
        <v>0</v>
      </c>
      <c r="AJ29" s="5">
        <v>0</v>
      </c>
      <c r="AK29" s="5">
        <v>0</v>
      </c>
      <c r="AL29" s="5">
        <v>0</v>
      </c>
      <c r="AM29" s="5">
        <v>0</v>
      </c>
      <c r="AN29" s="5">
        <v>0</v>
      </c>
      <c r="AO29" s="5">
        <v>0</v>
      </c>
      <c r="AP29" s="5">
        <v>0</v>
      </c>
      <c r="AQ29" s="5">
        <v>0</v>
      </c>
      <c r="AR29" s="5">
        <v>0</v>
      </c>
      <c r="AS29" s="5">
        <v>0</v>
      </c>
      <c r="AT29" s="5">
        <v>0</v>
      </c>
      <c r="AU29" s="5">
        <v>0</v>
      </c>
      <c r="AV29" s="5">
        <v>0</v>
      </c>
      <c r="AW29" s="5">
        <v>0</v>
      </c>
      <c r="AX29" s="5">
        <v>0</v>
      </c>
      <c r="AY29" s="5">
        <v>0</v>
      </c>
      <c r="AZ29" s="5">
        <v>0</v>
      </c>
      <c r="BA29" s="5">
        <v>0</v>
      </c>
      <c r="BB29" s="5">
        <v>0</v>
      </c>
      <c r="BC29" s="5">
        <v>0</v>
      </c>
      <c r="BD29" s="5">
        <v>0</v>
      </c>
      <c r="BE29" s="5">
        <v>0</v>
      </c>
      <c r="BF29" s="5">
        <v>0</v>
      </c>
      <c r="BG29" s="5">
        <v>0</v>
      </c>
      <c r="BH29" s="5">
        <v>0</v>
      </c>
      <c r="BI29" s="5">
        <v>0</v>
      </c>
      <c r="BJ29" s="5">
        <v>0</v>
      </c>
      <c r="BK29" s="5">
        <v>0</v>
      </c>
      <c r="BL29" s="5">
        <v>0</v>
      </c>
      <c r="BM29" s="5">
        <v>1</v>
      </c>
      <c r="BN29" s="5">
        <v>0</v>
      </c>
      <c r="BO29" s="5">
        <v>0</v>
      </c>
      <c r="BP29" s="5">
        <v>0</v>
      </c>
      <c r="BQ29" s="5">
        <v>0</v>
      </c>
      <c r="BR29" s="5">
        <v>0</v>
      </c>
      <c r="BS29" s="5">
        <v>0</v>
      </c>
      <c r="BT29" s="5">
        <v>0</v>
      </c>
      <c r="BU29" s="5">
        <v>0</v>
      </c>
      <c r="BV29" s="5">
        <v>0</v>
      </c>
      <c r="BW29" s="5">
        <v>0</v>
      </c>
      <c r="BX29" s="5">
        <v>0</v>
      </c>
      <c r="BY29" s="5">
        <v>0</v>
      </c>
      <c r="BZ29" s="5">
        <v>0</v>
      </c>
    </row>
    <row r="30" spans="1:78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</row>
    <row r="31" spans="1:78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</row>
    <row r="32" spans="1:78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</row>
    <row r="33" spans="1:78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</row>
    <row r="34" spans="1:78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</row>
    <row r="35" spans="1:78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</row>
    <row r="36" spans="1:78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</row>
    <row r="37" spans="1:78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</row>
    <row r="38" spans="1:78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</row>
    <row r="39" spans="1:78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</row>
    <row r="40" spans="1:78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</row>
    <row r="41" spans="1:78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</row>
    <row r="42" spans="1:78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</row>
    <row r="43" spans="1:78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</row>
    <row r="44" spans="1:78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</row>
    <row r="45" spans="1:78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</row>
    <row r="46" spans="1:78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</row>
    <row r="47" spans="1:78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</row>
    <row r="48" spans="1:78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</row>
    <row r="49" spans="1:78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</row>
    <row r="50" spans="1:78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</row>
    <row r="51" spans="1:78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Z97"/>
  <sheetViews>
    <sheetView workbookViewId="0">
      <selection sqref="A1:IV65536"/>
    </sheetView>
  </sheetViews>
  <sheetFormatPr defaultRowHeight="13.2" x14ac:dyDescent="0.25"/>
  <sheetData>
    <row r="1" spans="1:78" x14ac:dyDescent="0.25">
      <c r="A1" t="s">
        <v>858</v>
      </c>
    </row>
    <row r="2" spans="1:78" x14ac:dyDescent="0.25">
      <c r="A2" t="s">
        <v>1</v>
      </c>
    </row>
    <row r="6" spans="1:78" x14ac:dyDescent="0.25">
      <c r="A6" t="s">
        <v>2</v>
      </c>
      <c r="B6">
        <v>86</v>
      </c>
    </row>
    <row r="7" spans="1:78" x14ac:dyDescent="0.25">
      <c r="A7" t="s">
        <v>3</v>
      </c>
      <c r="B7">
        <v>4451</v>
      </c>
    </row>
    <row r="8" spans="1:78" x14ac:dyDescent="0.25">
      <c r="A8" t="s">
        <v>4</v>
      </c>
      <c r="B8">
        <v>51.76</v>
      </c>
    </row>
    <row r="9" spans="1:78" x14ac:dyDescent="0.25">
      <c r="A9" t="s">
        <v>5</v>
      </c>
      <c r="B9">
        <v>30</v>
      </c>
    </row>
    <row r="11" spans="1:78" x14ac:dyDescent="0.25">
      <c r="A11" t="s">
        <v>6</v>
      </c>
      <c r="B11" t="s">
        <v>7</v>
      </c>
      <c r="C11" t="s">
        <v>8</v>
      </c>
      <c r="D11" t="s">
        <v>9</v>
      </c>
      <c r="E11" t="s">
        <v>10</v>
      </c>
      <c r="F11" t="s">
        <v>11</v>
      </c>
      <c r="G11" t="s">
        <v>12</v>
      </c>
      <c r="H11" t="s">
        <v>13</v>
      </c>
      <c r="I11" t="s">
        <v>14</v>
      </c>
      <c r="J11" t="s">
        <v>15</v>
      </c>
      <c r="K11" t="s">
        <v>16</v>
      </c>
      <c r="L11" t="s">
        <v>17</v>
      </c>
      <c r="M11" t="s">
        <v>18</v>
      </c>
      <c r="N11" t="s">
        <v>19</v>
      </c>
      <c r="O11" t="s">
        <v>20</v>
      </c>
      <c r="P11" t="s">
        <v>21</v>
      </c>
      <c r="Q11" t="s">
        <v>22</v>
      </c>
      <c r="R11" t="s">
        <v>23</v>
      </c>
      <c r="S11" t="s">
        <v>24</v>
      </c>
      <c r="T11" t="s">
        <v>25</v>
      </c>
      <c r="U11" t="s">
        <v>26</v>
      </c>
      <c r="V11">
        <v>1965</v>
      </c>
      <c r="W11">
        <v>1966</v>
      </c>
      <c r="X11">
        <v>1967</v>
      </c>
      <c r="Y11">
        <v>1968</v>
      </c>
      <c r="Z11">
        <v>1969</v>
      </c>
      <c r="AA11">
        <v>1970</v>
      </c>
      <c r="AB11">
        <v>1971</v>
      </c>
      <c r="AC11">
        <v>1972</v>
      </c>
      <c r="AD11">
        <v>1973</v>
      </c>
      <c r="AE11">
        <v>1974</v>
      </c>
      <c r="AF11">
        <v>1975</v>
      </c>
      <c r="AG11">
        <v>1976</v>
      </c>
      <c r="AH11">
        <v>1977</v>
      </c>
      <c r="AI11">
        <v>1978</v>
      </c>
      <c r="AJ11">
        <v>1979</v>
      </c>
      <c r="AK11">
        <v>1980</v>
      </c>
      <c r="AL11">
        <v>1981</v>
      </c>
      <c r="AM11">
        <v>1982</v>
      </c>
      <c r="AN11">
        <v>1983</v>
      </c>
      <c r="AO11">
        <v>1984</v>
      </c>
      <c r="AP11">
        <v>1985</v>
      </c>
      <c r="AQ11">
        <v>1986</v>
      </c>
      <c r="AR11">
        <v>1987</v>
      </c>
      <c r="AS11">
        <v>1988</v>
      </c>
      <c r="AT11">
        <v>1989</v>
      </c>
      <c r="AU11">
        <v>1990</v>
      </c>
      <c r="AV11">
        <v>1991</v>
      </c>
      <c r="AW11">
        <v>1992</v>
      </c>
      <c r="AX11">
        <v>1993</v>
      </c>
      <c r="AY11">
        <v>1994</v>
      </c>
      <c r="AZ11">
        <v>1995</v>
      </c>
      <c r="BA11">
        <v>1996</v>
      </c>
      <c r="BB11">
        <v>1997</v>
      </c>
      <c r="BC11">
        <v>1998</v>
      </c>
      <c r="BD11">
        <v>1999</v>
      </c>
      <c r="BE11">
        <v>2000</v>
      </c>
      <c r="BF11">
        <v>2001</v>
      </c>
      <c r="BG11">
        <v>2002</v>
      </c>
      <c r="BH11">
        <v>2003</v>
      </c>
      <c r="BI11">
        <v>2004</v>
      </c>
      <c r="BJ11">
        <v>2005</v>
      </c>
      <c r="BK11">
        <v>2006</v>
      </c>
      <c r="BL11">
        <v>2007</v>
      </c>
      <c r="BM11">
        <v>2008</v>
      </c>
      <c r="BN11">
        <v>2009</v>
      </c>
      <c r="BO11">
        <v>2010</v>
      </c>
      <c r="BP11">
        <v>2011</v>
      </c>
      <c r="BQ11">
        <v>2012</v>
      </c>
      <c r="BR11">
        <v>2013</v>
      </c>
      <c r="BS11">
        <v>2014</v>
      </c>
      <c r="BT11">
        <v>2015</v>
      </c>
      <c r="BU11">
        <v>2016</v>
      </c>
      <c r="BV11">
        <v>2017</v>
      </c>
      <c r="BW11">
        <v>2018</v>
      </c>
      <c r="BX11">
        <v>2019</v>
      </c>
      <c r="BY11">
        <v>2020</v>
      </c>
      <c r="BZ11">
        <v>2021</v>
      </c>
    </row>
    <row r="12" spans="1:78" x14ac:dyDescent="0.25">
      <c r="A12" t="s">
        <v>859</v>
      </c>
      <c r="B12" t="s">
        <v>860</v>
      </c>
      <c r="C12" t="s">
        <v>29</v>
      </c>
      <c r="D12" t="s">
        <v>29</v>
      </c>
      <c r="E12" t="s">
        <v>861</v>
      </c>
      <c r="F12" t="s">
        <v>862</v>
      </c>
      <c r="G12">
        <v>2008</v>
      </c>
      <c r="H12">
        <v>2008</v>
      </c>
      <c r="I12">
        <v>69</v>
      </c>
      <c r="J12" t="s">
        <v>29</v>
      </c>
      <c r="K12" t="s">
        <v>29</v>
      </c>
      <c r="L12" t="s">
        <v>29</v>
      </c>
      <c r="M12" t="s">
        <v>29</v>
      </c>
      <c r="N12">
        <v>61</v>
      </c>
      <c r="O12">
        <v>120</v>
      </c>
      <c r="P12" t="s">
        <v>29</v>
      </c>
      <c r="Q12" t="s">
        <v>863</v>
      </c>
      <c r="R12" t="s">
        <v>864</v>
      </c>
      <c r="S12" t="s">
        <v>865</v>
      </c>
      <c r="T12">
        <v>1224</v>
      </c>
      <c r="U12">
        <v>87.43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4</v>
      </c>
      <c r="BN12">
        <v>6</v>
      </c>
      <c r="BO12">
        <v>22</v>
      </c>
      <c r="BP12">
        <v>25</v>
      </c>
      <c r="BQ12">
        <v>43</v>
      </c>
      <c r="BR12">
        <v>73</v>
      </c>
      <c r="BS12">
        <v>86</v>
      </c>
      <c r="BT12">
        <v>93</v>
      </c>
      <c r="BU12">
        <v>95</v>
      </c>
      <c r="BV12">
        <v>128</v>
      </c>
      <c r="BW12">
        <v>144</v>
      </c>
      <c r="BX12">
        <v>159</v>
      </c>
      <c r="BY12">
        <v>183</v>
      </c>
      <c r="BZ12">
        <v>163</v>
      </c>
    </row>
    <row r="13" spans="1:78" x14ac:dyDescent="0.25">
      <c r="A13" t="s">
        <v>675</v>
      </c>
      <c r="B13" t="s">
        <v>676</v>
      </c>
      <c r="C13" t="s">
        <v>29</v>
      </c>
      <c r="D13" t="s">
        <v>29</v>
      </c>
      <c r="E13" t="s">
        <v>29</v>
      </c>
      <c r="F13" t="s">
        <v>60</v>
      </c>
      <c r="G13" t="s">
        <v>677</v>
      </c>
      <c r="H13">
        <v>2010</v>
      </c>
      <c r="I13">
        <v>160</v>
      </c>
      <c r="J13">
        <v>1</v>
      </c>
      <c r="K13" t="s">
        <v>29</v>
      </c>
      <c r="L13" t="s">
        <v>29</v>
      </c>
      <c r="M13" t="s">
        <v>29</v>
      </c>
      <c r="N13">
        <v>45</v>
      </c>
      <c r="O13">
        <v>66</v>
      </c>
      <c r="P13" t="s">
        <v>29</v>
      </c>
      <c r="Q13" t="s">
        <v>678</v>
      </c>
      <c r="R13" t="s">
        <v>29</v>
      </c>
      <c r="S13" t="s">
        <v>29</v>
      </c>
      <c r="T13">
        <v>625</v>
      </c>
      <c r="U13">
        <v>52.08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2</v>
      </c>
      <c r="BP13">
        <v>12</v>
      </c>
      <c r="BQ13">
        <v>28</v>
      </c>
      <c r="BR13">
        <v>31</v>
      </c>
      <c r="BS13">
        <v>42</v>
      </c>
      <c r="BT13">
        <v>51</v>
      </c>
      <c r="BU13">
        <v>47</v>
      </c>
      <c r="BV13">
        <v>68</v>
      </c>
      <c r="BW13">
        <v>81</v>
      </c>
      <c r="BX13">
        <v>98</v>
      </c>
      <c r="BY13">
        <v>93</v>
      </c>
      <c r="BZ13">
        <v>71</v>
      </c>
    </row>
    <row r="14" spans="1:78" x14ac:dyDescent="0.25">
      <c r="A14" t="s">
        <v>679</v>
      </c>
      <c r="B14" t="s">
        <v>680</v>
      </c>
      <c r="C14" t="s">
        <v>29</v>
      </c>
      <c r="D14" t="s">
        <v>29</v>
      </c>
      <c r="E14" t="s">
        <v>29</v>
      </c>
      <c r="F14" t="s">
        <v>411</v>
      </c>
      <c r="G14" t="s">
        <v>681</v>
      </c>
      <c r="H14">
        <v>2014</v>
      </c>
      <c r="I14">
        <v>506</v>
      </c>
      <c r="J14">
        <v>7489</v>
      </c>
      <c r="K14" t="s">
        <v>29</v>
      </c>
      <c r="L14" t="s">
        <v>29</v>
      </c>
      <c r="M14" t="s">
        <v>29</v>
      </c>
      <c r="N14">
        <v>480</v>
      </c>
      <c r="O14" t="s">
        <v>413</v>
      </c>
      <c r="P14" t="s">
        <v>29</v>
      </c>
      <c r="Q14" t="s">
        <v>682</v>
      </c>
      <c r="R14" t="s">
        <v>29</v>
      </c>
      <c r="S14" t="s">
        <v>29</v>
      </c>
      <c r="T14">
        <v>242</v>
      </c>
      <c r="U14">
        <v>30.25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11</v>
      </c>
      <c r="BT14">
        <v>30</v>
      </c>
      <c r="BU14">
        <v>22</v>
      </c>
      <c r="BV14">
        <v>33</v>
      </c>
      <c r="BW14">
        <v>40</v>
      </c>
      <c r="BX14">
        <v>38</v>
      </c>
      <c r="BY14">
        <v>37</v>
      </c>
      <c r="BZ14">
        <v>31</v>
      </c>
    </row>
    <row r="15" spans="1:78" x14ac:dyDescent="0.25">
      <c r="A15" t="s">
        <v>866</v>
      </c>
      <c r="B15" t="s">
        <v>867</v>
      </c>
      <c r="C15" t="s">
        <v>29</v>
      </c>
      <c r="D15" t="s">
        <v>29</v>
      </c>
      <c r="E15" t="s">
        <v>29</v>
      </c>
      <c r="F15" t="s">
        <v>51</v>
      </c>
      <c r="G15" t="s">
        <v>868</v>
      </c>
      <c r="H15">
        <v>2016</v>
      </c>
      <c r="I15">
        <v>101</v>
      </c>
      <c r="J15" t="s">
        <v>91</v>
      </c>
      <c r="K15" t="s">
        <v>29</v>
      </c>
      <c r="L15" t="s">
        <v>29</v>
      </c>
      <c r="M15" t="s">
        <v>29</v>
      </c>
      <c r="N15">
        <v>841</v>
      </c>
      <c r="O15">
        <v>858</v>
      </c>
      <c r="P15" t="s">
        <v>29</v>
      </c>
      <c r="Q15" t="s">
        <v>869</v>
      </c>
      <c r="R15" t="s">
        <v>29</v>
      </c>
      <c r="S15" t="s">
        <v>29</v>
      </c>
      <c r="T15">
        <v>181</v>
      </c>
      <c r="U15">
        <v>30.17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7</v>
      </c>
      <c r="BV15">
        <v>18</v>
      </c>
      <c r="BW15">
        <v>23</v>
      </c>
      <c r="BX15">
        <v>32</v>
      </c>
      <c r="BY15">
        <v>55</v>
      </c>
      <c r="BZ15">
        <v>46</v>
      </c>
    </row>
    <row r="16" spans="1:78" x14ac:dyDescent="0.25">
      <c r="A16" t="s">
        <v>683</v>
      </c>
      <c r="B16" t="s">
        <v>684</v>
      </c>
      <c r="C16" t="s">
        <v>29</v>
      </c>
      <c r="D16" t="s">
        <v>29</v>
      </c>
      <c r="E16" t="s">
        <v>29</v>
      </c>
      <c r="F16" t="s">
        <v>46</v>
      </c>
      <c r="G16" t="s">
        <v>685</v>
      </c>
      <c r="H16">
        <v>2010</v>
      </c>
      <c r="I16">
        <v>51</v>
      </c>
      <c r="J16">
        <v>8</v>
      </c>
      <c r="K16" t="s">
        <v>29</v>
      </c>
      <c r="L16" t="s">
        <v>29</v>
      </c>
      <c r="M16" t="s">
        <v>29</v>
      </c>
      <c r="N16">
        <v>1711</v>
      </c>
      <c r="O16">
        <v>1738</v>
      </c>
      <c r="P16" t="s">
        <v>29</v>
      </c>
      <c r="Q16" t="s">
        <v>686</v>
      </c>
      <c r="R16" t="s">
        <v>29</v>
      </c>
      <c r="S16" t="s">
        <v>29</v>
      </c>
      <c r="T16">
        <v>142</v>
      </c>
      <c r="U16">
        <v>11.83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2</v>
      </c>
      <c r="BP16">
        <v>8</v>
      </c>
      <c r="BQ16">
        <v>19</v>
      </c>
      <c r="BR16">
        <v>14</v>
      </c>
      <c r="BS16">
        <v>18</v>
      </c>
      <c r="BT16">
        <v>8</v>
      </c>
      <c r="BU16">
        <v>14</v>
      </c>
      <c r="BV16">
        <v>9</v>
      </c>
      <c r="BW16">
        <v>14</v>
      </c>
      <c r="BX16">
        <v>13</v>
      </c>
      <c r="BY16">
        <v>13</v>
      </c>
      <c r="BZ16">
        <v>10</v>
      </c>
    </row>
    <row r="17" spans="1:78" x14ac:dyDescent="0.25">
      <c r="A17" t="s">
        <v>870</v>
      </c>
      <c r="B17" t="s">
        <v>871</v>
      </c>
      <c r="C17" t="s">
        <v>29</v>
      </c>
      <c r="D17" t="s">
        <v>29</v>
      </c>
      <c r="E17" t="s">
        <v>29</v>
      </c>
      <c r="F17" t="s">
        <v>245</v>
      </c>
      <c r="G17" t="s">
        <v>872</v>
      </c>
      <c r="H17">
        <v>2009</v>
      </c>
      <c r="I17">
        <v>73</v>
      </c>
      <c r="J17">
        <v>7</v>
      </c>
      <c r="K17" t="s">
        <v>29</v>
      </c>
      <c r="L17" t="s">
        <v>29</v>
      </c>
      <c r="M17" t="s">
        <v>29</v>
      </c>
      <c r="N17">
        <v>2190</v>
      </c>
      <c r="O17">
        <v>2214</v>
      </c>
      <c r="P17" t="s">
        <v>29</v>
      </c>
      <c r="Q17" t="s">
        <v>873</v>
      </c>
      <c r="R17" t="s">
        <v>29</v>
      </c>
      <c r="S17" t="s">
        <v>29</v>
      </c>
      <c r="T17">
        <v>107</v>
      </c>
      <c r="U17">
        <v>8.23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1</v>
      </c>
      <c r="BO17">
        <v>7</v>
      </c>
      <c r="BP17">
        <v>6</v>
      </c>
      <c r="BQ17">
        <v>6</v>
      </c>
      <c r="BR17">
        <v>9</v>
      </c>
      <c r="BS17">
        <v>9</v>
      </c>
      <c r="BT17">
        <v>15</v>
      </c>
      <c r="BU17">
        <v>13</v>
      </c>
      <c r="BV17">
        <v>12</v>
      </c>
      <c r="BW17">
        <v>7</v>
      </c>
      <c r="BX17">
        <v>7</v>
      </c>
      <c r="BY17">
        <v>9</v>
      </c>
      <c r="BZ17">
        <v>6</v>
      </c>
    </row>
    <row r="18" spans="1:78" x14ac:dyDescent="0.25">
      <c r="A18" t="s">
        <v>687</v>
      </c>
      <c r="B18" t="s">
        <v>688</v>
      </c>
      <c r="C18" t="s">
        <v>29</v>
      </c>
      <c r="D18" t="s">
        <v>29</v>
      </c>
      <c r="E18" t="s">
        <v>29</v>
      </c>
      <c r="F18" t="s">
        <v>689</v>
      </c>
      <c r="G18" t="s">
        <v>690</v>
      </c>
      <c r="H18">
        <v>2002</v>
      </c>
      <c r="I18">
        <v>139</v>
      </c>
      <c r="J18">
        <v>3</v>
      </c>
      <c r="K18" t="s">
        <v>29</v>
      </c>
      <c r="L18" t="s">
        <v>29</v>
      </c>
      <c r="M18" t="s">
        <v>29</v>
      </c>
      <c r="N18">
        <v>241</v>
      </c>
      <c r="O18">
        <v>255</v>
      </c>
      <c r="P18" t="s">
        <v>29</v>
      </c>
      <c r="Q18" t="s">
        <v>691</v>
      </c>
      <c r="R18" t="s">
        <v>29</v>
      </c>
      <c r="S18" t="s">
        <v>29</v>
      </c>
      <c r="T18">
        <v>99</v>
      </c>
      <c r="U18">
        <v>4.95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3</v>
      </c>
      <c r="BI18">
        <v>2</v>
      </c>
      <c r="BJ18">
        <v>3</v>
      </c>
      <c r="BK18">
        <v>1</v>
      </c>
      <c r="BL18">
        <v>6</v>
      </c>
      <c r="BM18">
        <v>3</v>
      </c>
      <c r="BN18">
        <v>3</v>
      </c>
      <c r="BO18">
        <v>10</v>
      </c>
      <c r="BP18">
        <v>2</v>
      </c>
      <c r="BQ18">
        <v>3</v>
      </c>
      <c r="BR18">
        <v>3</v>
      </c>
      <c r="BS18">
        <v>5</v>
      </c>
      <c r="BT18">
        <v>8</v>
      </c>
      <c r="BU18">
        <v>5</v>
      </c>
      <c r="BV18">
        <v>6</v>
      </c>
      <c r="BW18">
        <v>4</v>
      </c>
      <c r="BX18">
        <v>6</v>
      </c>
      <c r="BY18">
        <v>16</v>
      </c>
      <c r="BZ18">
        <v>10</v>
      </c>
    </row>
    <row r="19" spans="1:78" x14ac:dyDescent="0.25">
      <c r="A19" t="s">
        <v>692</v>
      </c>
      <c r="B19" t="s">
        <v>693</v>
      </c>
      <c r="C19" t="s">
        <v>29</v>
      </c>
      <c r="D19" t="s">
        <v>29</v>
      </c>
      <c r="E19" t="s">
        <v>29</v>
      </c>
      <c r="F19" t="s">
        <v>51</v>
      </c>
      <c r="G19" t="s">
        <v>407</v>
      </c>
      <c r="H19">
        <v>2017</v>
      </c>
      <c r="I19">
        <v>102</v>
      </c>
      <c r="J19">
        <v>4</v>
      </c>
      <c r="K19" t="s">
        <v>29</v>
      </c>
      <c r="L19" t="s">
        <v>29</v>
      </c>
      <c r="M19" t="s">
        <v>29</v>
      </c>
      <c r="N19">
        <v>777</v>
      </c>
      <c r="O19">
        <v>794</v>
      </c>
      <c r="P19" t="s">
        <v>29</v>
      </c>
      <c r="Q19" t="s">
        <v>694</v>
      </c>
      <c r="R19" t="s">
        <v>29</v>
      </c>
      <c r="S19" t="s">
        <v>29</v>
      </c>
      <c r="T19">
        <v>90</v>
      </c>
      <c r="U19">
        <v>18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4</v>
      </c>
      <c r="BW19">
        <v>16</v>
      </c>
      <c r="BX19">
        <v>20</v>
      </c>
      <c r="BY19">
        <v>23</v>
      </c>
      <c r="BZ19">
        <v>27</v>
      </c>
    </row>
    <row r="20" spans="1:78" x14ac:dyDescent="0.25">
      <c r="A20" t="s">
        <v>695</v>
      </c>
      <c r="B20" t="s">
        <v>696</v>
      </c>
      <c r="C20" t="s">
        <v>29</v>
      </c>
      <c r="D20" t="s">
        <v>29</v>
      </c>
      <c r="E20" t="s">
        <v>29</v>
      </c>
      <c r="F20" t="s">
        <v>60</v>
      </c>
      <c r="G20" t="s">
        <v>697</v>
      </c>
      <c r="H20">
        <v>2009</v>
      </c>
      <c r="I20">
        <v>157</v>
      </c>
      <c r="J20">
        <v>5</v>
      </c>
      <c r="K20" t="s">
        <v>29</v>
      </c>
      <c r="L20" t="s">
        <v>29</v>
      </c>
      <c r="M20" t="s">
        <v>29</v>
      </c>
      <c r="N20">
        <v>593</v>
      </c>
      <c r="O20">
        <v>607</v>
      </c>
      <c r="P20" t="s">
        <v>29</v>
      </c>
      <c r="Q20" t="s">
        <v>698</v>
      </c>
      <c r="R20" t="s">
        <v>29</v>
      </c>
      <c r="S20" t="s">
        <v>29</v>
      </c>
      <c r="T20">
        <v>86</v>
      </c>
      <c r="U20">
        <v>6.62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1</v>
      </c>
      <c r="BO20">
        <v>1</v>
      </c>
      <c r="BP20">
        <v>1</v>
      </c>
      <c r="BQ20">
        <v>9</v>
      </c>
      <c r="BR20">
        <v>10</v>
      </c>
      <c r="BS20">
        <v>9</v>
      </c>
      <c r="BT20">
        <v>14</v>
      </c>
      <c r="BU20">
        <v>5</v>
      </c>
      <c r="BV20">
        <v>11</v>
      </c>
      <c r="BW20">
        <v>10</v>
      </c>
      <c r="BX20">
        <v>8</v>
      </c>
      <c r="BY20">
        <v>5</v>
      </c>
      <c r="BZ20">
        <v>2</v>
      </c>
    </row>
    <row r="21" spans="1:78" x14ac:dyDescent="0.25">
      <c r="A21" t="s">
        <v>88</v>
      </c>
      <c r="B21" t="s">
        <v>89</v>
      </c>
      <c r="C21" t="s">
        <v>29</v>
      </c>
      <c r="D21" t="s">
        <v>29</v>
      </c>
      <c r="E21" t="s">
        <v>29</v>
      </c>
      <c r="F21" t="s">
        <v>30</v>
      </c>
      <c r="G21" t="s">
        <v>90</v>
      </c>
      <c r="H21">
        <v>2010</v>
      </c>
      <c r="I21">
        <v>289</v>
      </c>
      <c r="J21" t="s">
        <v>91</v>
      </c>
      <c r="K21" t="s">
        <v>29</v>
      </c>
      <c r="L21" t="s">
        <v>29</v>
      </c>
      <c r="M21" t="s">
        <v>29</v>
      </c>
      <c r="N21">
        <v>311</v>
      </c>
      <c r="O21">
        <v>322</v>
      </c>
      <c r="P21" t="s">
        <v>29</v>
      </c>
      <c r="Q21" t="s">
        <v>92</v>
      </c>
      <c r="R21" t="s">
        <v>29</v>
      </c>
      <c r="S21" t="s">
        <v>29</v>
      </c>
      <c r="T21">
        <v>84</v>
      </c>
      <c r="U21">
        <v>7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3</v>
      </c>
      <c r="BP21">
        <v>8</v>
      </c>
      <c r="BQ21">
        <v>11</v>
      </c>
      <c r="BR21">
        <v>4</v>
      </c>
      <c r="BS21">
        <v>9</v>
      </c>
      <c r="BT21">
        <v>11</v>
      </c>
      <c r="BU21">
        <v>6</v>
      </c>
      <c r="BV21">
        <v>13</v>
      </c>
      <c r="BW21">
        <v>6</v>
      </c>
      <c r="BX21">
        <v>7</v>
      </c>
      <c r="BY21">
        <v>3</v>
      </c>
      <c r="BZ21">
        <v>3</v>
      </c>
    </row>
    <row r="22" spans="1:78" x14ac:dyDescent="0.25">
      <c r="A22" t="s">
        <v>699</v>
      </c>
      <c r="B22" t="s">
        <v>700</v>
      </c>
      <c r="C22" t="s">
        <v>29</v>
      </c>
      <c r="D22" t="s">
        <v>29</v>
      </c>
      <c r="E22" t="s">
        <v>29</v>
      </c>
      <c r="F22" t="s">
        <v>46</v>
      </c>
      <c r="G22" t="s">
        <v>237</v>
      </c>
      <c r="H22">
        <v>2006</v>
      </c>
      <c r="I22">
        <v>47</v>
      </c>
      <c r="J22">
        <v>10</v>
      </c>
      <c r="K22" t="s">
        <v>29</v>
      </c>
      <c r="L22" t="s">
        <v>29</v>
      </c>
      <c r="M22" t="s">
        <v>29</v>
      </c>
      <c r="N22">
        <v>2021</v>
      </c>
      <c r="O22">
        <v>2046</v>
      </c>
      <c r="P22" t="s">
        <v>29</v>
      </c>
      <c r="Q22" t="s">
        <v>701</v>
      </c>
      <c r="R22" t="s">
        <v>29</v>
      </c>
      <c r="S22" t="s">
        <v>29</v>
      </c>
      <c r="T22">
        <v>83</v>
      </c>
      <c r="U22">
        <v>5.19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5</v>
      </c>
      <c r="BN22">
        <v>1</v>
      </c>
      <c r="BO22">
        <v>2</v>
      </c>
      <c r="BP22">
        <v>6</v>
      </c>
      <c r="BQ22">
        <v>7</v>
      </c>
      <c r="BR22">
        <v>6</v>
      </c>
      <c r="BS22">
        <v>6</v>
      </c>
      <c r="BT22">
        <v>9</v>
      </c>
      <c r="BU22">
        <v>4</v>
      </c>
      <c r="BV22">
        <v>11</v>
      </c>
      <c r="BW22">
        <v>6</v>
      </c>
      <c r="BX22">
        <v>7</v>
      </c>
      <c r="BY22">
        <v>7</v>
      </c>
      <c r="BZ22">
        <v>6</v>
      </c>
    </row>
    <row r="23" spans="1:78" x14ac:dyDescent="0.25">
      <c r="A23" t="s">
        <v>702</v>
      </c>
      <c r="B23" t="s">
        <v>703</v>
      </c>
      <c r="C23" t="s">
        <v>29</v>
      </c>
      <c r="D23" t="s">
        <v>29</v>
      </c>
      <c r="E23" t="s">
        <v>29</v>
      </c>
      <c r="F23" t="s">
        <v>74</v>
      </c>
      <c r="G23" t="s">
        <v>704</v>
      </c>
      <c r="H23">
        <v>2008</v>
      </c>
      <c r="I23">
        <v>176</v>
      </c>
      <c r="J23">
        <v>1</v>
      </c>
      <c r="K23" t="s">
        <v>29</v>
      </c>
      <c r="L23" t="s">
        <v>29</v>
      </c>
      <c r="M23" t="s">
        <v>191</v>
      </c>
      <c r="N23">
        <v>94</v>
      </c>
      <c r="O23">
        <v>106</v>
      </c>
      <c r="P23" t="s">
        <v>29</v>
      </c>
      <c r="Q23" t="s">
        <v>705</v>
      </c>
      <c r="R23" t="s">
        <v>706</v>
      </c>
      <c r="S23" t="s">
        <v>707</v>
      </c>
      <c r="T23">
        <v>78</v>
      </c>
      <c r="U23">
        <v>5.57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2</v>
      </c>
      <c r="BN23">
        <v>0</v>
      </c>
      <c r="BO23">
        <v>1</v>
      </c>
      <c r="BP23">
        <v>1</v>
      </c>
      <c r="BQ23">
        <v>4</v>
      </c>
      <c r="BR23">
        <v>4</v>
      </c>
      <c r="BS23">
        <v>9</v>
      </c>
      <c r="BT23">
        <v>2</v>
      </c>
      <c r="BU23">
        <v>7</v>
      </c>
      <c r="BV23">
        <v>12</v>
      </c>
      <c r="BW23">
        <v>8</v>
      </c>
      <c r="BX23">
        <v>9</v>
      </c>
      <c r="BY23">
        <v>13</v>
      </c>
      <c r="BZ23">
        <v>6</v>
      </c>
    </row>
    <row r="24" spans="1:78" x14ac:dyDescent="0.25">
      <c r="A24" t="s">
        <v>708</v>
      </c>
      <c r="B24" t="s">
        <v>709</v>
      </c>
      <c r="C24" t="s">
        <v>29</v>
      </c>
      <c r="D24" t="s">
        <v>29</v>
      </c>
      <c r="E24" t="s">
        <v>29</v>
      </c>
      <c r="F24" t="s">
        <v>30</v>
      </c>
      <c r="G24" t="s">
        <v>710</v>
      </c>
      <c r="H24">
        <v>2014</v>
      </c>
      <c r="I24">
        <v>396</v>
      </c>
      <c r="J24" t="s">
        <v>29</v>
      </c>
      <c r="K24" t="s">
        <v>29</v>
      </c>
      <c r="L24" t="s">
        <v>29</v>
      </c>
      <c r="M24" t="s">
        <v>29</v>
      </c>
      <c r="N24">
        <v>235</v>
      </c>
      <c r="O24">
        <v>251</v>
      </c>
      <c r="P24" t="s">
        <v>29</v>
      </c>
      <c r="Q24" t="s">
        <v>711</v>
      </c>
      <c r="R24" t="s">
        <v>29</v>
      </c>
      <c r="S24" t="s">
        <v>29</v>
      </c>
      <c r="T24">
        <v>70</v>
      </c>
      <c r="U24">
        <v>8.75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1</v>
      </c>
      <c r="BT24">
        <v>4</v>
      </c>
      <c r="BU24">
        <v>7</v>
      </c>
      <c r="BV24">
        <v>7</v>
      </c>
      <c r="BW24">
        <v>13</v>
      </c>
      <c r="BX24">
        <v>12</v>
      </c>
      <c r="BY24">
        <v>16</v>
      </c>
      <c r="BZ24">
        <v>10</v>
      </c>
    </row>
    <row r="25" spans="1:78" x14ac:dyDescent="0.25">
      <c r="A25" t="s">
        <v>712</v>
      </c>
      <c r="B25" t="s">
        <v>713</v>
      </c>
      <c r="C25" t="s">
        <v>29</v>
      </c>
      <c r="D25" t="s">
        <v>29</v>
      </c>
      <c r="E25" t="s">
        <v>29</v>
      </c>
      <c r="F25" t="s">
        <v>136</v>
      </c>
      <c r="G25" t="s">
        <v>632</v>
      </c>
      <c r="H25">
        <v>2004</v>
      </c>
      <c r="I25">
        <v>75</v>
      </c>
      <c r="J25" t="s">
        <v>105</v>
      </c>
      <c r="K25" t="s">
        <v>29</v>
      </c>
      <c r="L25" t="s">
        <v>29</v>
      </c>
      <c r="M25" t="s">
        <v>29</v>
      </c>
      <c r="N25">
        <v>173</v>
      </c>
      <c r="O25">
        <v>207</v>
      </c>
      <c r="P25" t="s">
        <v>29</v>
      </c>
      <c r="Q25" t="s">
        <v>714</v>
      </c>
      <c r="R25" t="s">
        <v>29</v>
      </c>
      <c r="S25" t="s">
        <v>29</v>
      </c>
      <c r="T25">
        <v>69</v>
      </c>
      <c r="U25">
        <v>3.83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3</v>
      </c>
      <c r="BK25">
        <v>3</v>
      </c>
      <c r="BL25">
        <v>4</v>
      </c>
      <c r="BM25">
        <v>3</v>
      </c>
      <c r="BN25">
        <v>8</v>
      </c>
      <c r="BO25">
        <v>1</v>
      </c>
      <c r="BP25">
        <v>5</v>
      </c>
      <c r="BQ25">
        <v>4</v>
      </c>
      <c r="BR25">
        <v>2</v>
      </c>
      <c r="BS25">
        <v>5</v>
      </c>
      <c r="BT25">
        <v>4</v>
      </c>
      <c r="BU25">
        <v>4</v>
      </c>
      <c r="BV25">
        <v>5</v>
      </c>
      <c r="BW25">
        <v>7</v>
      </c>
      <c r="BX25">
        <v>6</v>
      </c>
      <c r="BY25">
        <v>4</v>
      </c>
      <c r="BZ25">
        <v>1</v>
      </c>
    </row>
    <row r="26" spans="1:78" x14ac:dyDescent="0.25">
      <c r="A26" t="s">
        <v>715</v>
      </c>
      <c r="B26" t="s">
        <v>716</v>
      </c>
      <c r="C26" t="s">
        <v>29</v>
      </c>
      <c r="D26" t="s">
        <v>29</v>
      </c>
      <c r="E26" t="s">
        <v>29</v>
      </c>
      <c r="F26" t="s">
        <v>60</v>
      </c>
      <c r="G26" t="s">
        <v>717</v>
      </c>
      <c r="H26">
        <v>2014</v>
      </c>
      <c r="I26">
        <v>167</v>
      </c>
      <c r="J26">
        <v>3</v>
      </c>
      <c r="K26" t="s">
        <v>29</v>
      </c>
      <c r="L26" t="s">
        <v>29</v>
      </c>
      <c r="M26" t="s">
        <v>29</v>
      </c>
      <c r="N26" t="s">
        <v>29</v>
      </c>
      <c r="O26" t="s">
        <v>29</v>
      </c>
      <c r="P26">
        <v>986</v>
      </c>
      <c r="Q26" t="s">
        <v>718</v>
      </c>
      <c r="R26" t="s">
        <v>29</v>
      </c>
      <c r="S26" t="s">
        <v>29</v>
      </c>
      <c r="T26">
        <v>59</v>
      </c>
      <c r="U26">
        <v>7.38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3</v>
      </c>
      <c r="BU26">
        <v>7</v>
      </c>
      <c r="BV26">
        <v>9</v>
      </c>
      <c r="BW26">
        <v>12</v>
      </c>
      <c r="BX26">
        <v>10</v>
      </c>
      <c r="BY26">
        <v>8</v>
      </c>
      <c r="BZ26">
        <v>10</v>
      </c>
    </row>
    <row r="27" spans="1:78" x14ac:dyDescent="0.25">
      <c r="A27" t="s">
        <v>874</v>
      </c>
      <c r="B27" t="s">
        <v>875</v>
      </c>
      <c r="C27" t="s">
        <v>29</v>
      </c>
      <c r="D27" t="s">
        <v>29</v>
      </c>
      <c r="E27" t="s">
        <v>29</v>
      </c>
      <c r="F27" t="s">
        <v>876</v>
      </c>
      <c r="G27" t="s">
        <v>877</v>
      </c>
      <c r="H27">
        <v>2000</v>
      </c>
      <c r="I27">
        <v>64</v>
      </c>
      <c r="J27">
        <v>4</v>
      </c>
      <c r="K27" t="s">
        <v>29</v>
      </c>
      <c r="L27" t="s">
        <v>29</v>
      </c>
      <c r="M27" t="s">
        <v>29</v>
      </c>
      <c r="N27">
        <v>593</v>
      </c>
      <c r="O27">
        <v>613</v>
      </c>
      <c r="P27" t="s">
        <v>29</v>
      </c>
      <c r="Q27" t="s">
        <v>878</v>
      </c>
      <c r="R27" t="s">
        <v>879</v>
      </c>
      <c r="S27" t="s">
        <v>880</v>
      </c>
      <c r="T27">
        <v>53</v>
      </c>
      <c r="U27">
        <v>2.41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4</v>
      </c>
      <c r="BF27">
        <v>2</v>
      </c>
      <c r="BG27">
        <v>1</v>
      </c>
      <c r="BH27">
        <v>2</v>
      </c>
      <c r="BI27">
        <v>0</v>
      </c>
      <c r="BJ27">
        <v>3</v>
      </c>
      <c r="BK27">
        <v>3</v>
      </c>
      <c r="BL27">
        <v>5</v>
      </c>
      <c r="BM27">
        <v>5</v>
      </c>
      <c r="BN27">
        <v>5</v>
      </c>
      <c r="BO27">
        <v>1</v>
      </c>
      <c r="BP27">
        <v>2</v>
      </c>
      <c r="BQ27">
        <v>4</v>
      </c>
      <c r="BR27">
        <v>4</v>
      </c>
      <c r="BS27">
        <v>0</v>
      </c>
      <c r="BT27">
        <v>2</v>
      </c>
      <c r="BU27">
        <v>2</v>
      </c>
      <c r="BV27">
        <v>1</v>
      </c>
      <c r="BW27">
        <v>1</v>
      </c>
      <c r="BX27">
        <v>3</v>
      </c>
      <c r="BY27">
        <v>2</v>
      </c>
      <c r="BZ27">
        <v>1</v>
      </c>
    </row>
    <row r="28" spans="1:78" x14ac:dyDescent="0.25">
      <c r="A28" t="s">
        <v>719</v>
      </c>
      <c r="B28" t="s">
        <v>720</v>
      </c>
      <c r="C28" t="s">
        <v>29</v>
      </c>
      <c r="D28" t="s">
        <v>29</v>
      </c>
      <c r="E28" t="s">
        <v>29</v>
      </c>
      <c r="F28" t="s">
        <v>69</v>
      </c>
      <c r="G28" t="s">
        <v>721</v>
      </c>
      <c r="H28">
        <v>2008</v>
      </c>
      <c r="I28">
        <v>70</v>
      </c>
      <c r="J28">
        <v>3</v>
      </c>
      <c r="K28" t="s">
        <v>29</v>
      </c>
      <c r="L28" t="s">
        <v>29</v>
      </c>
      <c r="M28" t="s">
        <v>29</v>
      </c>
      <c r="N28">
        <v>361</v>
      </c>
      <c r="O28">
        <v>383</v>
      </c>
      <c r="P28" t="s">
        <v>29</v>
      </c>
      <c r="Q28" t="s">
        <v>722</v>
      </c>
      <c r="R28" t="s">
        <v>29</v>
      </c>
      <c r="S28" t="s">
        <v>29</v>
      </c>
      <c r="T28">
        <v>49</v>
      </c>
      <c r="U28">
        <v>3.5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1</v>
      </c>
      <c r="BN28">
        <v>5</v>
      </c>
      <c r="BO28">
        <v>5</v>
      </c>
      <c r="BP28">
        <v>3</v>
      </c>
      <c r="BQ28">
        <v>7</v>
      </c>
      <c r="BR28">
        <v>2</v>
      </c>
      <c r="BS28">
        <v>3</v>
      </c>
      <c r="BT28">
        <v>2</v>
      </c>
      <c r="BU28">
        <v>1</v>
      </c>
      <c r="BV28">
        <v>6</v>
      </c>
      <c r="BW28">
        <v>6</v>
      </c>
      <c r="BX28">
        <v>5</v>
      </c>
      <c r="BY28">
        <v>0</v>
      </c>
      <c r="BZ28">
        <v>3</v>
      </c>
    </row>
    <row r="29" spans="1:78" x14ac:dyDescent="0.25">
      <c r="A29" t="s">
        <v>723</v>
      </c>
      <c r="B29" t="s">
        <v>724</v>
      </c>
      <c r="C29" t="s">
        <v>29</v>
      </c>
      <c r="D29" t="s">
        <v>29</v>
      </c>
      <c r="E29" t="s">
        <v>29</v>
      </c>
      <c r="F29" t="s">
        <v>60</v>
      </c>
      <c r="G29" t="s">
        <v>725</v>
      </c>
      <c r="H29">
        <v>2012</v>
      </c>
      <c r="I29">
        <v>163</v>
      </c>
      <c r="J29">
        <v>4</v>
      </c>
      <c r="K29" t="s">
        <v>29</v>
      </c>
      <c r="L29" t="s">
        <v>29</v>
      </c>
      <c r="M29" t="s">
        <v>29</v>
      </c>
      <c r="N29">
        <v>631</v>
      </c>
      <c r="O29">
        <v>651</v>
      </c>
      <c r="P29" t="s">
        <v>29</v>
      </c>
      <c r="Q29" t="s">
        <v>726</v>
      </c>
      <c r="R29" t="s">
        <v>29</v>
      </c>
      <c r="S29" t="s">
        <v>29</v>
      </c>
      <c r="T29">
        <v>47</v>
      </c>
      <c r="U29">
        <v>4.7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4</v>
      </c>
      <c r="BS29">
        <v>5</v>
      </c>
      <c r="BT29">
        <v>6</v>
      </c>
      <c r="BU29">
        <v>8</v>
      </c>
      <c r="BV29">
        <v>2</v>
      </c>
      <c r="BW29">
        <v>7</v>
      </c>
      <c r="BX29">
        <v>3</v>
      </c>
      <c r="BY29">
        <v>4</v>
      </c>
      <c r="BZ29">
        <v>8</v>
      </c>
    </row>
    <row r="30" spans="1:78" x14ac:dyDescent="0.25">
      <c r="A30" t="s">
        <v>881</v>
      </c>
      <c r="B30" t="s">
        <v>882</v>
      </c>
      <c r="C30" t="s">
        <v>29</v>
      </c>
      <c r="D30" t="s">
        <v>29</v>
      </c>
      <c r="E30" t="s">
        <v>29</v>
      </c>
      <c r="F30" t="s">
        <v>136</v>
      </c>
      <c r="G30" t="s">
        <v>883</v>
      </c>
      <c r="H30">
        <v>2013</v>
      </c>
      <c r="I30">
        <v>156</v>
      </c>
      <c r="J30" t="s">
        <v>29</v>
      </c>
      <c r="K30" t="s">
        <v>29</v>
      </c>
      <c r="L30" t="s">
        <v>29</v>
      </c>
      <c r="M30" t="s">
        <v>29</v>
      </c>
      <c r="N30">
        <v>159</v>
      </c>
      <c r="O30">
        <v>170</v>
      </c>
      <c r="P30" t="s">
        <v>29</v>
      </c>
      <c r="Q30" t="s">
        <v>884</v>
      </c>
      <c r="R30" t="s">
        <v>29</v>
      </c>
      <c r="S30" t="s">
        <v>29</v>
      </c>
      <c r="T30">
        <v>44</v>
      </c>
      <c r="U30">
        <v>4.8899999999999997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2</v>
      </c>
      <c r="BS30">
        <v>6</v>
      </c>
      <c r="BT30">
        <v>5</v>
      </c>
      <c r="BU30">
        <v>4</v>
      </c>
      <c r="BV30">
        <v>7</v>
      </c>
      <c r="BW30">
        <v>6</v>
      </c>
      <c r="BX30">
        <v>5</v>
      </c>
      <c r="BY30">
        <v>5</v>
      </c>
      <c r="BZ30">
        <v>4</v>
      </c>
    </row>
    <row r="31" spans="1:78" x14ac:dyDescent="0.25">
      <c r="A31" t="s">
        <v>586</v>
      </c>
      <c r="B31" t="s">
        <v>587</v>
      </c>
      <c r="C31" t="s">
        <v>29</v>
      </c>
      <c r="D31" t="s">
        <v>29</v>
      </c>
      <c r="E31" t="s">
        <v>29</v>
      </c>
      <c r="F31" t="s">
        <v>60</v>
      </c>
      <c r="G31" t="s">
        <v>588</v>
      </c>
      <c r="H31">
        <v>2004</v>
      </c>
      <c r="I31">
        <v>147</v>
      </c>
      <c r="J31">
        <v>2</v>
      </c>
      <c r="K31" t="s">
        <v>29</v>
      </c>
      <c r="L31" t="s">
        <v>29</v>
      </c>
      <c r="M31" t="s">
        <v>29</v>
      </c>
      <c r="N31">
        <v>228</v>
      </c>
      <c r="O31">
        <v>240</v>
      </c>
      <c r="P31" t="s">
        <v>29</v>
      </c>
      <c r="Q31" t="s">
        <v>589</v>
      </c>
      <c r="R31" t="s">
        <v>29</v>
      </c>
      <c r="S31" t="s">
        <v>29</v>
      </c>
      <c r="T31">
        <v>44</v>
      </c>
      <c r="U31">
        <v>2.44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3</v>
      </c>
      <c r="BK31">
        <v>3</v>
      </c>
      <c r="BL31">
        <v>0</v>
      </c>
      <c r="BM31">
        <v>3</v>
      </c>
      <c r="BN31">
        <v>4</v>
      </c>
      <c r="BO31">
        <v>1</v>
      </c>
      <c r="BP31">
        <v>1</v>
      </c>
      <c r="BQ31">
        <v>3</v>
      </c>
      <c r="BR31">
        <v>4</v>
      </c>
      <c r="BS31">
        <v>0</v>
      </c>
      <c r="BT31">
        <v>10</v>
      </c>
      <c r="BU31">
        <v>1</v>
      </c>
      <c r="BV31">
        <v>3</v>
      </c>
      <c r="BW31">
        <v>1</v>
      </c>
      <c r="BX31">
        <v>5</v>
      </c>
      <c r="BY31">
        <v>1</v>
      </c>
      <c r="BZ31">
        <v>1</v>
      </c>
    </row>
    <row r="32" spans="1:78" x14ac:dyDescent="0.25">
      <c r="A32" t="s">
        <v>727</v>
      </c>
      <c r="B32" t="s">
        <v>728</v>
      </c>
      <c r="C32" t="s">
        <v>29</v>
      </c>
      <c r="D32" t="s">
        <v>29</v>
      </c>
      <c r="E32" t="s">
        <v>29</v>
      </c>
      <c r="F32" t="s">
        <v>411</v>
      </c>
      <c r="G32" t="s">
        <v>729</v>
      </c>
      <c r="H32">
        <v>2018</v>
      </c>
      <c r="I32">
        <v>559</v>
      </c>
      <c r="J32">
        <v>7712</v>
      </c>
      <c r="K32" t="s">
        <v>29</v>
      </c>
      <c r="L32" t="s">
        <v>29</v>
      </c>
      <c r="M32" t="s">
        <v>29</v>
      </c>
      <c r="N32">
        <v>94</v>
      </c>
      <c r="O32" t="s">
        <v>413</v>
      </c>
      <c r="P32" t="s">
        <v>29</v>
      </c>
      <c r="Q32" t="s">
        <v>730</v>
      </c>
      <c r="R32" t="s">
        <v>29</v>
      </c>
      <c r="S32" t="s">
        <v>29</v>
      </c>
      <c r="T32">
        <v>42</v>
      </c>
      <c r="U32">
        <v>10.5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10</v>
      </c>
      <c r="BY32">
        <v>17</v>
      </c>
      <c r="BZ32">
        <v>15</v>
      </c>
    </row>
    <row r="33" spans="1:78" x14ac:dyDescent="0.25">
      <c r="A33" t="s">
        <v>731</v>
      </c>
      <c r="B33" t="s">
        <v>732</v>
      </c>
      <c r="C33" t="s">
        <v>29</v>
      </c>
      <c r="D33" t="s">
        <v>29</v>
      </c>
      <c r="E33" t="s">
        <v>29</v>
      </c>
      <c r="F33" t="s">
        <v>40</v>
      </c>
      <c r="G33" t="s">
        <v>733</v>
      </c>
      <c r="H33">
        <v>2012</v>
      </c>
      <c r="I33">
        <v>117</v>
      </c>
      <c r="J33" t="s">
        <v>29</v>
      </c>
      <c r="K33" t="s">
        <v>29</v>
      </c>
      <c r="L33" t="s">
        <v>29</v>
      </c>
      <c r="M33" t="s">
        <v>29</v>
      </c>
      <c r="N33" t="s">
        <v>29</v>
      </c>
      <c r="O33" t="s">
        <v>29</v>
      </c>
      <c r="P33" t="s">
        <v>734</v>
      </c>
      <c r="Q33" t="s">
        <v>735</v>
      </c>
      <c r="R33" t="s">
        <v>29</v>
      </c>
      <c r="S33" t="s">
        <v>29</v>
      </c>
      <c r="T33">
        <v>42</v>
      </c>
      <c r="U33">
        <v>4.2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5</v>
      </c>
      <c r="BR33">
        <v>2</v>
      </c>
      <c r="BS33">
        <v>6</v>
      </c>
      <c r="BT33">
        <v>2</v>
      </c>
      <c r="BU33">
        <v>6</v>
      </c>
      <c r="BV33">
        <v>5</v>
      </c>
      <c r="BW33">
        <v>3</v>
      </c>
      <c r="BX33">
        <v>5</v>
      </c>
      <c r="BY33">
        <v>5</v>
      </c>
      <c r="BZ33">
        <v>3</v>
      </c>
    </row>
    <row r="34" spans="1:78" x14ac:dyDescent="0.25">
      <c r="A34" t="s">
        <v>590</v>
      </c>
      <c r="B34" t="s">
        <v>591</v>
      </c>
      <c r="C34" t="s">
        <v>29</v>
      </c>
      <c r="D34" t="s">
        <v>29</v>
      </c>
      <c r="E34" t="s">
        <v>29</v>
      </c>
      <c r="F34" t="s">
        <v>74</v>
      </c>
      <c r="G34" t="s">
        <v>592</v>
      </c>
      <c r="H34">
        <v>2006</v>
      </c>
      <c r="I34">
        <v>155</v>
      </c>
      <c r="J34" t="s">
        <v>91</v>
      </c>
      <c r="K34" t="s">
        <v>29</v>
      </c>
      <c r="L34" t="s">
        <v>29</v>
      </c>
      <c r="M34" t="s">
        <v>29</v>
      </c>
      <c r="N34">
        <v>285</v>
      </c>
      <c r="O34">
        <v>306</v>
      </c>
      <c r="P34" t="s">
        <v>29</v>
      </c>
      <c r="Q34" t="s">
        <v>593</v>
      </c>
      <c r="R34" t="s">
        <v>29</v>
      </c>
      <c r="S34" t="s">
        <v>29</v>
      </c>
      <c r="T34">
        <v>40</v>
      </c>
      <c r="U34">
        <v>2.5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2</v>
      </c>
      <c r="BN34">
        <v>3</v>
      </c>
      <c r="BO34">
        <v>3</v>
      </c>
      <c r="BP34">
        <v>1</v>
      </c>
      <c r="BQ34">
        <v>5</v>
      </c>
      <c r="BR34">
        <v>4</v>
      </c>
      <c r="BS34">
        <v>0</v>
      </c>
      <c r="BT34">
        <v>7</v>
      </c>
      <c r="BU34">
        <v>3</v>
      </c>
      <c r="BV34">
        <v>2</v>
      </c>
      <c r="BW34">
        <v>2</v>
      </c>
      <c r="BX34">
        <v>3</v>
      </c>
      <c r="BY34">
        <v>4</v>
      </c>
      <c r="BZ34">
        <v>1</v>
      </c>
    </row>
    <row r="35" spans="1:78" x14ac:dyDescent="0.25">
      <c r="A35" t="s">
        <v>736</v>
      </c>
      <c r="B35" t="s">
        <v>737</v>
      </c>
      <c r="C35" t="s">
        <v>29</v>
      </c>
      <c r="D35" t="s">
        <v>29</v>
      </c>
      <c r="E35" t="s">
        <v>29</v>
      </c>
      <c r="F35" t="s">
        <v>74</v>
      </c>
      <c r="G35" t="s">
        <v>738</v>
      </c>
      <c r="H35">
        <v>2013</v>
      </c>
      <c r="I35">
        <v>263</v>
      </c>
      <c r="J35" t="s">
        <v>29</v>
      </c>
      <c r="K35" t="s">
        <v>29</v>
      </c>
      <c r="L35" t="s">
        <v>29</v>
      </c>
      <c r="M35" t="s">
        <v>29</v>
      </c>
      <c r="N35">
        <v>108</v>
      </c>
      <c r="O35">
        <v>121</v>
      </c>
      <c r="P35" t="s">
        <v>29</v>
      </c>
      <c r="Q35" t="s">
        <v>739</v>
      </c>
      <c r="R35" t="s">
        <v>29</v>
      </c>
      <c r="S35" t="s">
        <v>29</v>
      </c>
      <c r="T35">
        <v>39</v>
      </c>
      <c r="U35">
        <v>4.33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3</v>
      </c>
      <c r="BS35">
        <v>4</v>
      </c>
      <c r="BT35">
        <v>4</v>
      </c>
      <c r="BU35">
        <v>9</v>
      </c>
      <c r="BV35">
        <v>4</v>
      </c>
      <c r="BW35">
        <v>3</v>
      </c>
      <c r="BX35">
        <v>3</v>
      </c>
      <c r="BY35">
        <v>5</v>
      </c>
      <c r="BZ35">
        <v>4</v>
      </c>
    </row>
    <row r="36" spans="1:78" x14ac:dyDescent="0.25">
      <c r="A36" s="2" t="s">
        <v>740</v>
      </c>
      <c r="B36" t="s">
        <v>741</v>
      </c>
      <c r="C36" t="s">
        <v>29</v>
      </c>
      <c r="D36" t="s">
        <v>29</v>
      </c>
      <c r="E36" t="s">
        <v>29</v>
      </c>
      <c r="F36" t="s">
        <v>136</v>
      </c>
      <c r="G36" t="s">
        <v>350</v>
      </c>
      <c r="H36">
        <v>2009</v>
      </c>
      <c r="I36">
        <v>112</v>
      </c>
      <c r="J36" t="s">
        <v>29</v>
      </c>
      <c r="K36">
        <v>2</v>
      </c>
      <c r="L36" t="s">
        <v>29</v>
      </c>
      <c r="M36" t="s">
        <v>191</v>
      </c>
      <c r="N36">
        <v>1120</v>
      </c>
      <c r="O36">
        <v>1132</v>
      </c>
      <c r="P36" t="s">
        <v>29</v>
      </c>
      <c r="Q36" t="s">
        <v>742</v>
      </c>
      <c r="R36" t="s">
        <v>743</v>
      </c>
      <c r="S36" t="s">
        <v>744</v>
      </c>
      <c r="T36">
        <v>37</v>
      </c>
      <c r="U36">
        <v>2.85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3</v>
      </c>
      <c r="BO36">
        <v>0</v>
      </c>
      <c r="BP36">
        <v>0</v>
      </c>
      <c r="BQ36">
        <v>5</v>
      </c>
      <c r="BR36">
        <v>4</v>
      </c>
      <c r="BS36">
        <v>1</v>
      </c>
      <c r="BT36">
        <v>4</v>
      </c>
      <c r="BU36">
        <v>7</v>
      </c>
      <c r="BV36">
        <v>4</v>
      </c>
      <c r="BW36">
        <v>3</v>
      </c>
      <c r="BX36">
        <v>2</v>
      </c>
      <c r="BY36">
        <v>0</v>
      </c>
      <c r="BZ36">
        <v>4</v>
      </c>
    </row>
    <row r="37" spans="1:78" x14ac:dyDescent="0.25">
      <c r="A37" t="s">
        <v>745</v>
      </c>
      <c r="B37" t="s">
        <v>746</v>
      </c>
      <c r="C37" t="s">
        <v>29</v>
      </c>
      <c r="D37" t="s">
        <v>29</v>
      </c>
      <c r="E37" t="s">
        <v>29</v>
      </c>
      <c r="F37" t="s">
        <v>51</v>
      </c>
      <c r="G37" t="s">
        <v>747</v>
      </c>
      <c r="H37">
        <v>2005</v>
      </c>
      <c r="I37">
        <v>90</v>
      </c>
      <c r="J37" t="s">
        <v>456</v>
      </c>
      <c r="K37" t="s">
        <v>29</v>
      </c>
      <c r="L37" t="s">
        <v>29</v>
      </c>
      <c r="M37" t="s">
        <v>29</v>
      </c>
      <c r="N37">
        <v>871</v>
      </c>
      <c r="O37">
        <v>887</v>
      </c>
      <c r="P37" t="s">
        <v>29</v>
      </c>
      <c r="Q37" t="s">
        <v>748</v>
      </c>
      <c r="R37" t="s">
        <v>749</v>
      </c>
      <c r="S37" t="s">
        <v>750</v>
      </c>
      <c r="T37">
        <v>37</v>
      </c>
      <c r="U37">
        <v>2.1800000000000002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1</v>
      </c>
      <c r="BL37">
        <v>7</v>
      </c>
      <c r="BM37">
        <v>2</v>
      </c>
      <c r="BN37">
        <v>4</v>
      </c>
      <c r="BO37">
        <v>3</v>
      </c>
      <c r="BP37">
        <v>6</v>
      </c>
      <c r="BQ37">
        <v>2</v>
      </c>
      <c r="BR37">
        <v>0</v>
      </c>
      <c r="BS37">
        <v>3</v>
      </c>
      <c r="BT37">
        <v>3</v>
      </c>
      <c r="BU37">
        <v>0</v>
      </c>
      <c r="BV37">
        <v>2</v>
      </c>
      <c r="BW37">
        <v>1</v>
      </c>
      <c r="BX37">
        <v>0</v>
      </c>
      <c r="BY37">
        <v>3</v>
      </c>
      <c r="BZ37">
        <v>0</v>
      </c>
    </row>
    <row r="38" spans="1:78" x14ac:dyDescent="0.25">
      <c r="A38" t="s">
        <v>207</v>
      </c>
      <c r="B38" t="s">
        <v>208</v>
      </c>
      <c r="C38" t="s">
        <v>29</v>
      </c>
      <c r="D38" t="s">
        <v>29</v>
      </c>
      <c r="E38" t="s">
        <v>29</v>
      </c>
      <c r="F38" t="s">
        <v>60</v>
      </c>
      <c r="G38" t="s">
        <v>209</v>
      </c>
      <c r="H38">
        <v>2015</v>
      </c>
      <c r="I38">
        <v>170</v>
      </c>
      <c r="J38">
        <v>2</v>
      </c>
      <c r="K38" t="s">
        <v>29</v>
      </c>
      <c r="L38" t="s">
        <v>29</v>
      </c>
      <c r="M38" t="s">
        <v>29</v>
      </c>
      <c r="N38" t="s">
        <v>29</v>
      </c>
      <c r="O38" t="s">
        <v>29</v>
      </c>
      <c r="P38">
        <v>21</v>
      </c>
      <c r="Q38" t="s">
        <v>210</v>
      </c>
      <c r="R38" t="s">
        <v>29</v>
      </c>
      <c r="S38" t="s">
        <v>29</v>
      </c>
      <c r="T38">
        <v>34</v>
      </c>
      <c r="U38">
        <v>4.8600000000000003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3</v>
      </c>
      <c r="BV38">
        <v>8</v>
      </c>
      <c r="BW38">
        <v>4</v>
      </c>
      <c r="BX38">
        <v>8</v>
      </c>
      <c r="BY38">
        <v>7</v>
      </c>
      <c r="BZ38">
        <v>4</v>
      </c>
    </row>
    <row r="39" spans="1:78" x14ac:dyDescent="0.25">
      <c r="A39" t="s">
        <v>751</v>
      </c>
      <c r="B39" t="s">
        <v>752</v>
      </c>
      <c r="C39" t="s">
        <v>29</v>
      </c>
      <c r="D39" t="s">
        <v>29</v>
      </c>
      <c r="E39" t="s">
        <v>29</v>
      </c>
      <c r="F39" t="s">
        <v>60</v>
      </c>
      <c r="G39" t="s">
        <v>753</v>
      </c>
      <c r="H39">
        <v>2013</v>
      </c>
      <c r="I39">
        <v>165</v>
      </c>
      <c r="J39">
        <v>4</v>
      </c>
      <c r="K39" t="s">
        <v>29</v>
      </c>
      <c r="L39" t="s">
        <v>29</v>
      </c>
      <c r="M39" t="s">
        <v>29</v>
      </c>
      <c r="N39">
        <v>663</v>
      </c>
      <c r="O39">
        <v>682</v>
      </c>
      <c r="P39" t="s">
        <v>29</v>
      </c>
      <c r="Q39" t="s">
        <v>754</v>
      </c>
      <c r="R39" t="s">
        <v>29</v>
      </c>
      <c r="S39" t="s">
        <v>29</v>
      </c>
      <c r="T39">
        <v>34</v>
      </c>
      <c r="U39">
        <v>3.78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1</v>
      </c>
      <c r="BS39">
        <v>5</v>
      </c>
      <c r="BT39">
        <v>4</v>
      </c>
      <c r="BU39">
        <v>4</v>
      </c>
      <c r="BV39">
        <v>8</v>
      </c>
      <c r="BW39">
        <v>4</v>
      </c>
      <c r="BX39">
        <v>2</v>
      </c>
      <c r="BY39">
        <v>4</v>
      </c>
      <c r="BZ39">
        <v>2</v>
      </c>
    </row>
    <row r="40" spans="1:78" x14ac:dyDescent="0.25">
      <c r="A40" t="s">
        <v>755</v>
      </c>
      <c r="B40" t="s">
        <v>756</v>
      </c>
      <c r="C40" t="s">
        <v>29</v>
      </c>
      <c r="D40" t="s">
        <v>29</v>
      </c>
      <c r="E40" t="s">
        <v>29</v>
      </c>
      <c r="F40" t="s">
        <v>757</v>
      </c>
      <c r="G40" t="s">
        <v>758</v>
      </c>
      <c r="H40">
        <v>2014</v>
      </c>
      <c r="I40">
        <v>108</v>
      </c>
      <c r="J40">
        <v>3</v>
      </c>
      <c r="K40" t="s">
        <v>29</v>
      </c>
      <c r="L40" t="s">
        <v>29</v>
      </c>
      <c r="M40" t="s">
        <v>29</v>
      </c>
      <c r="N40">
        <v>439</v>
      </c>
      <c r="O40">
        <v>467</v>
      </c>
      <c r="P40" t="s">
        <v>29</v>
      </c>
      <c r="Q40" t="s">
        <v>759</v>
      </c>
      <c r="R40" t="s">
        <v>29</v>
      </c>
      <c r="S40" t="s">
        <v>29</v>
      </c>
      <c r="T40">
        <v>31</v>
      </c>
      <c r="U40">
        <v>3.88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2</v>
      </c>
      <c r="BT40">
        <v>1</v>
      </c>
      <c r="BU40">
        <v>5</v>
      </c>
      <c r="BV40">
        <v>3</v>
      </c>
      <c r="BW40">
        <v>7</v>
      </c>
      <c r="BX40">
        <v>5</v>
      </c>
      <c r="BY40">
        <v>4</v>
      </c>
      <c r="BZ40">
        <v>4</v>
      </c>
    </row>
    <row r="41" spans="1:78" x14ac:dyDescent="0.25">
      <c r="A41" t="s">
        <v>760</v>
      </c>
      <c r="B41" t="s">
        <v>761</v>
      </c>
      <c r="C41" t="s">
        <v>29</v>
      </c>
      <c r="D41" t="s">
        <v>29</v>
      </c>
      <c r="E41" t="s">
        <v>29</v>
      </c>
      <c r="F41" t="s">
        <v>762</v>
      </c>
      <c r="G41" t="s">
        <v>763</v>
      </c>
      <c r="H41">
        <v>2012</v>
      </c>
      <c r="I41">
        <v>30</v>
      </c>
      <c r="J41">
        <v>4</v>
      </c>
      <c r="K41" t="s">
        <v>29</v>
      </c>
      <c r="L41" t="s">
        <v>29</v>
      </c>
      <c r="M41" t="s">
        <v>29</v>
      </c>
      <c r="N41">
        <v>413</v>
      </c>
      <c r="O41">
        <v>434</v>
      </c>
      <c r="P41" t="s">
        <v>29</v>
      </c>
      <c r="Q41" t="s">
        <v>764</v>
      </c>
      <c r="R41" t="s">
        <v>29</v>
      </c>
      <c r="S41" t="s">
        <v>29</v>
      </c>
      <c r="T41">
        <v>30</v>
      </c>
      <c r="U41">
        <v>3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4</v>
      </c>
      <c r="BS41">
        <v>3</v>
      </c>
      <c r="BT41">
        <v>3</v>
      </c>
      <c r="BU41">
        <v>3</v>
      </c>
      <c r="BV41">
        <v>9</v>
      </c>
      <c r="BW41">
        <v>2</v>
      </c>
      <c r="BX41">
        <v>5</v>
      </c>
      <c r="BY41">
        <v>1</v>
      </c>
      <c r="BZ41">
        <v>0</v>
      </c>
    </row>
    <row r="42" spans="1:78" x14ac:dyDescent="0.25">
      <c r="A42" t="s">
        <v>765</v>
      </c>
      <c r="B42" t="s">
        <v>766</v>
      </c>
      <c r="C42" t="s">
        <v>29</v>
      </c>
      <c r="D42" t="s">
        <v>29</v>
      </c>
      <c r="E42" t="s">
        <v>29</v>
      </c>
      <c r="F42" t="s">
        <v>40</v>
      </c>
      <c r="G42" t="s">
        <v>767</v>
      </c>
      <c r="H42">
        <v>2008</v>
      </c>
      <c r="I42">
        <v>113</v>
      </c>
      <c r="J42" t="s">
        <v>768</v>
      </c>
      <c r="K42" t="s">
        <v>29</v>
      </c>
      <c r="L42" t="s">
        <v>29</v>
      </c>
      <c r="M42" t="s">
        <v>29</v>
      </c>
      <c r="N42" t="s">
        <v>29</v>
      </c>
      <c r="O42" t="s">
        <v>29</v>
      </c>
      <c r="P42" t="s">
        <v>769</v>
      </c>
      <c r="Q42" t="s">
        <v>770</v>
      </c>
      <c r="R42" t="s">
        <v>29</v>
      </c>
      <c r="S42" t="s">
        <v>29</v>
      </c>
      <c r="T42">
        <v>30</v>
      </c>
      <c r="U42">
        <v>2.14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4</v>
      </c>
      <c r="BO42">
        <v>3</v>
      </c>
      <c r="BP42">
        <v>2</v>
      </c>
      <c r="BQ42">
        <v>4</v>
      </c>
      <c r="BR42">
        <v>4</v>
      </c>
      <c r="BS42">
        <v>0</v>
      </c>
      <c r="BT42">
        <v>4</v>
      </c>
      <c r="BU42">
        <v>4</v>
      </c>
      <c r="BV42">
        <v>2</v>
      </c>
      <c r="BW42">
        <v>3</v>
      </c>
      <c r="BX42">
        <v>0</v>
      </c>
      <c r="BY42">
        <v>0</v>
      </c>
      <c r="BZ42">
        <v>0</v>
      </c>
    </row>
    <row r="43" spans="1:78" x14ac:dyDescent="0.25">
      <c r="A43" t="s">
        <v>771</v>
      </c>
      <c r="B43" t="s">
        <v>772</v>
      </c>
      <c r="C43" t="s">
        <v>29</v>
      </c>
      <c r="D43" t="s">
        <v>29</v>
      </c>
      <c r="E43" t="s">
        <v>29</v>
      </c>
      <c r="F43" t="s">
        <v>136</v>
      </c>
      <c r="G43" t="s">
        <v>585</v>
      </c>
      <c r="H43">
        <v>2013</v>
      </c>
      <c r="I43">
        <v>182</v>
      </c>
      <c r="J43" t="s">
        <v>29</v>
      </c>
      <c r="K43" t="s">
        <v>29</v>
      </c>
      <c r="L43" t="s">
        <v>29</v>
      </c>
      <c r="M43" t="s">
        <v>29</v>
      </c>
      <c r="N43">
        <v>165</v>
      </c>
      <c r="O43">
        <v>184</v>
      </c>
      <c r="P43" t="s">
        <v>29</v>
      </c>
      <c r="Q43" t="s">
        <v>773</v>
      </c>
      <c r="R43" t="s">
        <v>29</v>
      </c>
      <c r="S43" t="s">
        <v>29</v>
      </c>
      <c r="T43">
        <v>29</v>
      </c>
      <c r="U43">
        <v>3.22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2</v>
      </c>
      <c r="BT43">
        <v>5</v>
      </c>
      <c r="BU43">
        <v>3</v>
      </c>
      <c r="BV43">
        <v>3</v>
      </c>
      <c r="BW43">
        <v>5</v>
      </c>
      <c r="BX43">
        <v>4</v>
      </c>
      <c r="BY43">
        <v>2</v>
      </c>
      <c r="BZ43">
        <v>4</v>
      </c>
    </row>
    <row r="44" spans="1:78" x14ac:dyDescent="0.25">
      <c r="A44" t="s">
        <v>774</v>
      </c>
      <c r="B44" t="s">
        <v>775</v>
      </c>
      <c r="C44" t="s">
        <v>29</v>
      </c>
      <c r="D44" t="s">
        <v>29</v>
      </c>
      <c r="E44" t="s">
        <v>29</v>
      </c>
      <c r="F44" t="s">
        <v>74</v>
      </c>
      <c r="G44" t="s">
        <v>776</v>
      </c>
      <c r="H44">
        <v>2012</v>
      </c>
      <c r="I44">
        <v>219</v>
      </c>
      <c r="J44" t="s">
        <v>29</v>
      </c>
      <c r="K44" t="s">
        <v>29</v>
      </c>
      <c r="L44" t="s">
        <v>29</v>
      </c>
      <c r="M44" t="s">
        <v>29</v>
      </c>
      <c r="N44">
        <v>1</v>
      </c>
      <c r="O44">
        <v>14</v>
      </c>
      <c r="P44" t="s">
        <v>29</v>
      </c>
      <c r="Q44" t="s">
        <v>777</v>
      </c>
      <c r="R44" t="s">
        <v>29</v>
      </c>
      <c r="S44" t="s">
        <v>29</v>
      </c>
      <c r="T44">
        <v>27</v>
      </c>
      <c r="U44">
        <v>2.7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1</v>
      </c>
      <c r="BR44">
        <v>2</v>
      </c>
      <c r="BS44">
        <v>4</v>
      </c>
      <c r="BT44">
        <v>2</v>
      </c>
      <c r="BU44">
        <v>2</v>
      </c>
      <c r="BV44">
        <v>3</v>
      </c>
      <c r="BW44">
        <v>3</v>
      </c>
      <c r="BX44">
        <v>4</v>
      </c>
      <c r="BY44">
        <v>3</v>
      </c>
      <c r="BZ44">
        <v>3</v>
      </c>
    </row>
    <row r="45" spans="1:78" x14ac:dyDescent="0.25">
      <c r="A45" t="s">
        <v>778</v>
      </c>
      <c r="B45" t="s">
        <v>779</v>
      </c>
      <c r="C45" t="s">
        <v>29</v>
      </c>
      <c r="D45" t="s">
        <v>29</v>
      </c>
      <c r="E45" t="s">
        <v>29</v>
      </c>
      <c r="F45" t="s">
        <v>46</v>
      </c>
      <c r="G45" t="s">
        <v>780</v>
      </c>
      <c r="H45">
        <v>2009</v>
      </c>
      <c r="I45">
        <v>50</v>
      </c>
      <c r="J45">
        <v>9</v>
      </c>
      <c r="K45" t="s">
        <v>29</v>
      </c>
      <c r="L45" t="s">
        <v>29</v>
      </c>
      <c r="M45" t="s">
        <v>29</v>
      </c>
      <c r="N45">
        <v>1639</v>
      </c>
      <c r="O45">
        <v>1665</v>
      </c>
      <c r="P45" t="s">
        <v>29</v>
      </c>
      <c r="Q45" t="s">
        <v>781</v>
      </c>
      <c r="R45" t="s">
        <v>29</v>
      </c>
      <c r="S45" t="s">
        <v>29</v>
      </c>
      <c r="T45">
        <v>27</v>
      </c>
      <c r="U45">
        <v>2.08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1</v>
      </c>
      <c r="BP45">
        <v>0</v>
      </c>
      <c r="BQ45">
        <v>3</v>
      </c>
      <c r="BR45">
        <v>2</v>
      </c>
      <c r="BS45">
        <v>1</v>
      </c>
      <c r="BT45">
        <v>4</v>
      </c>
      <c r="BU45">
        <v>0</v>
      </c>
      <c r="BV45">
        <v>1</v>
      </c>
      <c r="BW45">
        <v>7</v>
      </c>
      <c r="BX45">
        <v>4</v>
      </c>
      <c r="BY45">
        <v>4</v>
      </c>
      <c r="BZ45">
        <v>0</v>
      </c>
    </row>
    <row r="46" spans="1:78" x14ac:dyDescent="0.25">
      <c r="A46" t="s">
        <v>782</v>
      </c>
      <c r="B46" t="s">
        <v>783</v>
      </c>
      <c r="C46" t="s">
        <v>29</v>
      </c>
      <c r="D46" t="s">
        <v>29</v>
      </c>
      <c r="E46" t="s">
        <v>29</v>
      </c>
      <c r="F46" t="s">
        <v>69</v>
      </c>
      <c r="G46" t="s">
        <v>784</v>
      </c>
      <c r="H46">
        <v>2016</v>
      </c>
      <c r="I46">
        <v>78</v>
      </c>
      <c r="J46">
        <v>4</v>
      </c>
      <c r="K46" t="s">
        <v>29</v>
      </c>
      <c r="L46" t="s">
        <v>29</v>
      </c>
      <c r="M46" t="s">
        <v>29</v>
      </c>
      <c r="N46" t="s">
        <v>29</v>
      </c>
      <c r="O46" t="s">
        <v>29</v>
      </c>
      <c r="P46" t="s">
        <v>29</v>
      </c>
      <c r="Q46" t="s">
        <v>785</v>
      </c>
      <c r="R46" t="s">
        <v>29</v>
      </c>
      <c r="S46" t="s">
        <v>29</v>
      </c>
      <c r="T46">
        <v>24</v>
      </c>
      <c r="U46">
        <v>4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3</v>
      </c>
      <c r="BV46">
        <v>5</v>
      </c>
      <c r="BW46">
        <v>5</v>
      </c>
      <c r="BX46">
        <v>6</v>
      </c>
      <c r="BY46">
        <v>2</v>
      </c>
      <c r="BZ46">
        <v>3</v>
      </c>
    </row>
    <row r="47" spans="1:78" x14ac:dyDescent="0.25">
      <c r="A47" t="s">
        <v>786</v>
      </c>
      <c r="B47" t="s">
        <v>787</v>
      </c>
      <c r="C47" t="s">
        <v>29</v>
      </c>
      <c r="D47" t="s">
        <v>29</v>
      </c>
      <c r="E47" t="s">
        <v>29</v>
      </c>
      <c r="F47" t="s">
        <v>60</v>
      </c>
      <c r="G47" t="s">
        <v>788</v>
      </c>
      <c r="H47">
        <v>2016</v>
      </c>
      <c r="I47">
        <v>171</v>
      </c>
      <c r="J47">
        <v>1</v>
      </c>
      <c r="K47" t="s">
        <v>29</v>
      </c>
      <c r="L47" t="s">
        <v>29</v>
      </c>
      <c r="M47" t="s">
        <v>29</v>
      </c>
      <c r="N47" t="s">
        <v>29</v>
      </c>
      <c r="O47" t="s">
        <v>29</v>
      </c>
      <c r="P47">
        <v>7</v>
      </c>
      <c r="Q47" t="s">
        <v>789</v>
      </c>
      <c r="R47" t="s">
        <v>29</v>
      </c>
      <c r="S47" t="s">
        <v>29</v>
      </c>
      <c r="T47">
        <v>24</v>
      </c>
      <c r="U47">
        <v>4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1</v>
      </c>
      <c r="BV47">
        <v>4</v>
      </c>
      <c r="BW47">
        <v>4</v>
      </c>
      <c r="BX47">
        <v>5</v>
      </c>
      <c r="BY47">
        <v>6</v>
      </c>
      <c r="BZ47">
        <v>4</v>
      </c>
    </row>
    <row r="48" spans="1:78" x14ac:dyDescent="0.25">
      <c r="A48" t="s">
        <v>885</v>
      </c>
      <c r="B48" t="s">
        <v>886</v>
      </c>
      <c r="C48" t="s">
        <v>29</v>
      </c>
      <c r="D48" t="s">
        <v>29</v>
      </c>
      <c r="E48" t="s">
        <v>29</v>
      </c>
      <c r="F48" t="s">
        <v>60</v>
      </c>
      <c r="G48" t="s">
        <v>318</v>
      </c>
      <c r="H48">
        <v>2015</v>
      </c>
      <c r="I48">
        <v>169</v>
      </c>
      <c r="J48">
        <v>2</v>
      </c>
      <c r="K48" t="s">
        <v>29</v>
      </c>
      <c r="L48" t="s">
        <v>29</v>
      </c>
      <c r="M48" t="s">
        <v>29</v>
      </c>
      <c r="N48" t="s">
        <v>29</v>
      </c>
      <c r="O48" t="s">
        <v>29</v>
      </c>
      <c r="P48">
        <v>15</v>
      </c>
      <c r="Q48" t="s">
        <v>887</v>
      </c>
      <c r="R48" t="s">
        <v>29</v>
      </c>
      <c r="S48" t="s">
        <v>29</v>
      </c>
      <c r="T48">
        <v>24</v>
      </c>
      <c r="U48">
        <v>3.43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3</v>
      </c>
      <c r="BU48">
        <v>3</v>
      </c>
      <c r="BV48">
        <v>5</v>
      </c>
      <c r="BW48">
        <v>4</v>
      </c>
      <c r="BX48">
        <v>4</v>
      </c>
      <c r="BY48">
        <v>3</v>
      </c>
      <c r="BZ48">
        <v>2</v>
      </c>
    </row>
    <row r="49" spans="1:78" x14ac:dyDescent="0.25">
      <c r="A49" t="s">
        <v>790</v>
      </c>
      <c r="B49" t="s">
        <v>791</v>
      </c>
      <c r="C49" t="s">
        <v>29</v>
      </c>
      <c r="D49" t="s">
        <v>29</v>
      </c>
      <c r="E49" t="s">
        <v>29</v>
      </c>
      <c r="F49" t="s">
        <v>46</v>
      </c>
      <c r="G49" t="s">
        <v>286</v>
      </c>
      <c r="H49">
        <v>2016</v>
      </c>
      <c r="I49">
        <v>57</v>
      </c>
      <c r="J49">
        <v>3</v>
      </c>
      <c r="K49" t="s">
        <v>29</v>
      </c>
      <c r="L49" t="s">
        <v>29</v>
      </c>
      <c r="M49" t="s">
        <v>29</v>
      </c>
      <c r="N49">
        <v>535</v>
      </c>
      <c r="O49">
        <v>559</v>
      </c>
      <c r="P49" t="s">
        <v>29</v>
      </c>
      <c r="Q49" t="s">
        <v>792</v>
      </c>
      <c r="R49" t="s">
        <v>29</v>
      </c>
      <c r="S49" t="s">
        <v>29</v>
      </c>
      <c r="T49">
        <v>23</v>
      </c>
      <c r="U49">
        <v>3.83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3</v>
      </c>
      <c r="BV49">
        <v>4</v>
      </c>
      <c r="BW49">
        <v>6</v>
      </c>
      <c r="BX49">
        <v>5</v>
      </c>
      <c r="BY49">
        <v>2</v>
      </c>
      <c r="BZ49">
        <v>3</v>
      </c>
    </row>
    <row r="50" spans="1:78" x14ac:dyDescent="0.25">
      <c r="A50" t="s">
        <v>793</v>
      </c>
      <c r="B50" t="s">
        <v>794</v>
      </c>
      <c r="C50" t="s">
        <v>29</v>
      </c>
      <c r="D50" t="s">
        <v>29</v>
      </c>
      <c r="E50" t="s">
        <v>29</v>
      </c>
      <c r="F50" t="s">
        <v>46</v>
      </c>
      <c r="G50" t="s">
        <v>302</v>
      </c>
      <c r="H50">
        <v>2012</v>
      </c>
      <c r="I50">
        <v>53</v>
      </c>
      <c r="J50">
        <v>6</v>
      </c>
      <c r="K50" t="s">
        <v>29</v>
      </c>
      <c r="L50" t="s">
        <v>29</v>
      </c>
      <c r="M50" t="s">
        <v>29</v>
      </c>
      <c r="N50">
        <v>1197</v>
      </c>
      <c r="O50">
        <v>1230</v>
      </c>
      <c r="P50" t="s">
        <v>29</v>
      </c>
      <c r="Q50" t="s">
        <v>795</v>
      </c>
      <c r="R50" t="s">
        <v>29</v>
      </c>
      <c r="S50" t="s">
        <v>29</v>
      </c>
      <c r="T50">
        <v>23</v>
      </c>
      <c r="U50">
        <v>2.2999999999999998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1</v>
      </c>
      <c r="BR50">
        <v>2</v>
      </c>
      <c r="BS50">
        <v>1</v>
      </c>
      <c r="BT50">
        <v>3</v>
      </c>
      <c r="BU50">
        <v>4</v>
      </c>
      <c r="BV50">
        <v>5</v>
      </c>
      <c r="BW50">
        <v>0</v>
      </c>
      <c r="BX50">
        <v>3</v>
      </c>
      <c r="BY50">
        <v>2</v>
      </c>
      <c r="BZ50">
        <v>2</v>
      </c>
    </row>
    <row r="51" spans="1:78" x14ac:dyDescent="0.25">
      <c r="A51" t="s">
        <v>796</v>
      </c>
      <c r="B51" t="s">
        <v>797</v>
      </c>
      <c r="C51" t="s">
        <v>29</v>
      </c>
      <c r="D51" t="s">
        <v>29</v>
      </c>
      <c r="E51" t="s">
        <v>29</v>
      </c>
      <c r="F51" t="s">
        <v>46</v>
      </c>
      <c r="G51" t="s">
        <v>407</v>
      </c>
      <c r="H51">
        <v>2017</v>
      </c>
      <c r="I51">
        <v>58</v>
      </c>
      <c r="J51">
        <v>4</v>
      </c>
      <c r="K51" t="s">
        <v>29</v>
      </c>
      <c r="L51" t="s">
        <v>29</v>
      </c>
      <c r="M51" t="s">
        <v>29</v>
      </c>
      <c r="N51">
        <v>763</v>
      </c>
      <c r="O51">
        <v>788</v>
      </c>
      <c r="P51" t="s">
        <v>29</v>
      </c>
      <c r="Q51" t="s">
        <v>798</v>
      </c>
      <c r="R51" t="s">
        <v>29</v>
      </c>
      <c r="S51" t="s">
        <v>29</v>
      </c>
      <c r="T51">
        <v>22</v>
      </c>
      <c r="U51">
        <v>4.4000000000000004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4</v>
      </c>
      <c r="BX51">
        <v>7</v>
      </c>
      <c r="BY51">
        <v>4</v>
      </c>
      <c r="BZ51">
        <v>7</v>
      </c>
    </row>
    <row r="52" spans="1:78" x14ac:dyDescent="0.25">
      <c r="A52" t="s">
        <v>799</v>
      </c>
      <c r="B52" t="s">
        <v>800</v>
      </c>
      <c r="C52" t="s">
        <v>29</v>
      </c>
      <c r="D52" t="s">
        <v>29</v>
      </c>
      <c r="E52" t="s">
        <v>29</v>
      </c>
      <c r="F52" t="s">
        <v>60</v>
      </c>
      <c r="G52" t="s">
        <v>314</v>
      </c>
      <c r="H52">
        <v>2016</v>
      </c>
      <c r="I52">
        <v>171</v>
      </c>
      <c r="J52">
        <v>5</v>
      </c>
      <c r="K52" t="s">
        <v>29</v>
      </c>
      <c r="L52" t="s">
        <v>29</v>
      </c>
      <c r="M52" t="s">
        <v>29</v>
      </c>
      <c r="N52" t="s">
        <v>29</v>
      </c>
      <c r="O52" t="s">
        <v>29</v>
      </c>
      <c r="P52">
        <v>42</v>
      </c>
      <c r="Q52" t="s">
        <v>801</v>
      </c>
      <c r="R52" t="s">
        <v>29</v>
      </c>
      <c r="S52" t="s">
        <v>29</v>
      </c>
      <c r="T52">
        <v>22</v>
      </c>
      <c r="U52">
        <v>3.67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4</v>
      </c>
      <c r="BW52">
        <v>6</v>
      </c>
      <c r="BX52">
        <v>6</v>
      </c>
      <c r="BY52">
        <v>1</v>
      </c>
      <c r="BZ52">
        <v>5</v>
      </c>
    </row>
    <row r="53" spans="1:78" x14ac:dyDescent="0.25">
      <c r="A53" t="s">
        <v>802</v>
      </c>
      <c r="B53" t="s">
        <v>803</v>
      </c>
      <c r="C53" t="s">
        <v>29</v>
      </c>
      <c r="D53" t="s">
        <v>29</v>
      </c>
      <c r="E53" t="s">
        <v>29</v>
      </c>
      <c r="F53" t="s">
        <v>60</v>
      </c>
      <c r="G53" t="s">
        <v>804</v>
      </c>
      <c r="H53">
        <v>2015</v>
      </c>
      <c r="I53">
        <v>170</v>
      </c>
      <c r="J53" t="s">
        <v>456</v>
      </c>
      <c r="K53" t="s">
        <v>29</v>
      </c>
      <c r="L53" t="s">
        <v>29</v>
      </c>
      <c r="M53" t="s">
        <v>29</v>
      </c>
      <c r="N53" t="s">
        <v>29</v>
      </c>
      <c r="O53" t="s">
        <v>29</v>
      </c>
      <c r="P53">
        <v>54</v>
      </c>
      <c r="Q53" t="s">
        <v>805</v>
      </c>
      <c r="R53" t="s">
        <v>29</v>
      </c>
      <c r="S53" t="s">
        <v>29</v>
      </c>
      <c r="T53">
        <v>21</v>
      </c>
      <c r="U53">
        <v>3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5</v>
      </c>
      <c r="BV53">
        <v>5</v>
      </c>
      <c r="BW53">
        <v>3</v>
      </c>
      <c r="BX53">
        <v>2</v>
      </c>
      <c r="BY53">
        <v>5</v>
      </c>
      <c r="BZ53">
        <v>1</v>
      </c>
    </row>
    <row r="54" spans="1:78" x14ac:dyDescent="0.25">
      <c r="A54" t="s">
        <v>806</v>
      </c>
      <c r="B54" t="s">
        <v>807</v>
      </c>
      <c r="C54" t="s">
        <v>29</v>
      </c>
      <c r="D54" t="s">
        <v>29</v>
      </c>
      <c r="E54" t="s">
        <v>29</v>
      </c>
      <c r="F54" t="s">
        <v>99</v>
      </c>
      <c r="G54" t="s">
        <v>808</v>
      </c>
      <c r="H54">
        <v>2017</v>
      </c>
      <c r="I54">
        <v>448</v>
      </c>
      <c r="J54" t="s">
        <v>29</v>
      </c>
      <c r="K54" t="s">
        <v>29</v>
      </c>
      <c r="L54" t="s">
        <v>29</v>
      </c>
      <c r="M54" t="s">
        <v>29</v>
      </c>
      <c r="N54">
        <v>110</v>
      </c>
      <c r="O54">
        <v>122</v>
      </c>
      <c r="P54" t="s">
        <v>29</v>
      </c>
      <c r="Q54" t="s">
        <v>809</v>
      </c>
      <c r="R54" t="s">
        <v>29</v>
      </c>
      <c r="S54" t="s">
        <v>29</v>
      </c>
      <c r="T54">
        <v>19</v>
      </c>
      <c r="U54">
        <v>3.8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6</v>
      </c>
      <c r="BX54">
        <v>7</v>
      </c>
      <c r="BY54">
        <v>4</v>
      </c>
      <c r="BZ54">
        <v>2</v>
      </c>
    </row>
    <row r="55" spans="1:78" x14ac:dyDescent="0.25">
      <c r="A55" t="s">
        <v>810</v>
      </c>
      <c r="B55" t="s">
        <v>811</v>
      </c>
      <c r="C55" t="s">
        <v>29</v>
      </c>
      <c r="D55" t="s">
        <v>29</v>
      </c>
      <c r="E55" t="s">
        <v>29</v>
      </c>
      <c r="F55" t="s">
        <v>46</v>
      </c>
      <c r="G55" t="s">
        <v>812</v>
      </c>
      <c r="H55">
        <v>2007</v>
      </c>
      <c r="I55">
        <v>48</v>
      </c>
      <c r="J55">
        <v>9</v>
      </c>
      <c r="K55" t="s">
        <v>29</v>
      </c>
      <c r="L55" t="s">
        <v>29</v>
      </c>
      <c r="M55" t="s">
        <v>29</v>
      </c>
      <c r="N55">
        <v>1725</v>
      </c>
      <c r="O55">
        <v>1760</v>
      </c>
      <c r="P55" t="s">
        <v>29</v>
      </c>
      <c r="Q55" t="s">
        <v>813</v>
      </c>
      <c r="R55" t="s">
        <v>29</v>
      </c>
      <c r="S55" t="s">
        <v>29</v>
      </c>
      <c r="T55">
        <v>18</v>
      </c>
      <c r="U55">
        <v>1.2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1</v>
      </c>
      <c r="BM55">
        <v>1</v>
      </c>
      <c r="BN55">
        <v>2</v>
      </c>
      <c r="BO55">
        <v>1</v>
      </c>
      <c r="BP55">
        <v>1</v>
      </c>
      <c r="BQ55">
        <v>1</v>
      </c>
      <c r="BR55">
        <v>2</v>
      </c>
      <c r="BS55">
        <v>1</v>
      </c>
      <c r="BT55">
        <v>2</v>
      </c>
      <c r="BU55">
        <v>1</v>
      </c>
      <c r="BV55">
        <v>2</v>
      </c>
      <c r="BW55">
        <v>2</v>
      </c>
      <c r="BX55">
        <v>0</v>
      </c>
      <c r="BY55">
        <v>1</v>
      </c>
      <c r="BZ55">
        <v>0</v>
      </c>
    </row>
    <row r="56" spans="1:78" x14ac:dyDescent="0.25">
      <c r="A56" t="s">
        <v>814</v>
      </c>
      <c r="B56" t="s">
        <v>815</v>
      </c>
      <c r="C56" t="s">
        <v>29</v>
      </c>
      <c r="D56" t="s">
        <v>29</v>
      </c>
      <c r="E56" t="s">
        <v>29</v>
      </c>
      <c r="F56" t="s">
        <v>51</v>
      </c>
      <c r="G56" t="s">
        <v>364</v>
      </c>
      <c r="H56">
        <v>2017</v>
      </c>
      <c r="I56">
        <v>102</v>
      </c>
      <c r="J56">
        <v>5</v>
      </c>
      <c r="K56" t="s">
        <v>29</v>
      </c>
      <c r="L56" t="s">
        <v>29</v>
      </c>
      <c r="M56" t="s">
        <v>29</v>
      </c>
      <c r="N56">
        <v>931</v>
      </c>
      <c r="O56">
        <v>947</v>
      </c>
      <c r="P56" t="s">
        <v>29</v>
      </c>
      <c r="Q56" t="s">
        <v>816</v>
      </c>
      <c r="R56" t="s">
        <v>29</v>
      </c>
      <c r="S56" t="s">
        <v>29</v>
      </c>
      <c r="T56">
        <v>16</v>
      </c>
      <c r="U56">
        <v>3.2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1</v>
      </c>
      <c r="BX56">
        <v>6</v>
      </c>
      <c r="BY56">
        <v>4</v>
      </c>
      <c r="BZ56">
        <v>5</v>
      </c>
    </row>
    <row r="57" spans="1:78" x14ac:dyDescent="0.25">
      <c r="A57" t="s">
        <v>817</v>
      </c>
      <c r="B57" t="s">
        <v>818</v>
      </c>
      <c r="C57" t="s">
        <v>29</v>
      </c>
      <c r="D57" t="s">
        <v>29</v>
      </c>
      <c r="E57" t="s">
        <v>29</v>
      </c>
      <c r="F57" t="s">
        <v>127</v>
      </c>
      <c r="G57" t="s">
        <v>819</v>
      </c>
      <c r="H57">
        <v>2015</v>
      </c>
      <c r="I57">
        <v>42</v>
      </c>
      <c r="J57">
        <v>12</v>
      </c>
      <c r="K57" t="s">
        <v>29</v>
      </c>
      <c r="L57" t="s">
        <v>29</v>
      </c>
      <c r="M57" t="s">
        <v>29</v>
      </c>
      <c r="N57">
        <v>4778</v>
      </c>
      <c r="O57">
        <v>4785</v>
      </c>
      <c r="P57" t="s">
        <v>29</v>
      </c>
      <c r="Q57" t="s">
        <v>820</v>
      </c>
      <c r="R57" t="s">
        <v>29</v>
      </c>
      <c r="S57" t="s">
        <v>29</v>
      </c>
      <c r="T57">
        <v>15</v>
      </c>
      <c r="U57">
        <v>2.14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2</v>
      </c>
      <c r="BU57">
        <v>2</v>
      </c>
      <c r="BV57">
        <v>4</v>
      </c>
      <c r="BW57">
        <v>2</v>
      </c>
      <c r="BX57">
        <v>2</v>
      </c>
      <c r="BY57">
        <v>3</v>
      </c>
      <c r="BZ57">
        <v>0</v>
      </c>
    </row>
    <row r="58" spans="1:78" x14ac:dyDescent="0.25">
      <c r="A58" t="s">
        <v>821</v>
      </c>
      <c r="B58" t="s">
        <v>822</v>
      </c>
      <c r="C58" t="s">
        <v>29</v>
      </c>
      <c r="D58" t="s">
        <v>29</v>
      </c>
      <c r="E58" t="s">
        <v>29</v>
      </c>
      <c r="F58" t="s">
        <v>74</v>
      </c>
      <c r="G58" t="s">
        <v>823</v>
      </c>
      <c r="H58">
        <v>2017</v>
      </c>
      <c r="I58">
        <v>338</v>
      </c>
      <c r="J58" t="s">
        <v>29</v>
      </c>
      <c r="K58" t="s">
        <v>29</v>
      </c>
      <c r="L58" t="s">
        <v>29</v>
      </c>
      <c r="M58" t="s">
        <v>29</v>
      </c>
      <c r="N58">
        <v>25</v>
      </c>
      <c r="O58">
        <v>45</v>
      </c>
      <c r="P58" t="s">
        <v>29</v>
      </c>
      <c r="Q58" t="s">
        <v>824</v>
      </c>
      <c r="R58" t="s">
        <v>29</v>
      </c>
      <c r="S58" t="s">
        <v>29</v>
      </c>
      <c r="T58">
        <v>14</v>
      </c>
      <c r="U58">
        <v>2.8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4</v>
      </c>
      <c r="BX58">
        <v>3</v>
      </c>
      <c r="BY58">
        <v>5</v>
      </c>
      <c r="BZ58">
        <v>2</v>
      </c>
    </row>
    <row r="59" spans="1:78" x14ac:dyDescent="0.25">
      <c r="A59" t="s">
        <v>825</v>
      </c>
      <c r="B59" t="s">
        <v>826</v>
      </c>
      <c r="C59" t="s">
        <v>29</v>
      </c>
      <c r="D59" t="s">
        <v>29</v>
      </c>
      <c r="E59" t="s">
        <v>29</v>
      </c>
      <c r="F59" t="s">
        <v>74</v>
      </c>
      <c r="G59" t="s">
        <v>190</v>
      </c>
      <c r="H59">
        <v>2016</v>
      </c>
      <c r="I59">
        <v>322</v>
      </c>
      <c r="J59" t="s">
        <v>29</v>
      </c>
      <c r="K59" t="s">
        <v>29</v>
      </c>
      <c r="L59" t="s">
        <v>29</v>
      </c>
      <c r="M59" t="s">
        <v>191</v>
      </c>
      <c r="N59">
        <v>144</v>
      </c>
      <c r="O59">
        <v>157</v>
      </c>
      <c r="P59" t="s">
        <v>29</v>
      </c>
      <c r="Q59" t="s">
        <v>827</v>
      </c>
      <c r="R59" t="s">
        <v>29</v>
      </c>
      <c r="S59" t="s">
        <v>29</v>
      </c>
      <c r="T59">
        <v>14</v>
      </c>
      <c r="U59">
        <v>2.33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1</v>
      </c>
      <c r="BV59">
        <v>1</v>
      </c>
      <c r="BW59">
        <v>3</v>
      </c>
      <c r="BX59">
        <v>2</v>
      </c>
      <c r="BY59">
        <v>3</v>
      </c>
      <c r="BZ59">
        <v>4</v>
      </c>
    </row>
    <row r="60" spans="1:78" x14ac:dyDescent="0.25">
      <c r="A60" t="s">
        <v>828</v>
      </c>
      <c r="B60" t="s">
        <v>829</v>
      </c>
      <c r="C60" t="s">
        <v>29</v>
      </c>
      <c r="D60" t="s">
        <v>29</v>
      </c>
      <c r="E60" t="s">
        <v>29</v>
      </c>
      <c r="F60" t="s">
        <v>830</v>
      </c>
      <c r="G60" t="s">
        <v>831</v>
      </c>
      <c r="H60">
        <v>2013</v>
      </c>
      <c r="I60">
        <v>56</v>
      </c>
      <c r="J60" t="s">
        <v>29</v>
      </c>
      <c r="K60" t="s">
        <v>29</v>
      </c>
      <c r="L60" t="s">
        <v>29</v>
      </c>
      <c r="M60" t="s">
        <v>29</v>
      </c>
      <c r="N60">
        <v>178</v>
      </c>
      <c r="O60">
        <v>185</v>
      </c>
      <c r="P60" t="s">
        <v>29</v>
      </c>
      <c r="Q60" t="s">
        <v>832</v>
      </c>
      <c r="R60" t="s">
        <v>29</v>
      </c>
      <c r="S60" t="s">
        <v>29</v>
      </c>
      <c r="T60">
        <v>14</v>
      </c>
      <c r="U60">
        <v>1.56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3</v>
      </c>
      <c r="BV60">
        <v>4</v>
      </c>
      <c r="BW60">
        <v>2</v>
      </c>
      <c r="BX60">
        <v>1</v>
      </c>
      <c r="BY60">
        <v>2</v>
      </c>
      <c r="BZ60">
        <v>2</v>
      </c>
    </row>
    <row r="61" spans="1:78" x14ac:dyDescent="0.25">
      <c r="A61" t="s">
        <v>833</v>
      </c>
      <c r="B61" t="s">
        <v>834</v>
      </c>
      <c r="C61" t="s">
        <v>29</v>
      </c>
      <c r="D61" t="s">
        <v>29</v>
      </c>
      <c r="E61" t="s">
        <v>29</v>
      </c>
      <c r="F61" t="s">
        <v>30</v>
      </c>
      <c r="G61" t="s">
        <v>835</v>
      </c>
      <c r="H61">
        <v>2019</v>
      </c>
      <c r="I61">
        <v>521</v>
      </c>
      <c r="J61" t="s">
        <v>29</v>
      </c>
      <c r="K61" t="s">
        <v>29</v>
      </c>
      <c r="L61" t="s">
        <v>29</v>
      </c>
      <c r="M61" t="s">
        <v>29</v>
      </c>
      <c r="N61">
        <v>79</v>
      </c>
      <c r="O61">
        <v>90</v>
      </c>
      <c r="P61" t="s">
        <v>29</v>
      </c>
      <c r="Q61" t="s">
        <v>836</v>
      </c>
      <c r="R61" t="s">
        <v>29</v>
      </c>
      <c r="S61" t="s">
        <v>29</v>
      </c>
      <c r="T61">
        <v>13</v>
      </c>
      <c r="U61">
        <v>4.33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6</v>
      </c>
      <c r="BZ61">
        <v>7</v>
      </c>
    </row>
    <row r="62" spans="1:78" x14ac:dyDescent="0.25">
      <c r="A62" t="s">
        <v>837</v>
      </c>
      <c r="B62" t="s">
        <v>838</v>
      </c>
      <c r="C62" t="s">
        <v>29</v>
      </c>
      <c r="D62" t="s">
        <v>29</v>
      </c>
      <c r="E62" t="s">
        <v>29</v>
      </c>
      <c r="F62" t="s">
        <v>464</v>
      </c>
      <c r="G62" t="s">
        <v>839</v>
      </c>
      <c r="H62">
        <v>2018</v>
      </c>
      <c r="I62">
        <v>8</v>
      </c>
      <c r="J62" t="s">
        <v>29</v>
      </c>
      <c r="K62" t="s">
        <v>29</v>
      </c>
      <c r="L62" t="s">
        <v>29</v>
      </c>
      <c r="M62" t="s">
        <v>29</v>
      </c>
      <c r="N62" t="s">
        <v>29</v>
      </c>
      <c r="O62" t="s">
        <v>29</v>
      </c>
      <c r="P62">
        <v>10547</v>
      </c>
      <c r="Q62" t="s">
        <v>840</v>
      </c>
      <c r="R62" t="s">
        <v>29</v>
      </c>
      <c r="S62" t="s">
        <v>29</v>
      </c>
      <c r="T62">
        <v>12</v>
      </c>
      <c r="U62">
        <v>3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3</v>
      </c>
      <c r="BY62">
        <v>2</v>
      </c>
      <c r="BZ62">
        <v>7</v>
      </c>
    </row>
    <row r="63" spans="1:78" x14ac:dyDescent="0.25">
      <c r="A63" t="s">
        <v>841</v>
      </c>
      <c r="B63" t="s">
        <v>842</v>
      </c>
      <c r="C63" t="s">
        <v>29</v>
      </c>
      <c r="D63" t="s">
        <v>29</v>
      </c>
      <c r="E63" t="s">
        <v>29</v>
      </c>
      <c r="F63" t="s">
        <v>843</v>
      </c>
      <c r="G63">
        <v>2014</v>
      </c>
      <c r="H63">
        <v>2014</v>
      </c>
      <c r="I63">
        <v>5</v>
      </c>
      <c r="J63">
        <v>2</v>
      </c>
      <c r="K63" t="s">
        <v>29</v>
      </c>
      <c r="L63" t="s">
        <v>29</v>
      </c>
      <c r="M63" t="s">
        <v>29</v>
      </c>
      <c r="N63">
        <v>915</v>
      </c>
      <c r="O63">
        <v>938</v>
      </c>
      <c r="P63" t="s">
        <v>29</v>
      </c>
      <c r="Q63" t="s">
        <v>844</v>
      </c>
      <c r="R63" t="s">
        <v>29</v>
      </c>
      <c r="S63" t="s">
        <v>29</v>
      </c>
      <c r="T63">
        <v>12</v>
      </c>
      <c r="U63">
        <v>1.5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1</v>
      </c>
      <c r="BV63">
        <v>2</v>
      </c>
      <c r="BW63">
        <v>1</v>
      </c>
      <c r="BX63">
        <v>1</v>
      </c>
      <c r="BY63">
        <v>5</v>
      </c>
      <c r="BZ63">
        <v>2</v>
      </c>
    </row>
    <row r="64" spans="1:78" x14ac:dyDescent="0.25">
      <c r="A64" t="s">
        <v>845</v>
      </c>
      <c r="B64" t="s">
        <v>846</v>
      </c>
      <c r="C64" t="s">
        <v>29</v>
      </c>
      <c r="D64" t="s">
        <v>29</v>
      </c>
      <c r="E64" t="s">
        <v>29</v>
      </c>
      <c r="F64" t="s">
        <v>136</v>
      </c>
      <c r="G64" t="s">
        <v>350</v>
      </c>
      <c r="H64">
        <v>2009</v>
      </c>
      <c r="I64">
        <v>112</v>
      </c>
      <c r="J64" t="s">
        <v>29</v>
      </c>
      <c r="K64">
        <v>2</v>
      </c>
      <c r="L64" t="s">
        <v>29</v>
      </c>
      <c r="M64" t="s">
        <v>191</v>
      </c>
      <c r="N64">
        <v>924</v>
      </c>
      <c r="O64">
        <v>933</v>
      </c>
      <c r="P64" t="s">
        <v>29</v>
      </c>
      <c r="Q64" t="s">
        <v>847</v>
      </c>
      <c r="R64" t="s">
        <v>743</v>
      </c>
      <c r="S64" t="s">
        <v>744</v>
      </c>
      <c r="T64">
        <v>12</v>
      </c>
      <c r="U64">
        <v>0.92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1</v>
      </c>
      <c r="BO64">
        <v>0</v>
      </c>
      <c r="BP64">
        <v>0</v>
      </c>
      <c r="BQ64">
        <v>3</v>
      </c>
      <c r="BR64">
        <v>2</v>
      </c>
      <c r="BS64">
        <v>0</v>
      </c>
      <c r="BT64">
        <v>0</v>
      </c>
      <c r="BU64">
        <v>1</v>
      </c>
      <c r="BV64">
        <v>2</v>
      </c>
      <c r="BW64">
        <v>1</v>
      </c>
      <c r="BX64">
        <v>0</v>
      </c>
      <c r="BY64">
        <v>1</v>
      </c>
      <c r="BZ64">
        <v>1</v>
      </c>
    </row>
    <row r="65" spans="1:78" x14ac:dyDescent="0.25">
      <c r="A65" t="s">
        <v>848</v>
      </c>
      <c r="B65" t="s">
        <v>849</v>
      </c>
      <c r="C65" t="s">
        <v>29</v>
      </c>
      <c r="D65" t="s">
        <v>29</v>
      </c>
      <c r="E65" t="s">
        <v>29</v>
      </c>
      <c r="F65" t="s">
        <v>136</v>
      </c>
      <c r="G65" t="s">
        <v>615</v>
      </c>
      <c r="H65">
        <v>2018</v>
      </c>
      <c r="I65">
        <v>300</v>
      </c>
      <c r="J65" t="s">
        <v>29</v>
      </c>
      <c r="K65" t="s">
        <v>29</v>
      </c>
      <c r="L65" t="s">
        <v>29</v>
      </c>
      <c r="M65" t="s">
        <v>29</v>
      </c>
      <c r="N65">
        <v>154</v>
      </c>
      <c r="O65">
        <v>176</v>
      </c>
      <c r="P65" t="s">
        <v>29</v>
      </c>
      <c r="Q65" t="s">
        <v>850</v>
      </c>
      <c r="R65" t="s">
        <v>29</v>
      </c>
      <c r="S65" t="s">
        <v>29</v>
      </c>
      <c r="T65">
        <v>11</v>
      </c>
      <c r="U65">
        <v>2.75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1</v>
      </c>
      <c r="BX65">
        <v>1</v>
      </c>
      <c r="BY65">
        <v>7</v>
      </c>
      <c r="BZ65">
        <v>2</v>
      </c>
    </row>
    <row r="66" spans="1:78" x14ac:dyDescent="0.25">
      <c r="A66" t="s">
        <v>851</v>
      </c>
      <c r="B66" t="s">
        <v>852</v>
      </c>
      <c r="C66" t="s">
        <v>29</v>
      </c>
      <c r="D66" t="s">
        <v>29</v>
      </c>
      <c r="E66" t="s">
        <v>29</v>
      </c>
      <c r="F66" t="s">
        <v>136</v>
      </c>
      <c r="G66" t="s">
        <v>853</v>
      </c>
      <c r="H66">
        <v>2016</v>
      </c>
      <c r="I66">
        <v>264</v>
      </c>
      <c r="J66" t="s">
        <v>29</v>
      </c>
      <c r="K66" t="s">
        <v>29</v>
      </c>
      <c r="L66" t="s">
        <v>29</v>
      </c>
      <c r="M66" t="s">
        <v>29</v>
      </c>
      <c r="N66">
        <v>70</v>
      </c>
      <c r="O66">
        <v>85</v>
      </c>
      <c r="P66" t="s">
        <v>29</v>
      </c>
      <c r="Q66" t="s">
        <v>854</v>
      </c>
      <c r="R66" t="s">
        <v>29</v>
      </c>
      <c r="S66" t="s">
        <v>29</v>
      </c>
      <c r="T66">
        <v>11</v>
      </c>
      <c r="U66">
        <v>1.83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3</v>
      </c>
      <c r="BX66">
        <v>4</v>
      </c>
      <c r="BY66">
        <v>3</v>
      </c>
      <c r="BZ66">
        <v>1</v>
      </c>
    </row>
    <row r="67" spans="1:78" x14ac:dyDescent="0.25">
      <c r="A67" t="s">
        <v>855</v>
      </c>
      <c r="B67" t="s">
        <v>856</v>
      </c>
      <c r="C67" t="s">
        <v>29</v>
      </c>
      <c r="D67" t="s">
        <v>29</v>
      </c>
      <c r="E67" t="s">
        <v>29</v>
      </c>
      <c r="F67" t="s">
        <v>84</v>
      </c>
      <c r="G67" t="s">
        <v>476</v>
      </c>
      <c r="H67">
        <v>2016</v>
      </c>
      <c r="I67">
        <v>17</v>
      </c>
      <c r="J67">
        <v>8</v>
      </c>
      <c r="K67" t="s">
        <v>29</v>
      </c>
      <c r="L67" t="s">
        <v>29</v>
      </c>
      <c r="M67" t="s">
        <v>29</v>
      </c>
      <c r="N67">
        <v>2953</v>
      </c>
      <c r="O67">
        <v>2968</v>
      </c>
      <c r="P67" t="s">
        <v>29</v>
      </c>
      <c r="Q67" t="s">
        <v>857</v>
      </c>
      <c r="R67" t="s">
        <v>29</v>
      </c>
      <c r="S67" t="s">
        <v>29</v>
      </c>
      <c r="T67">
        <v>11</v>
      </c>
      <c r="U67">
        <v>1.83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2</v>
      </c>
      <c r="BW67">
        <v>3</v>
      </c>
      <c r="BX67">
        <v>1</v>
      </c>
      <c r="BY67">
        <v>4</v>
      </c>
      <c r="BZ67">
        <v>1</v>
      </c>
    </row>
    <row r="68" spans="1:78" x14ac:dyDescent="0.25">
      <c r="A68" t="s">
        <v>888</v>
      </c>
      <c r="B68" t="s">
        <v>889</v>
      </c>
      <c r="C68" t="s">
        <v>29</v>
      </c>
      <c r="D68" t="s">
        <v>29</v>
      </c>
      <c r="E68" t="s">
        <v>29</v>
      </c>
      <c r="F68" t="s">
        <v>74</v>
      </c>
      <c r="G68" t="s">
        <v>890</v>
      </c>
      <c r="H68">
        <v>2006</v>
      </c>
      <c r="I68">
        <v>153</v>
      </c>
      <c r="J68" t="s">
        <v>91</v>
      </c>
      <c r="K68" t="s">
        <v>29</v>
      </c>
      <c r="L68" t="s">
        <v>29</v>
      </c>
      <c r="M68" t="s">
        <v>29</v>
      </c>
      <c r="N68">
        <v>331</v>
      </c>
      <c r="O68">
        <v>356</v>
      </c>
      <c r="P68" t="s">
        <v>29</v>
      </c>
      <c r="Q68" t="s">
        <v>891</v>
      </c>
      <c r="R68" t="s">
        <v>29</v>
      </c>
      <c r="S68" t="s">
        <v>29</v>
      </c>
      <c r="T68">
        <v>11</v>
      </c>
      <c r="U68">
        <v>0.69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1</v>
      </c>
      <c r="BN68">
        <v>0</v>
      </c>
      <c r="BO68">
        <v>0</v>
      </c>
      <c r="BP68">
        <v>3</v>
      </c>
      <c r="BQ68">
        <v>1</v>
      </c>
      <c r="BR68">
        <v>2</v>
      </c>
      <c r="BS68">
        <v>0</v>
      </c>
      <c r="BT68">
        <v>1</v>
      </c>
      <c r="BU68">
        <v>0</v>
      </c>
      <c r="BV68">
        <v>0</v>
      </c>
      <c r="BW68">
        <v>0</v>
      </c>
      <c r="BX68">
        <v>2</v>
      </c>
      <c r="BY68">
        <v>1</v>
      </c>
      <c r="BZ68">
        <v>0</v>
      </c>
    </row>
    <row r="69" spans="1:78" x14ac:dyDescent="0.25">
      <c r="A69" t="s">
        <v>892</v>
      </c>
      <c r="B69" t="s">
        <v>893</v>
      </c>
      <c r="C69" t="s">
        <v>29</v>
      </c>
      <c r="D69" t="s">
        <v>29</v>
      </c>
      <c r="E69" t="s">
        <v>29</v>
      </c>
      <c r="F69" t="s">
        <v>894</v>
      </c>
      <c r="G69" t="s">
        <v>697</v>
      </c>
      <c r="H69">
        <v>2009</v>
      </c>
      <c r="I69" t="s">
        <v>29</v>
      </c>
      <c r="J69">
        <v>25</v>
      </c>
      <c r="K69" t="s">
        <v>29</v>
      </c>
      <c r="L69" t="s">
        <v>29</v>
      </c>
      <c r="M69" t="s">
        <v>29</v>
      </c>
      <c r="N69">
        <v>7</v>
      </c>
      <c r="O69">
        <v>25</v>
      </c>
      <c r="P69" t="s">
        <v>29</v>
      </c>
      <c r="Q69" t="s">
        <v>29</v>
      </c>
      <c r="R69" t="s">
        <v>29</v>
      </c>
      <c r="S69" t="s">
        <v>29</v>
      </c>
      <c r="T69">
        <v>10</v>
      </c>
      <c r="U69">
        <v>0.77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1</v>
      </c>
      <c r="BQ69">
        <v>1</v>
      </c>
      <c r="BR69">
        <v>0</v>
      </c>
      <c r="BS69">
        <v>0</v>
      </c>
      <c r="BT69">
        <v>0</v>
      </c>
      <c r="BU69">
        <v>1</v>
      </c>
      <c r="BV69">
        <v>1</v>
      </c>
      <c r="BW69">
        <v>1</v>
      </c>
      <c r="BX69">
        <v>3</v>
      </c>
      <c r="BY69">
        <v>1</v>
      </c>
      <c r="BZ69">
        <v>1</v>
      </c>
    </row>
    <row r="70" spans="1:78" x14ac:dyDescent="0.25">
      <c r="A70" t="s">
        <v>895</v>
      </c>
      <c r="B70" t="s">
        <v>896</v>
      </c>
      <c r="C70" t="s">
        <v>29</v>
      </c>
      <c r="D70" t="s">
        <v>29</v>
      </c>
      <c r="E70" t="s">
        <v>29</v>
      </c>
      <c r="F70" t="s">
        <v>245</v>
      </c>
      <c r="G70" t="s">
        <v>897</v>
      </c>
      <c r="H70">
        <v>2018</v>
      </c>
      <c r="I70">
        <v>239</v>
      </c>
      <c r="J70" t="s">
        <v>29</v>
      </c>
      <c r="K70" t="s">
        <v>29</v>
      </c>
      <c r="L70" t="s">
        <v>29</v>
      </c>
      <c r="M70" t="s">
        <v>29</v>
      </c>
      <c r="N70">
        <v>284</v>
      </c>
      <c r="O70">
        <v>311</v>
      </c>
      <c r="P70" t="s">
        <v>29</v>
      </c>
      <c r="Q70" t="s">
        <v>898</v>
      </c>
      <c r="R70" t="s">
        <v>29</v>
      </c>
      <c r="S70" t="s">
        <v>29</v>
      </c>
      <c r="T70">
        <v>9</v>
      </c>
      <c r="U70">
        <v>2.25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2</v>
      </c>
      <c r="BY70">
        <v>3</v>
      </c>
      <c r="BZ70">
        <v>4</v>
      </c>
    </row>
    <row r="71" spans="1:78" x14ac:dyDescent="0.25">
      <c r="A71" t="s">
        <v>899</v>
      </c>
      <c r="B71" t="s">
        <v>900</v>
      </c>
      <c r="C71" t="s">
        <v>29</v>
      </c>
      <c r="D71" t="s">
        <v>29</v>
      </c>
      <c r="E71" t="s">
        <v>29</v>
      </c>
      <c r="F71" t="s">
        <v>136</v>
      </c>
      <c r="G71" t="s">
        <v>631</v>
      </c>
      <c r="H71">
        <v>2018</v>
      </c>
      <c r="I71">
        <v>302</v>
      </c>
      <c r="J71" t="s">
        <v>29</v>
      </c>
      <c r="K71" t="s">
        <v>29</v>
      </c>
      <c r="L71" t="s">
        <v>29</v>
      </c>
      <c r="M71" t="s">
        <v>29</v>
      </c>
      <c r="N71">
        <v>341</v>
      </c>
      <c r="O71">
        <v>358</v>
      </c>
      <c r="P71" t="s">
        <v>29</v>
      </c>
      <c r="Q71" t="s">
        <v>901</v>
      </c>
      <c r="R71" t="s">
        <v>29</v>
      </c>
      <c r="S71" t="s">
        <v>29</v>
      </c>
      <c r="T71">
        <v>9</v>
      </c>
      <c r="U71">
        <v>2.25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1</v>
      </c>
      <c r="BX71">
        <v>1</v>
      </c>
      <c r="BY71">
        <v>4</v>
      </c>
      <c r="BZ71">
        <v>3</v>
      </c>
    </row>
    <row r="72" spans="1:78" x14ac:dyDescent="0.25">
      <c r="A72" t="s">
        <v>902</v>
      </c>
      <c r="B72" t="s">
        <v>903</v>
      </c>
      <c r="C72" t="s">
        <v>29</v>
      </c>
      <c r="D72" t="s">
        <v>29</v>
      </c>
      <c r="E72" t="s">
        <v>29</v>
      </c>
      <c r="F72" t="s">
        <v>464</v>
      </c>
      <c r="G72" t="s">
        <v>904</v>
      </c>
      <c r="H72">
        <v>2016</v>
      </c>
      <c r="I72">
        <v>6</v>
      </c>
      <c r="J72" t="s">
        <v>29</v>
      </c>
      <c r="K72" t="s">
        <v>29</v>
      </c>
      <c r="L72" t="s">
        <v>29</v>
      </c>
      <c r="M72" t="s">
        <v>29</v>
      </c>
      <c r="N72" t="s">
        <v>29</v>
      </c>
      <c r="O72" t="s">
        <v>29</v>
      </c>
      <c r="P72">
        <v>33629</v>
      </c>
      <c r="Q72" t="s">
        <v>905</v>
      </c>
      <c r="R72" t="s">
        <v>29</v>
      </c>
      <c r="S72" t="s">
        <v>29</v>
      </c>
      <c r="T72">
        <v>9</v>
      </c>
      <c r="U72">
        <v>1.5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1</v>
      </c>
      <c r="BW72">
        <v>2</v>
      </c>
      <c r="BX72">
        <v>2</v>
      </c>
      <c r="BY72">
        <v>2</v>
      </c>
      <c r="BZ72">
        <v>2</v>
      </c>
    </row>
    <row r="73" spans="1:78" x14ac:dyDescent="0.25">
      <c r="A73" t="s">
        <v>906</v>
      </c>
      <c r="B73" t="s">
        <v>907</v>
      </c>
      <c r="C73" t="s">
        <v>29</v>
      </c>
      <c r="D73" t="s">
        <v>29</v>
      </c>
      <c r="E73" t="s">
        <v>29</v>
      </c>
      <c r="F73" t="s">
        <v>30</v>
      </c>
      <c r="G73" t="s">
        <v>619</v>
      </c>
      <c r="H73">
        <v>2017</v>
      </c>
      <c r="I73">
        <v>476</v>
      </c>
      <c r="J73" t="s">
        <v>29</v>
      </c>
      <c r="K73" t="s">
        <v>29</v>
      </c>
      <c r="L73" t="s">
        <v>29</v>
      </c>
      <c r="M73" t="s">
        <v>29</v>
      </c>
      <c r="N73">
        <v>47</v>
      </c>
      <c r="O73">
        <v>58</v>
      </c>
      <c r="P73" t="s">
        <v>29</v>
      </c>
      <c r="Q73" t="s">
        <v>908</v>
      </c>
      <c r="R73" t="s">
        <v>29</v>
      </c>
      <c r="S73" t="s">
        <v>29</v>
      </c>
      <c r="T73">
        <v>8</v>
      </c>
      <c r="U73">
        <v>1.6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6</v>
      </c>
      <c r="BY73">
        <v>0</v>
      </c>
      <c r="BZ73">
        <v>2</v>
      </c>
    </row>
    <row r="74" spans="1:78" x14ac:dyDescent="0.25">
      <c r="A74" t="s">
        <v>909</v>
      </c>
      <c r="B74" t="s">
        <v>910</v>
      </c>
      <c r="C74" t="s">
        <v>29</v>
      </c>
      <c r="D74" t="s">
        <v>29</v>
      </c>
      <c r="E74" t="s">
        <v>29</v>
      </c>
      <c r="F74" t="s">
        <v>911</v>
      </c>
      <c r="G74" t="s">
        <v>912</v>
      </c>
      <c r="H74">
        <v>2013</v>
      </c>
      <c r="I74">
        <v>56</v>
      </c>
      <c r="J74">
        <v>3</v>
      </c>
      <c r="K74" t="s">
        <v>29</v>
      </c>
      <c r="L74" t="s">
        <v>29</v>
      </c>
      <c r="M74" t="s">
        <v>29</v>
      </c>
      <c r="N74">
        <v>121</v>
      </c>
      <c r="O74">
        <v>133</v>
      </c>
      <c r="P74" t="s">
        <v>29</v>
      </c>
      <c r="Q74" t="s">
        <v>913</v>
      </c>
      <c r="R74" t="s">
        <v>29</v>
      </c>
      <c r="S74" t="s">
        <v>29</v>
      </c>
      <c r="T74">
        <v>8</v>
      </c>
      <c r="U74">
        <v>0.89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1</v>
      </c>
      <c r="BU74">
        <v>1</v>
      </c>
      <c r="BV74">
        <v>0</v>
      </c>
      <c r="BW74">
        <v>2</v>
      </c>
      <c r="BX74">
        <v>0</v>
      </c>
      <c r="BY74">
        <v>2</v>
      </c>
      <c r="BZ74">
        <v>2</v>
      </c>
    </row>
    <row r="75" spans="1:78" x14ac:dyDescent="0.25">
      <c r="A75" t="s">
        <v>914</v>
      </c>
      <c r="B75" t="s">
        <v>915</v>
      </c>
      <c r="C75" t="s">
        <v>29</v>
      </c>
      <c r="D75" t="s">
        <v>29</v>
      </c>
      <c r="E75" t="s">
        <v>29</v>
      </c>
      <c r="F75" t="s">
        <v>74</v>
      </c>
      <c r="G75" t="s">
        <v>916</v>
      </c>
      <c r="H75">
        <v>2017</v>
      </c>
      <c r="I75">
        <v>343</v>
      </c>
      <c r="J75" t="s">
        <v>29</v>
      </c>
      <c r="K75" t="s">
        <v>29</v>
      </c>
      <c r="L75" t="s">
        <v>29</v>
      </c>
      <c r="M75" t="s">
        <v>29</v>
      </c>
      <c r="N75">
        <v>25</v>
      </c>
      <c r="O75">
        <v>44</v>
      </c>
      <c r="P75" t="s">
        <v>29</v>
      </c>
      <c r="Q75" t="s">
        <v>917</v>
      </c>
      <c r="R75" t="s">
        <v>29</v>
      </c>
      <c r="S75" t="s">
        <v>29</v>
      </c>
      <c r="T75">
        <v>6</v>
      </c>
      <c r="U75">
        <v>1.2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2</v>
      </c>
      <c r="BX75">
        <v>0</v>
      </c>
      <c r="BY75">
        <v>1</v>
      </c>
      <c r="BZ75">
        <v>3</v>
      </c>
    </row>
    <row r="76" spans="1:78" x14ac:dyDescent="0.25">
      <c r="A76" t="s">
        <v>918</v>
      </c>
      <c r="B76" t="s">
        <v>919</v>
      </c>
      <c r="C76" t="s">
        <v>29</v>
      </c>
      <c r="D76" t="s">
        <v>29</v>
      </c>
      <c r="E76" t="s">
        <v>29</v>
      </c>
      <c r="F76" t="s">
        <v>74</v>
      </c>
      <c r="G76" t="s">
        <v>920</v>
      </c>
      <c r="H76">
        <v>2020</v>
      </c>
      <c r="I76">
        <v>392</v>
      </c>
      <c r="J76" t="s">
        <v>29</v>
      </c>
      <c r="K76" t="s">
        <v>29</v>
      </c>
      <c r="L76" t="s">
        <v>29</v>
      </c>
      <c r="M76" t="s">
        <v>29</v>
      </c>
      <c r="N76" t="s">
        <v>29</v>
      </c>
      <c r="O76" t="s">
        <v>29</v>
      </c>
      <c r="P76">
        <v>106750</v>
      </c>
      <c r="Q76" t="s">
        <v>921</v>
      </c>
      <c r="R76" t="s">
        <v>29</v>
      </c>
      <c r="S76" t="s">
        <v>29</v>
      </c>
      <c r="T76">
        <v>5</v>
      </c>
      <c r="U76">
        <v>2.5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3</v>
      </c>
      <c r="BZ76">
        <v>2</v>
      </c>
    </row>
    <row r="77" spans="1:78" x14ac:dyDescent="0.25">
      <c r="A77" t="s">
        <v>922</v>
      </c>
      <c r="B77" t="s">
        <v>923</v>
      </c>
      <c r="C77" t="s">
        <v>29</v>
      </c>
      <c r="D77" t="s">
        <v>29</v>
      </c>
      <c r="E77" t="s">
        <v>29</v>
      </c>
      <c r="F77" t="s">
        <v>40</v>
      </c>
      <c r="G77" t="s">
        <v>472</v>
      </c>
      <c r="H77">
        <v>2017</v>
      </c>
      <c r="I77">
        <v>122</v>
      </c>
      <c r="J77">
        <v>9</v>
      </c>
      <c r="K77" t="s">
        <v>29</v>
      </c>
      <c r="L77" t="s">
        <v>29</v>
      </c>
      <c r="M77" t="s">
        <v>29</v>
      </c>
      <c r="N77">
        <v>6984</v>
      </c>
      <c r="O77">
        <v>6997</v>
      </c>
      <c r="P77" t="s">
        <v>29</v>
      </c>
      <c r="Q77" t="s">
        <v>924</v>
      </c>
      <c r="R77" t="s">
        <v>29</v>
      </c>
      <c r="S77" t="s">
        <v>29</v>
      </c>
      <c r="T77">
        <v>5</v>
      </c>
      <c r="U77">
        <v>1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1</v>
      </c>
      <c r="BX77">
        <v>0</v>
      </c>
      <c r="BY77">
        <v>3</v>
      </c>
      <c r="BZ77">
        <v>1</v>
      </c>
    </row>
    <row r="78" spans="1:78" x14ac:dyDescent="0.25">
      <c r="A78" t="s">
        <v>925</v>
      </c>
      <c r="B78" t="s">
        <v>926</v>
      </c>
      <c r="C78" t="s">
        <v>29</v>
      </c>
      <c r="D78" t="s">
        <v>29</v>
      </c>
      <c r="E78" t="s">
        <v>29</v>
      </c>
      <c r="F78" t="s">
        <v>927</v>
      </c>
      <c r="G78" t="s">
        <v>928</v>
      </c>
      <c r="H78">
        <v>2017</v>
      </c>
      <c r="I78">
        <v>472</v>
      </c>
      <c r="J78">
        <v>1</v>
      </c>
      <c r="K78" t="s">
        <v>29</v>
      </c>
      <c r="L78" t="s">
        <v>29</v>
      </c>
      <c r="M78" t="s">
        <v>29</v>
      </c>
      <c r="N78">
        <v>100</v>
      </c>
      <c r="O78">
        <v>103</v>
      </c>
      <c r="P78" t="s">
        <v>29</v>
      </c>
      <c r="Q78" t="s">
        <v>929</v>
      </c>
      <c r="R78" t="s">
        <v>29</v>
      </c>
      <c r="S78" t="s">
        <v>29</v>
      </c>
      <c r="T78">
        <v>5</v>
      </c>
      <c r="U78">
        <v>1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1</v>
      </c>
      <c r="BW78">
        <v>2</v>
      </c>
      <c r="BX78">
        <v>1</v>
      </c>
      <c r="BY78">
        <v>0</v>
      </c>
      <c r="BZ78">
        <v>1</v>
      </c>
    </row>
    <row r="79" spans="1:78" x14ac:dyDescent="0.25">
      <c r="A79" t="s">
        <v>930</v>
      </c>
      <c r="B79" t="s">
        <v>931</v>
      </c>
      <c r="C79" t="s">
        <v>29</v>
      </c>
      <c r="D79" t="s">
        <v>29</v>
      </c>
      <c r="E79" t="s">
        <v>29</v>
      </c>
      <c r="F79" t="s">
        <v>60</v>
      </c>
      <c r="G79" t="s">
        <v>932</v>
      </c>
      <c r="H79">
        <v>2020</v>
      </c>
      <c r="I79">
        <v>175</v>
      </c>
      <c r="J79">
        <v>10</v>
      </c>
      <c r="K79" t="s">
        <v>29</v>
      </c>
      <c r="L79" t="s">
        <v>29</v>
      </c>
      <c r="M79" t="s">
        <v>29</v>
      </c>
      <c r="N79" t="s">
        <v>29</v>
      </c>
      <c r="O79" t="s">
        <v>29</v>
      </c>
      <c r="P79">
        <v>96</v>
      </c>
      <c r="Q79" t="s">
        <v>933</v>
      </c>
      <c r="R79" t="s">
        <v>29</v>
      </c>
      <c r="S79" t="s">
        <v>29</v>
      </c>
      <c r="T79">
        <v>4</v>
      </c>
      <c r="U79">
        <v>2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4</v>
      </c>
    </row>
    <row r="80" spans="1:78" x14ac:dyDescent="0.25">
      <c r="A80" t="s">
        <v>934</v>
      </c>
      <c r="B80" t="s">
        <v>935</v>
      </c>
      <c r="C80" t="s">
        <v>29</v>
      </c>
      <c r="D80" t="s">
        <v>29</v>
      </c>
      <c r="E80" t="s">
        <v>29</v>
      </c>
      <c r="F80" t="s">
        <v>936</v>
      </c>
      <c r="G80" t="s">
        <v>937</v>
      </c>
      <c r="H80">
        <v>2018</v>
      </c>
      <c r="I80">
        <v>200</v>
      </c>
      <c r="J80" t="s">
        <v>29</v>
      </c>
      <c r="K80" t="s">
        <v>29</v>
      </c>
      <c r="L80" t="s">
        <v>29</v>
      </c>
      <c r="M80" t="s">
        <v>29</v>
      </c>
      <c r="N80">
        <v>141</v>
      </c>
      <c r="O80">
        <v>159</v>
      </c>
      <c r="P80" t="s">
        <v>29</v>
      </c>
      <c r="Q80" t="s">
        <v>938</v>
      </c>
      <c r="R80" t="s">
        <v>29</v>
      </c>
      <c r="S80" t="s">
        <v>29</v>
      </c>
      <c r="T80">
        <v>4</v>
      </c>
      <c r="U80">
        <v>1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1</v>
      </c>
      <c r="BY80">
        <v>1</v>
      </c>
      <c r="BZ80">
        <v>2</v>
      </c>
    </row>
    <row r="81" spans="1:78" x14ac:dyDescent="0.25">
      <c r="A81" t="s">
        <v>939</v>
      </c>
      <c r="B81" t="s">
        <v>940</v>
      </c>
      <c r="C81" t="s">
        <v>29</v>
      </c>
      <c r="D81" t="s">
        <v>29</v>
      </c>
      <c r="E81" t="s">
        <v>29</v>
      </c>
      <c r="F81" t="s">
        <v>941</v>
      </c>
      <c r="G81">
        <v>2017</v>
      </c>
      <c r="H81">
        <v>2017</v>
      </c>
      <c r="I81">
        <v>4</v>
      </c>
      <c r="J81" t="s">
        <v>29</v>
      </c>
      <c r="K81" t="s">
        <v>29</v>
      </c>
      <c r="L81" t="s">
        <v>29</v>
      </c>
      <c r="M81" t="s">
        <v>29</v>
      </c>
      <c r="N81">
        <v>47</v>
      </c>
      <c r="O81">
        <v>52</v>
      </c>
      <c r="P81" t="s">
        <v>29</v>
      </c>
      <c r="Q81" t="s">
        <v>942</v>
      </c>
      <c r="R81" t="s">
        <v>29</v>
      </c>
      <c r="S81" t="s">
        <v>29</v>
      </c>
      <c r="T81">
        <v>4</v>
      </c>
      <c r="U81">
        <v>0.8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1</v>
      </c>
      <c r="BX81">
        <v>1</v>
      </c>
      <c r="BY81">
        <v>1</v>
      </c>
      <c r="BZ81">
        <v>1</v>
      </c>
    </row>
    <row r="82" spans="1:78" x14ac:dyDescent="0.25">
      <c r="A82" t="s">
        <v>943</v>
      </c>
      <c r="B82" t="s">
        <v>944</v>
      </c>
      <c r="C82" t="s">
        <v>29</v>
      </c>
      <c r="D82" t="s">
        <v>29</v>
      </c>
      <c r="E82" t="s">
        <v>29</v>
      </c>
      <c r="F82" t="s">
        <v>945</v>
      </c>
      <c r="G82" t="s">
        <v>946</v>
      </c>
      <c r="H82">
        <v>2004</v>
      </c>
      <c r="I82">
        <v>51</v>
      </c>
      <c r="J82">
        <v>3</v>
      </c>
      <c r="K82" t="s">
        <v>29</v>
      </c>
      <c r="L82" t="s">
        <v>29</v>
      </c>
      <c r="M82" t="s">
        <v>29</v>
      </c>
      <c r="N82">
        <v>319</v>
      </c>
      <c r="O82">
        <v>337</v>
      </c>
      <c r="P82" t="s">
        <v>29</v>
      </c>
      <c r="Q82" t="s">
        <v>947</v>
      </c>
      <c r="R82" t="s">
        <v>29</v>
      </c>
      <c r="S82" t="s">
        <v>29</v>
      </c>
      <c r="T82">
        <v>4</v>
      </c>
      <c r="U82">
        <v>0.22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1</v>
      </c>
      <c r="BL82">
        <v>1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1</v>
      </c>
      <c r="BT82">
        <v>1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</row>
    <row r="83" spans="1:78" x14ac:dyDescent="0.25">
      <c r="A83" t="s">
        <v>948</v>
      </c>
      <c r="B83" t="s">
        <v>949</v>
      </c>
      <c r="C83" t="s">
        <v>29</v>
      </c>
      <c r="D83" t="s">
        <v>29</v>
      </c>
      <c r="E83" t="s">
        <v>29</v>
      </c>
      <c r="F83" t="s">
        <v>46</v>
      </c>
      <c r="G83" t="s">
        <v>389</v>
      </c>
      <c r="H83">
        <v>2020</v>
      </c>
      <c r="I83">
        <v>61</v>
      </c>
      <c r="J83" t="s">
        <v>950</v>
      </c>
      <c r="K83" t="s">
        <v>29</v>
      </c>
      <c r="L83" t="s">
        <v>29</v>
      </c>
      <c r="M83" t="s">
        <v>29</v>
      </c>
      <c r="N83" t="s">
        <v>29</v>
      </c>
      <c r="O83" t="s">
        <v>29</v>
      </c>
      <c r="P83" t="s">
        <v>951</v>
      </c>
      <c r="Q83" t="s">
        <v>952</v>
      </c>
      <c r="R83" t="s">
        <v>29</v>
      </c>
      <c r="S83" t="s">
        <v>29</v>
      </c>
      <c r="T83">
        <v>3</v>
      </c>
      <c r="U83">
        <v>1.5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3</v>
      </c>
    </row>
    <row r="84" spans="1:78" x14ac:dyDescent="0.25">
      <c r="A84" t="s">
        <v>653</v>
      </c>
      <c r="B84" t="s">
        <v>654</v>
      </c>
      <c r="C84" t="s">
        <v>29</v>
      </c>
      <c r="D84" t="s">
        <v>29</v>
      </c>
      <c r="E84" t="s">
        <v>29</v>
      </c>
      <c r="F84" t="s">
        <v>557</v>
      </c>
      <c r="G84" t="s">
        <v>655</v>
      </c>
      <c r="H84">
        <v>2020</v>
      </c>
      <c r="I84">
        <v>8</v>
      </c>
      <c r="J84" t="s">
        <v>29</v>
      </c>
      <c r="K84" t="s">
        <v>29</v>
      </c>
      <c r="L84" t="s">
        <v>29</v>
      </c>
      <c r="M84" t="s">
        <v>29</v>
      </c>
      <c r="N84" t="s">
        <v>29</v>
      </c>
      <c r="O84" t="s">
        <v>29</v>
      </c>
      <c r="P84">
        <v>157</v>
      </c>
      <c r="Q84" t="s">
        <v>656</v>
      </c>
      <c r="R84" t="s">
        <v>29</v>
      </c>
      <c r="S84" t="s">
        <v>29</v>
      </c>
      <c r="T84">
        <v>3</v>
      </c>
      <c r="U84">
        <v>1.5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3</v>
      </c>
    </row>
    <row r="85" spans="1:78" x14ac:dyDescent="0.25">
      <c r="A85" t="s">
        <v>953</v>
      </c>
      <c r="B85" t="s">
        <v>954</v>
      </c>
      <c r="C85" t="s">
        <v>29</v>
      </c>
      <c r="D85" t="s">
        <v>29</v>
      </c>
      <c r="E85" t="s">
        <v>29</v>
      </c>
      <c r="F85" t="s">
        <v>955</v>
      </c>
      <c r="G85" t="s">
        <v>835</v>
      </c>
      <c r="H85">
        <v>2019</v>
      </c>
      <c r="I85">
        <v>181</v>
      </c>
      <c r="J85" t="s">
        <v>29</v>
      </c>
      <c r="K85" t="s">
        <v>29</v>
      </c>
      <c r="L85" t="s">
        <v>29</v>
      </c>
      <c r="M85" t="s">
        <v>29</v>
      </c>
      <c r="N85" t="s">
        <v>29</v>
      </c>
      <c r="O85" t="s">
        <v>29</v>
      </c>
      <c r="P85">
        <v>103889</v>
      </c>
      <c r="Q85" t="s">
        <v>956</v>
      </c>
      <c r="R85" t="s">
        <v>29</v>
      </c>
      <c r="S85" t="s">
        <v>29</v>
      </c>
      <c r="T85">
        <v>3</v>
      </c>
      <c r="U85">
        <v>1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3</v>
      </c>
    </row>
    <row r="86" spans="1:78" x14ac:dyDescent="0.25">
      <c r="A86" t="s">
        <v>957</v>
      </c>
      <c r="B86" t="s">
        <v>958</v>
      </c>
      <c r="C86" t="s">
        <v>29</v>
      </c>
      <c r="D86" t="s">
        <v>29</v>
      </c>
      <c r="E86" t="s">
        <v>29</v>
      </c>
      <c r="F86" t="s">
        <v>46</v>
      </c>
      <c r="G86" t="s">
        <v>389</v>
      </c>
      <c r="H86">
        <v>2020</v>
      </c>
      <c r="I86">
        <v>61</v>
      </c>
      <c r="J86" t="s">
        <v>950</v>
      </c>
      <c r="K86" t="s">
        <v>29</v>
      </c>
      <c r="L86" t="s">
        <v>29</v>
      </c>
      <c r="M86" t="s">
        <v>29</v>
      </c>
      <c r="N86" t="s">
        <v>29</v>
      </c>
      <c r="O86" t="s">
        <v>29</v>
      </c>
      <c r="P86" t="s">
        <v>959</v>
      </c>
      <c r="Q86" t="s">
        <v>960</v>
      </c>
      <c r="R86" t="s">
        <v>29</v>
      </c>
      <c r="S86" t="s">
        <v>29</v>
      </c>
      <c r="T86">
        <v>2</v>
      </c>
      <c r="U86">
        <v>1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2</v>
      </c>
    </row>
    <row r="87" spans="1:78" x14ac:dyDescent="0.25">
      <c r="A87" t="s">
        <v>961</v>
      </c>
      <c r="B87" t="s">
        <v>962</v>
      </c>
      <c r="C87" t="s">
        <v>29</v>
      </c>
      <c r="D87" t="s">
        <v>29</v>
      </c>
      <c r="E87" t="s">
        <v>29</v>
      </c>
      <c r="F87" t="s">
        <v>84</v>
      </c>
      <c r="G87" t="s">
        <v>963</v>
      </c>
      <c r="H87">
        <v>2018</v>
      </c>
      <c r="I87">
        <v>19</v>
      </c>
      <c r="J87">
        <v>9</v>
      </c>
      <c r="K87" t="s">
        <v>29</v>
      </c>
      <c r="L87" t="s">
        <v>29</v>
      </c>
      <c r="M87" t="s">
        <v>29</v>
      </c>
      <c r="N87">
        <v>3302</v>
      </c>
      <c r="O87">
        <v>3346</v>
      </c>
      <c r="P87" t="s">
        <v>29</v>
      </c>
      <c r="Q87" t="s">
        <v>964</v>
      </c>
      <c r="R87" t="s">
        <v>29</v>
      </c>
      <c r="S87" t="s">
        <v>29</v>
      </c>
      <c r="T87">
        <v>2</v>
      </c>
      <c r="U87">
        <v>0.5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1</v>
      </c>
      <c r="BX87">
        <v>0</v>
      </c>
      <c r="BY87">
        <v>0</v>
      </c>
      <c r="BZ87">
        <v>1</v>
      </c>
    </row>
    <row r="88" spans="1:78" x14ac:dyDescent="0.25">
      <c r="A88" t="s">
        <v>965</v>
      </c>
      <c r="B88" t="s">
        <v>966</v>
      </c>
      <c r="C88" t="s">
        <v>29</v>
      </c>
      <c r="D88" t="s">
        <v>29</v>
      </c>
      <c r="E88" t="s">
        <v>29</v>
      </c>
      <c r="F88" t="s">
        <v>967</v>
      </c>
      <c r="G88">
        <v>2018</v>
      </c>
      <c r="H88">
        <v>2018</v>
      </c>
      <c r="I88">
        <v>78</v>
      </c>
      <c r="J88">
        <v>1</v>
      </c>
      <c r="K88" t="s">
        <v>29</v>
      </c>
      <c r="L88" t="s">
        <v>29</v>
      </c>
      <c r="M88" t="s">
        <v>29</v>
      </c>
      <c r="N88">
        <v>116</v>
      </c>
      <c r="O88">
        <v>139</v>
      </c>
      <c r="P88" t="s">
        <v>29</v>
      </c>
      <c r="Q88" t="s">
        <v>968</v>
      </c>
      <c r="R88" t="s">
        <v>29</v>
      </c>
      <c r="S88" t="s">
        <v>29</v>
      </c>
      <c r="T88">
        <v>2</v>
      </c>
      <c r="U88">
        <v>0.5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2</v>
      </c>
      <c r="BY88">
        <v>0</v>
      </c>
      <c r="BZ88">
        <v>0</v>
      </c>
    </row>
    <row r="89" spans="1:78" x14ac:dyDescent="0.25">
      <c r="A89" t="s">
        <v>969</v>
      </c>
      <c r="B89" t="s">
        <v>970</v>
      </c>
      <c r="C89" t="s">
        <v>29</v>
      </c>
      <c r="D89" t="s">
        <v>29</v>
      </c>
      <c r="E89" t="s">
        <v>29</v>
      </c>
      <c r="F89" t="s">
        <v>971</v>
      </c>
      <c r="G89" t="s">
        <v>972</v>
      </c>
      <c r="H89">
        <v>2020</v>
      </c>
      <c r="I89">
        <v>10</v>
      </c>
      <c r="J89">
        <v>9</v>
      </c>
      <c r="K89" t="s">
        <v>29</v>
      </c>
      <c r="L89" t="s">
        <v>29</v>
      </c>
      <c r="M89" t="s">
        <v>29</v>
      </c>
      <c r="N89" t="s">
        <v>29</v>
      </c>
      <c r="O89" t="s">
        <v>29</v>
      </c>
      <c r="P89">
        <v>755</v>
      </c>
      <c r="Q89" t="s">
        <v>973</v>
      </c>
      <c r="R89" t="s">
        <v>29</v>
      </c>
      <c r="S89" t="s">
        <v>29</v>
      </c>
      <c r="T89">
        <v>1</v>
      </c>
      <c r="U89">
        <v>0.5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1</v>
      </c>
    </row>
    <row r="90" spans="1:78" x14ac:dyDescent="0.25">
      <c r="A90" t="s">
        <v>974</v>
      </c>
      <c r="B90" t="s">
        <v>975</v>
      </c>
      <c r="C90" t="s">
        <v>29</v>
      </c>
      <c r="D90" t="s">
        <v>29</v>
      </c>
      <c r="E90" t="s">
        <v>29</v>
      </c>
      <c r="F90" t="s">
        <v>84</v>
      </c>
      <c r="G90" t="s">
        <v>972</v>
      </c>
      <c r="H90">
        <v>2020</v>
      </c>
      <c r="I90">
        <v>21</v>
      </c>
      <c r="J90">
        <v>9</v>
      </c>
      <c r="K90" t="s">
        <v>29</v>
      </c>
      <c r="L90" t="s">
        <v>29</v>
      </c>
      <c r="M90" t="s">
        <v>29</v>
      </c>
      <c r="N90" t="s">
        <v>29</v>
      </c>
      <c r="O90" t="s">
        <v>29</v>
      </c>
      <c r="P90" t="s">
        <v>976</v>
      </c>
      <c r="Q90" t="s">
        <v>977</v>
      </c>
      <c r="R90" t="s">
        <v>29</v>
      </c>
      <c r="S90" t="s">
        <v>29</v>
      </c>
      <c r="T90">
        <v>1</v>
      </c>
      <c r="U90">
        <v>0.5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1</v>
      </c>
    </row>
    <row r="91" spans="1:78" x14ac:dyDescent="0.25">
      <c r="A91" t="s">
        <v>978</v>
      </c>
      <c r="B91" t="s">
        <v>979</v>
      </c>
      <c r="C91" t="s">
        <v>29</v>
      </c>
      <c r="D91" t="s">
        <v>29</v>
      </c>
      <c r="E91" t="s">
        <v>29</v>
      </c>
      <c r="F91" t="s">
        <v>74</v>
      </c>
      <c r="G91" t="s">
        <v>428</v>
      </c>
      <c r="H91">
        <v>2018</v>
      </c>
      <c r="I91">
        <v>358</v>
      </c>
      <c r="J91" t="s">
        <v>29</v>
      </c>
      <c r="K91" t="s">
        <v>29</v>
      </c>
      <c r="L91" t="s">
        <v>29</v>
      </c>
      <c r="M91" t="s">
        <v>29</v>
      </c>
      <c r="N91">
        <v>207</v>
      </c>
      <c r="O91">
        <v>227</v>
      </c>
      <c r="P91" t="s">
        <v>29</v>
      </c>
      <c r="Q91" t="s">
        <v>980</v>
      </c>
      <c r="R91" t="s">
        <v>29</v>
      </c>
      <c r="S91" t="s">
        <v>29</v>
      </c>
      <c r="T91">
        <v>1</v>
      </c>
      <c r="U91">
        <v>0.25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1</v>
      </c>
      <c r="BY91">
        <v>0</v>
      </c>
      <c r="BZ91">
        <v>0</v>
      </c>
    </row>
    <row r="92" spans="1:78" x14ac:dyDescent="0.25">
      <c r="A92" t="s">
        <v>981</v>
      </c>
      <c r="B92" t="s">
        <v>982</v>
      </c>
      <c r="C92" t="s">
        <v>29</v>
      </c>
      <c r="D92" t="s">
        <v>29</v>
      </c>
      <c r="E92" t="s">
        <v>29</v>
      </c>
      <c r="F92" t="s">
        <v>74</v>
      </c>
      <c r="G92" t="s">
        <v>983</v>
      </c>
      <c r="H92">
        <v>2016</v>
      </c>
      <c r="I92">
        <v>327</v>
      </c>
      <c r="J92" t="s">
        <v>29</v>
      </c>
      <c r="K92" t="s">
        <v>29</v>
      </c>
      <c r="L92" t="s">
        <v>29</v>
      </c>
      <c r="M92" t="s">
        <v>29</v>
      </c>
      <c r="N92">
        <v>436</v>
      </c>
      <c r="O92">
        <v>448</v>
      </c>
      <c r="P92" t="s">
        <v>29</v>
      </c>
      <c r="Q92" t="s">
        <v>984</v>
      </c>
      <c r="R92" t="s">
        <v>29</v>
      </c>
      <c r="S92" t="s">
        <v>29</v>
      </c>
      <c r="T92">
        <v>1</v>
      </c>
      <c r="U92">
        <v>0.17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1</v>
      </c>
      <c r="BX92">
        <v>0</v>
      </c>
      <c r="BY92">
        <v>0</v>
      </c>
      <c r="BZ92">
        <v>0</v>
      </c>
    </row>
    <row r="93" spans="1:78" x14ac:dyDescent="0.25">
      <c r="A93" t="s">
        <v>985</v>
      </c>
      <c r="B93" t="s">
        <v>986</v>
      </c>
      <c r="C93" t="s">
        <v>29</v>
      </c>
      <c r="D93" t="s">
        <v>29</v>
      </c>
      <c r="E93" t="s">
        <v>29</v>
      </c>
      <c r="F93" t="s">
        <v>987</v>
      </c>
      <c r="G93" t="s">
        <v>988</v>
      </c>
      <c r="H93">
        <v>1996</v>
      </c>
      <c r="I93" t="s">
        <v>29</v>
      </c>
      <c r="J93">
        <v>9</v>
      </c>
      <c r="K93" t="s">
        <v>29</v>
      </c>
      <c r="L93" t="s">
        <v>29</v>
      </c>
      <c r="M93" t="s">
        <v>29</v>
      </c>
      <c r="N93">
        <v>819</v>
      </c>
      <c r="O93">
        <v>835</v>
      </c>
      <c r="P93" t="s">
        <v>29</v>
      </c>
      <c r="Q93" t="s">
        <v>29</v>
      </c>
      <c r="R93" t="s">
        <v>29</v>
      </c>
      <c r="S93" t="s">
        <v>29</v>
      </c>
      <c r="T93">
        <v>1</v>
      </c>
      <c r="U93">
        <v>0.04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1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</row>
    <row r="94" spans="1:78" x14ac:dyDescent="0.25">
      <c r="A94" t="s">
        <v>989</v>
      </c>
      <c r="B94" t="s">
        <v>990</v>
      </c>
      <c r="C94" t="s">
        <v>29</v>
      </c>
      <c r="D94" t="s">
        <v>29</v>
      </c>
      <c r="E94" t="s">
        <v>29</v>
      </c>
      <c r="F94" t="s">
        <v>136</v>
      </c>
      <c r="G94" t="s">
        <v>991</v>
      </c>
      <c r="H94">
        <v>2021</v>
      </c>
      <c r="I94">
        <v>400</v>
      </c>
      <c r="J94" t="s">
        <v>29</v>
      </c>
      <c r="K94" t="s">
        <v>29</v>
      </c>
      <c r="L94" t="s">
        <v>29</v>
      </c>
      <c r="M94" t="s">
        <v>29</v>
      </c>
      <c r="N94" t="s">
        <v>29</v>
      </c>
      <c r="O94" t="s">
        <v>29</v>
      </c>
      <c r="P94">
        <v>106406</v>
      </c>
      <c r="Q94" t="s">
        <v>992</v>
      </c>
      <c r="R94" t="s">
        <v>29</v>
      </c>
      <c r="S94" t="s">
        <v>29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</row>
    <row r="95" spans="1:78" x14ac:dyDescent="0.25">
      <c r="A95" t="s">
        <v>993</v>
      </c>
      <c r="B95" t="s">
        <v>994</v>
      </c>
      <c r="C95" t="s">
        <v>29</v>
      </c>
      <c r="D95" t="s">
        <v>29</v>
      </c>
      <c r="E95" t="s">
        <v>29</v>
      </c>
      <c r="F95" t="s">
        <v>127</v>
      </c>
      <c r="G95" t="s">
        <v>995</v>
      </c>
      <c r="H95">
        <v>2021</v>
      </c>
      <c r="I95">
        <v>48</v>
      </c>
      <c r="J95">
        <v>7</v>
      </c>
      <c r="K95" t="s">
        <v>29</v>
      </c>
      <c r="L95" t="s">
        <v>29</v>
      </c>
      <c r="M95" t="s">
        <v>29</v>
      </c>
      <c r="N95" t="s">
        <v>29</v>
      </c>
      <c r="O95" t="s">
        <v>29</v>
      </c>
      <c r="P95" t="s">
        <v>996</v>
      </c>
      <c r="Q95" t="s">
        <v>997</v>
      </c>
      <c r="R95" t="s">
        <v>29</v>
      </c>
      <c r="S95" t="s">
        <v>29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</row>
    <row r="96" spans="1:78" x14ac:dyDescent="0.25">
      <c r="A96" t="s">
        <v>998</v>
      </c>
      <c r="B96" t="s">
        <v>999</v>
      </c>
      <c r="C96" t="s">
        <v>29</v>
      </c>
      <c r="D96" t="s">
        <v>29</v>
      </c>
      <c r="E96" t="s">
        <v>29</v>
      </c>
      <c r="F96" t="s">
        <v>1000</v>
      </c>
      <c r="G96" t="s">
        <v>497</v>
      </c>
      <c r="H96">
        <v>2021</v>
      </c>
      <c r="I96">
        <v>38</v>
      </c>
      <c r="J96">
        <v>1</v>
      </c>
      <c r="K96" t="s">
        <v>29</v>
      </c>
      <c r="L96" t="s">
        <v>29</v>
      </c>
      <c r="M96" t="s">
        <v>29</v>
      </c>
      <c r="N96">
        <v>29</v>
      </c>
      <c r="O96">
        <v>42</v>
      </c>
      <c r="P96" t="s">
        <v>29</v>
      </c>
      <c r="Q96" t="s">
        <v>1001</v>
      </c>
      <c r="R96" t="s">
        <v>29</v>
      </c>
      <c r="S96" t="s">
        <v>29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</row>
    <row r="97" spans="1:78" x14ac:dyDescent="0.25">
      <c r="A97" t="s">
        <v>1002</v>
      </c>
      <c r="B97" t="s">
        <v>1003</v>
      </c>
      <c r="C97" t="s">
        <v>29</v>
      </c>
      <c r="D97" t="s">
        <v>29</v>
      </c>
      <c r="E97" t="s">
        <v>29</v>
      </c>
      <c r="F97" t="s">
        <v>136</v>
      </c>
      <c r="G97" t="s">
        <v>565</v>
      </c>
      <c r="H97">
        <v>2020</v>
      </c>
      <c r="I97">
        <v>374</v>
      </c>
      <c r="J97" t="s">
        <v>29</v>
      </c>
      <c r="K97" t="s">
        <v>29</v>
      </c>
      <c r="L97" t="s">
        <v>29</v>
      </c>
      <c r="M97" t="s">
        <v>29</v>
      </c>
      <c r="N97" t="s">
        <v>29</v>
      </c>
      <c r="O97" t="s">
        <v>29</v>
      </c>
      <c r="P97">
        <v>105715</v>
      </c>
      <c r="Q97" t="s">
        <v>1004</v>
      </c>
      <c r="R97" t="s">
        <v>29</v>
      </c>
      <c r="S97" t="s">
        <v>29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Z87"/>
  <sheetViews>
    <sheetView tabSelected="1" topLeftCell="A64" workbookViewId="0">
      <selection activeCell="A90" sqref="A90"/>
    </sheetView>
  </sheetViews>
  <sheetFormatPr defaultRowHeight="13.2" x14ac:dyDescent="0.25"/>
  <cols>
    <col min="1" max="1" width="120.109375" customWidth="1"/>
  </cols>
  <sheetData>
    <row r="1" spans="1:78" x14ac:dyDescent="0.2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  <c r="R1" t="s">
        <v>23</v>
      </c>
      <c r="S1" t="s">
        <v>24</v>
      </c>
      <c r="T1" t="s">
        <v>25</v>
      </c>
      <c r="U1" t="s">
        <v>26</v>
      </c>
      <c r="V1">
        <v>1965</v>
      </c>
      <c r="W1">
        <v>1966</v>
      </c>
      <c r="X1">
        <v>1967</v>
      </c>
      <c r="Y1">
        <v>1968</v>
      </c>
      <c r="Z1">
        <v>1969</v>
      </c>
      <c r="AA1">
        <v>1970</v>
      </c>
      <c r="AB1">
        <v>1971</v>
      </c>
      <c r="AC1">
        <v>1972</v>
      </c>
      <c r="AD1">
        <v>1973</v>
      </c>
      <c r="AE1">
        <v>1974</v>
      </c>
      <c r="AF1">
        <v>1975</v>
      </c>
      <c r="AG1">
        <v>1976</v>
      </c>
      <c r="AH1">
        <v>1977</v>
      </c>
      <c r="AI1">
        <v>1978</v>
      </c>
      <c r="AJ1">
        <v>1979</v>
      </c>
      <c r="AK1">
        <v>1980</v>
      </c>
      <c r="AL1">
        <v>1981</v>
      </c>
      <c r="AM1">
        <v>1982</v>
      </c>
      <c r="AN1">
        <v>1983</v>
      </c>
      <c r="AO1">
        <v>1984</v>
      </c>
      <c r="AP1">
        <v>1985</v>
      </c>
      <c r="AQ1">
        <v>1986</v>
      </c>
      <c r="AR1">
        <v>1987</v>
      </c>
      <c r="AS1">
        <v>1988</v>
      </c>
      <c r="AT1">
        <v>1989</v>
      </c>
      <c r="AU1">
        <v>1990</v>
      </c>
      <c r="AV1">
        <v>1991</v>
      </c>
      <c r="AW1">
        <v>1992</v>
      </c>
      <c r="AX1">
        <v>1993</v>
      </c>
      <c r="AY1">
        <v>1994</v>
      </c>
      <c r="AZ1">
        <v>1995</v>
      </c>
      <c r="BA1">
        <v>1996</v>
      </c>
      <c r="BB1">
        <v>1997</v>
      </c>
      <c r="BC1">
        <v>1998</v>
      </c>
      <c r="BD1">
        <v>1999</v>
      </c>
      <c r="BE1">
        <v>2000</v>
      </c>
      <c r="BF1">
        <v>2001</v>
      </c>
      <c r="BG1">
        <v>2002</v>
      </c>
      <c r="BH1">
        <v>2003</v>
      </c>
      <c r="BI1">
        <v>2004</v>
      </c>
      <c r="BJ1">
        <v>2005</v>
      </c>
      <c r="BK1">
        <v>2006</v>
      </c>
      <c r="BL1">
        <v>2007</v>
      </c>
      <c r="BM1">
        <v>2008</v>
      </c>
      <c r="BN1">
        <v>2009</v>
      </c>
      <c r="BO1">
        <v>2010</v>
      </c>
      <c r="BP1">
        <v>2011</v>
      </c>
      <c r="BQ1">
        <v>2012</v>
      </c>
      <c r="BR1">
        <v>2013</v>
      </c>
      <c r="BS1">
        <v>2014</v>
      </c>
      <c r="BT1">
        <v>2015</v>
      </c>
      <c r="BU1">
        <v>2016</v>
      </c>
      <c r="BV1">
        <v>2017</v>
      </c>
      <c r="BW1">
        <v>2018</v>
      </c>
      <c r="BX1">
        <v>2019</v>
      </c>
      <c r="BY1">
        <v>2020</v>
      </c>
      <c r="BZ1">
        <v>2021</v>
      </c>
    </row>
    <row r="2" spans="1:78" x14ac:dyDescent="0.25">
      <c r="A2" t="s">
        <v>859</v>
      </c>
      <c r="B2" t="s">
        <v>860</v>
      </c>
      <c r="C2" t="s">
        <v>29</v>
      </c>
      <c r="D2" t="s">
        <v>29</v>
      </c>
      <c r="E2" t="s">
        <v>861</v>
      </c>
      <c r="F2" t="s">
        <v>862</v>
      </c>
      <c r="G2">
        <v>2008</v>
      </c>
      <c r="H2">
        <v>2008</v>
      </c>
      <c r="I2">
        <v>69</v>
      </c>
      <c r="J2" t="s">
        <v>29</v>
      </c>
      <c r="K2" t="s">
        <v>29</v>
      </c>
      <c r="L2" t="s">
        <v>29</v>
      </c>
      <c r="M2" t="s">
        <v>29</v>
      </c>
      <c r="N2">
        <v>61</v>
      </c>
      <c r="O2">
        <v>120</v>
      </c>
      <c r="P2" t="s">
        <v>29</v>
      </c>
      <c r="Q2" t="s">
        <v>863</v>
      </c>
      <c r="R2" t="s">
        <v>864</v>
      </c>
      <c r="S2" t="s">
        <v>865</v>
      </c>
      <c r="T2">
        <v>1224</v>
      </c>
      <c r="U2">
        <v>87.43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4</v>
      </c>
      <c r="BN2">
        <v>6</v>
      </c>
      <c r="BO2">
        <v>22</v>
      </c>
      <c r="BP2">
        <v>25</v>
      </c>
      <c r="BQ2">
        <v>43</v>
      </c>
      <c r="BR2">
        <v>73</v>
      </c>
      <c r="BS2">
        <v>86</v>
      </c>
      <c r="BT2">
        <v>93</v>
      </c>
      <c r="BU2">
        <v>95</v>
      </c>
      <c r="BV2">
        <v>128</v>
      </c>
      <c r="BW2">
        <v>144</v>
      </c>
      <c r="BX2">
        <v>159</v>
      </c>
      <c r="BY2">
        <v>183</v>
      </c>
      <c r="BZ2">
        <v>163</v>
      </c>
    </row>
    <row r="3" spans="1:78" x14ac:dyDescent="0.25">
      <c r="A3" t="s">
        <v>675</v>
      </c>
      <c r="B3" t="s">
        <v>676</v>
      </c>
      <c r="C3" t="s">
        <v>29</v>
      </c>
      <c r="D3" t="s">
        <v>29</v>
      </c>
      <c r="E3" t="s">
        <v>29</v>
      </c>
      <c r="F3" t="s">
        <v>60</v>
      </c>
      <c r="G3" t="s">
        <v>677</v>
      </c>
      <c r="H3">
        <v>2010</v>
      </c>
      <c r="I3">
        <v>160</v>
      </c>
      <c r="J3">
        <v>1</v>
      </c>
      <c r="K3" t="s">
        <v>29</v>
      </c>
      <c r="L3" t="s">
        <v>29</v>
      </c>
      <c r="M3" t="s">
        <v>29</v>
      </c>
      <c r="N3">
        <v>45</v>
      </c>
      <c r="O3">
        <v>66</v>
      </c>
      <c r="P3" t="s">
        <v>29</v>
      </c>
      <c r="Q3" t="s">
        <v>678</v>
      </c>
      <c r="R3" t="s">
        <v>29</v>
      </c>
      <c r="S3" t="s">
        <v>29</v>
      </c>
      <c r="T3">
        <v>625</v>
      </c>
      <c r="U3">
        <v>52.08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2</v>
      </c>
      <c r="BP3">
        <v>12</v>
      </c>
      <c r="BQ3">
        <v>28</v>
      </c>
      <c r="BR3">
        <v>31</v>
      </c>
      <c r="BS3">
        <v>42</v>
      </c>
      <c r="BT3">
        <v>51</v>
      </c>
      <c r="BU3">
        <v>47</v>
      </c>
      <c r="BV3">
        <v>68</v>
      </c>
      <c r="BW3">
        <v>81</v>
      </c>
      <c r="BX3">
        <v>98</v>
      </c>
      <c r="BY3">
        <v>93</v>
      </c>
      <c r="BZ3">
        <v>71</v>
      </c>
    </row>
    <row r="4" spans="1:78" x14ac:dyDescent="0.25">
      <c r="A4" t="s">
        <v>679</v>
      </c>
      <c r="B4" t="s">
        <v>680</v>
      </c>
      <c r="C4" t="s">
        <v>29</v>
      </c>
      <c r="D4" t="s">
        <v>29</v>
      </c>
      <c r="E4" t="s">
        <v>29</v>
      </c>
      <c r="F4" t="s">
        <v>411</v>
      </c>
      <c r="G4" t="s">
        <v>681</v>
      </c>
      <c r="H4">
        <v>2014</v>
      </c>
      <c r="I4">
        <v>506</v>
      </c>
      <c r="J4">
        <v>7489</v>
      </c>
      <c r="K4" t="s">
        <v>29</v>
      </c>
      <c r="L4" t="s">
        <v>29</v>
      </c>
      <c r="M4" t="s">
        <v>29</v>
      </c>
      <c r="N4">
        <v>480</v>
      </c>
      <c r="O4" t="s">
        <v>413</v>
      </c>
      <c r="P4" t="s">
        <v>29</v>
      </c>
      <c r="Q4" t="s">
        <v>682</v>
      </c>
      <c r="R4" t="s">
        <v>29</v>
      </c>
      <c r="S4" t="s">
        <v>29</v>
      </c>
      <c r="T4">
        <v>242</v>
      </c>
      <c r="U4">
        <v>30.25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11</v>
      </c>
      <c r="BT4">
        <v>30</v>
      </c>
      <c r="BU4">
        <v>22</v>
      </c>
      <c r="BV4">
        <v>33</v>
      </c>
      <c r="BW4">
        <v>40</v>
      </c>
      <c r="BX4">
        <v>38</v>
      </c>
      <c r="BY4">
        <v>37</v>
      </c>
      <c r="BZ4">
        <v>31</v>
      </c>
    </row>
    <row r="5" spans="1:78" x14ac:dyDescent="0.25">
      <c r="A5" t="s">
        <v>866</v>
      </c>
      <c r="B5" t="s">
        <v>867</v>
      </c>
      <c r="C5" t="s">
        <v>29</v>
      </c>
      <c r="D5" t="s">
        <v>29</v>
      </c>
      <c r="E5" t="s">
        <v>29</v>
      </c>
      <c r="F5" t="s">
        <v>51</v>
      </c>
      <c r="G5" t="s">
        <v>868</v>
      </c>
      <c r="H5">
        <v>2016</v>
      </c>
      <c r="I5">
        <v>101</v>
      </c>
      <c r="J5" t="s">
        <v>91</v>
      </c>
      <c r="K5" t="s">
        <v>29</v>
      </c>
      <c r="L5" t="s">
        <v>29</v>
      </c>
      <c r="M5" t="s">
        <v>29</v>
      </c>
      <c r="N5">
        <v>841</v>
      </c>
      <c r="O5">
        <v>858</v>
      </c>
      <c r="P5" t="s">
        <v>29</v>
      </c>
      <c r="Q5" t="s">
        <v>869</v>
      </c>
      <c r="R5" t="s">
        <v>29</v>
      </c>
      <c r="S5" t="s">
        <v>29</v>
      </c>
      <c r="T5">
        <v>181</v>
      </c>
      <c r="U5">
        <v>30.17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7</v>
      </c>
      <c r="BV5">
        <v>18</v>
      </c>
      <c r="BW5">
        <v>23</v>
      </c>
      <c r="BX5">
        <v>32</v>
      </c>
      <c r="BY5">
        <v>55</v>
      </c>
      <c r="BZ5">
        <v>46</v>
      </c>
    </row>
    <row r="6" spans="1:78" x14ac:dyDescent="0.25">
      <c r="A6" t="s">
        <v>683</v>
      </c>
      <c r="B6" t="s">
        <v>684</v>
      </c>
      <c r="C6" t="s">
        <v>29</v>
      </c>
      <c r="D6" t="s">
        <v>29</v>
      </c>
      <c r="E6" t="s">
        <v>29</v>
      </c>
      <c r="F6" t="s">
        <v>46</v>
      </c>
      <c r="G6" t="s">
        <v>685</v>
      </c>
      <c r="H6">
        <v>2010</v>
      </c>
      <c r="I6">
        <v>51</v>
      </c>
      <c r="J6">
        <v>8</v>
      </c>
      <c r="K6" t="s">
        <v>29</v>
      </c>
      <c r="L6" t="s">
        <v>29</v>
      </c>
      <c r="M6" t="s">
        <v>29</v>
      </c>
      <c r="N6">
        <v>1711</v>
      </c>
      <c r="O6">
        <v>1738</v>
      </c>
      <c r="P6" t="s">
        <v>29</v>
      </c>
      <c r="Q6" t="s">
        <v>686</v>
      </c>
      <c r="R6" t="s">
        <v>29</v>
      </c>
      <c r="S6" t="s">
        <v>29</v>
      </c>
      <c r="T6">
        <v>142</v>
      </c>
      <c r="U6">
        <v>11.83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2</v>
      </c>
      <c r="BP6">
        <v>8</v>
      </c>
      <c r="BQ6">
        <v>19</v>
      </c>
      <c r="BR6">
        <v>14</v>
      </c>
      <c r="BS6">
        <v>18</v>
      </c>
      <c r="BT6">
        <v>8</v>
      </c>
      <c r="BU6">
        <v>14</v>
      </c>
      <c r="BV6">
        <v>9</v>
      </c>
      <c r="BW6">
        <v>14</v>
      </c>
      <c r="BX6">
        <v>13</v>
      </c>
      <c r="BY6">
        <v>13</v>
      </c>
      <c r="BZ6">
        <v>10</v>
      </c>
    </row>
    <row r="7" spans="1:78" x14ac:dyDescent="0.25">
      <c r="A7" t="s">
        <v>870</v>
      </c>
      <c r="B7" t="s">
        <v>871</v>
      </c>
      <c r="C7" t="s">
        <v>29</v>
      </c>
      <c r="D7" t="s">
        <v>29</v>
      </c>
      <c r="E7" t="s">
        <v>29</v>
      </c>
      <c r="F7" t="s">
        <v>245</v>
      </c>
      <c r="G7" t="s">
        <v>872</v>
      </c>
      <c r="H7">
        <v>2009</v>
      </c>
      <c r="I7">
        <v>73</v>
      </c>
      <c r="J7">
        <v>7</v>
      </c>
      <c r="K7" t="s">
        <v>29</v>
      </c>
      <c r="L7" t="s">
        <v>29</v>
      </c>
      <c r="M7" t="s">
        <v>29</v>
      </c>
      <c r="N7">
        <v>2190</v>
      </c>
      <c r="O7">
        <v>2214</v>
      </c>
      <c r="P7" t="s">
        <v>29</v>
      </c>
      <c r="Q7" t="s">
        <v>873</v>
      </c>
      <c r="R7" t="s">
        <v>29</v>
      </c>
      <c r="S7" t="s">
        <v>29</v>
      </c>
      <c r="T7">
        <v>107</v>
      </c>
      <c r="U7">
        <v>8.23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1</v>
      </c>
      <c r="BO7">
        <v>7</v>
      </c>
      <c r="BP7">
        <v>6</v>
      </c>
      <c r="BQ7">
        <v>6</v>
      </c>
      <c r="BR7">
        <v>9</v>
      </c>
      <c r="BS7">
        <v>9</v>
      </c>
      <c r="BT7">
        <v>15</v>
      </c>
      <c r="BU7">
        <v>13</v>
      </c>
      <c r="BV7">
        <v>12</v>
      </c>
      <c r="BW7">
        <v>7</v>
      </c>
      <c r="BX7">
        <v>7</v>
      </c>
      <c r="BY7">
        <v>9</v>
      </c>
      <c r="BZ7">
        <v>6</v>
      </c>
    </row>
    <row r="8" spans="1:78" x14ac:dyDescent="0.25">
      <c r="A8" t="s">
        <v>687</v>
      </c>
      <c r="B8" t="s">
        <v>688</v>
      </c>
      <c r="C8" t="s">
        <v>29</v>
      </c>
      <c r="D8" t="s">
        <v>29</v>
      </c>
      <c r="E8" t="s">
        <v>29</v>
      </c>
      <c r="F8" t="s">
        <v>689</v>
      </c>
      <c r="G8" t="s">
        <v>690</v>
      </c>
      <c r="H8">
        <v>2002</v>
      </c>
      <c r="I8">
        <v>139</v>
      </c>
      <c r="J8">
        <v>3</v>
      </c>
      <c r="K8" t="s">
        <v>29</v>
      </c>
      <c r="L8" t="s">
        <v>29</v>
      </c>
      <c r="M8" t="s">
        <v>29</v>
      </c>
      <c r="N8">
        <v>241</v>
      </c>
      <c r="O8">
        <v>255</v>
      </c>
      <c r="P8" t="s">
        <v>29</v>
      </c>
      <c r="Q8" t="s">
        <v>691</v>
      </c>
      <c r="R8" t="s">
        <v>29</v>
      </c>
      <c r="S8" t="s">
        <v>29</v>
      </c>
      <c r="T8">
        <v>99</v>
      </c>
      <c r="U8">
        <v>4.95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3</v>
      </c>
      <c r="BI8">
        <v>2</v>
      </c>
      <c r="BJ8">
        <v>3</v>
      </c>
      <c r="BK8">
        <v>1</v>
      </c>
      <c r="BL8">
        <v>6</v>
      </c>
      <c r="BM8">
        <v>3</v>
      </c>
      <c r="BN8">
        <v>3</v>
      </c>
      <c r="BO8">
        <v>10</v>
      </c>
      <c r="BP8">
        <v>2</v>
      </c>
      <c r="BQ8">
        <v>3</v>
      </c>
      <c r="BR8">
        <v>3</v>
      </c>
      <c r="BS8">
        <v>5</v>
      </c>
      <c r="BT8">
        <v>8</v>
      </c>
      <c r="BU8">
        <v>5</v>
      </c>
      <c r="BV8">
        <v>6</v>
      </c>
      <c r="BW8">
        <v>4</v>
      </c>
      <c r="BX8">
        <v>6</v>
      </c>
      <c r="BY8">
        <v>16</v>
      </c>
      <c r="BZ8">
        <v>10</v>
      </c>
    </row>
    <row r="9" spans="1:78" x14ac:dyDescent="0.25">
      <c r="A9" t="s">
        <v>692</v>
      </c>
      <c r="B9" t="s">
        <v>693</v>
      </c>
      <c r="C9" t="s">
        <v>29</v>
      </c>
      <c r="D9" t="s">
        <v>29</v>
      </c>
      <c r="E9" t="s">
        <v>29</v>
      </c>
      <c r="F9" t="s">
        <v>51</v>
      </c>
      <c r="G9" t="s">
        <v>407</v>
      </c>
      <c r="H9">
        <v>2017</v>
      </c>
      <c r="I9">
        <v>102</v>
      </c>
      <c r="J9">
        <v>4</v>
      </c>
      <c r="K9" t="s">
        <v>29</v>
      </c>
      <c r="L9" t="s">
        <v>29</v>
      </c>
      <c r="M9" t="s">
        <v>29</v>
      </c>
      <c r="N9">
        <v>777</v>
      </c>
      <c r="O9">
        <v>794</v>
      </c>
      <c r="P9" t="s">
        <v>29</v>
      </c>
      <c r="Q9" t="s">
        <v>694</v>
      </c>
      <c r="R9" t="s">
        <v>29</v>
      </c>
      <c r="S9" t="s">
        <v>29</v>
      </c>
      <c r="T9">
        <v>90</v>
      </c>
      <c r="U9">
        <v>18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4</v>
      </c>
      <c r="BW9">
        <v>16</v>
      </c>
      <c r="BX9">
        <v>20</v>
      </c>
      <c r="BY9">
        <v>23</v>
      </c>
      <c r="BZ9">
        <v>27</v>
      </c>
    </row>
    <row r="10" spans="1:78" x14ac:dyDescent="0.25">
      <c r="A10" t="s">
        <v>695</v>
      </c>
      <c r="B10" t="s">
        <v>696</v>
      </c>
      <c r="C10" t="s">
        <v>29</v>
      </c>
      <c r="D10" t="s">
        <v>29</v>
      </c>
      <c r="E10" t="s">
        <v>29</v>
      </c>
      <c r="F10" t="s">
        <v>60</v>
      </c>
      <c r="G10" t="s">
        <v>697</v>
      </c>
      <c r="H10">
        <v>2009</v>
      </c>
      <c r="I10">
        <v>157</v>
      </c>
      <c r="J10">
        <v>5</v>
      </c>
      <c r="K10" t="s">
        <v>29</v>
      </c>
      <c r="L10" t="s">
        <v>29</v>
      </c>
      <c r="M10" t="s">
        <v>29</v>
      </c>
      <c r="N10">
        <v>593</v>
      </c>
      <c r="O10">
        <v>607</v>
      </c>
      <c r="P10" t="s">
        <v>29</v>
      </c>
      <c r="Q10" t="s">
        <v>698</v>
      </c>
      <c r="R10" t="s">
        <v>29</v>
      </c>
      <c r="S10" t="s">
        <v>29</v>
      </c>
      <c r="T10">
        <v>86</v>
      </c>
      <c r="U10">
        <v>6.62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1</v>
      </c>
      <c r="BO10">
        <v>1</v>
      </c>
      <c r="BP10">
        <v>1</v>
      </c>
      <c r="BQ10">
        <v>9</v>
      </c>
      <c r="BR10">
        <v>10</v>
      </c>
      <c r="BS10">
        <v>9</v>
      </c>
      <c r="BT10">
        <v>14</v>
      </c>
      <c r="BU10">
        <v>5</v>
      </c>
      <c r="BV10">
        <v>11</v>
      </c>
      <c r="BW10">
        <v>10</v>
      </c>
      <c r="BX10">
        <v>8</v>
      </c>
      <c r="BY10">
        <v>5</v>
      </c>
      <c r="BZ10">
        <v>2</v>
      </c>
    </row>
    <row r="11" spans="1:78" x14ac:dyDescent="0.25">
      <c r="A11" t="s">
        <v>88</v>
      </c>
      <c r="B11" t="s">
        <v>89</v>
      </c>
      <c r="C11" t="s">
        <v>29</v>
      </c>
      <c r="D11" t="s">
        <v>29</v>
      </c>
      <c r="E11" t="s">
        <v>29</v>
      </c>
      <c r="F11" t="s">
        <v>30</v>
      </c>
      <c r="G11" t="s">
        <v>90</v>
      </c>
      <c r="H11">
        <v>2010</v>
      </c>
      <c r="I11">
        <v>289</v>
      </c>
      <c r="J11" t="s">
        <v>91</v>
      </c>
      <c r="K11" t="s">
        <v>29</v>
      </c>
      <c r="L11" t="s">
        <v>29</v>
      </c>
      <c r="M11" t="s">
        <v>29</v>
      </c>
      <c r="N11">
        <v>311</v>
      </c>
      <c r="O11">
        <v>322</v>
      </c>
      <c r="P11" t="s">
        <v>29</v>
      </c>
      <c r="Q11" t="s">
        <v>92</v>
      </c>
      <c r="R11" t="s">
        <v>29</v>
      </c>
      <c r="S11" t="s">
        <v>29</v>
      </c>
      <c r="T11">
        <v>84</v>
      </c>
      <c r="U11">
        <v>7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3</v>
      </c>
      <c r="BP11">
        <v>8</v>
      </c>
      <c r="BQ11">
        <v>11</v>
      </c>
      <c r="BR11">
        <v>4</v>
      </c>
      <c r="BS11">
        <v>9</v>
      </c>
      <c r="BT11">
        <v>11</v>
      </c>
      <c r="BU11">
        <v>6</v>
      </c>
      <c r="BV11">
        <v>13</v>
      </c>
      <c r="BW11">
        <v>6</v>
      </c>
      <c r="BX11">
        <v>7</v>
      </c>
      <c r="BY11">
        <v>3</v>
      </c>
      <c r="BZ11">
        <v>3</v>
      </c>
    </row>
    <row r="12" spans="1:78" x14ac:dyDescent="0.25">
      <c r="A12" t="s">
        <v>699</v>
      </c>
      <c r="B12" t="s">
        <v>700</v>
      </c>
      <c r="C12" t="s">
        <v>29</v>
      </c>
      <c r="D12" t="s">
        <v>29</v>
      </c>
      <c r="E12" t="s">
        <v>29</v>
      </c>
      <c r="F12" t="s">
        <v>46</v>
      </c>
      <c r="G12" t="s">
        <v>237</v>
      </c>
      <c r="H12">
        <v>2006</v>
      </c>
      <c r="I12">
        <v>47</v>
      </c>
      <c r="J12">
        <v>10</v>
      </c>
      <c r="K12" t="s">
        <v>29</v>
      </c>
      <c r="L12" t="s">
        <v>29</v>
      </c>
      <c r="M12" t="s">
        <v>29</v>
      </c>
      <c r="N12">
        <v>2021</v>
      </c>
      <c r="O12">
        <v>2046</v>
      </c>
      <c r="P12" t="s">
        <v>29</v>
      </c>
      <c r="Q12" t="s">
        <v>701</v>
      </c>
      <c r="R12" t="s">
        <v>29</v>
      </c>
      <c r="S12" t="s">
        <v>29</v>
      </c>
      <c r="T12">
        <v>83</v>
      </c>
      <c r="U12">
        <v>5.19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5</v>
      </c>
      <c r="BN12">
        <v>1</v>
      </c>
      <c r="BO12">
        <v>2</v>
      </c>
      <c r="BP12">
        <v>6</v>
      </c>
      <c r="BQ12">
        <v>7</v>
      </c>
      <c r="BR12">
        <v>6</v>
      </c>
      <c r="BS12">
        <v>6</v>
      </c>
      <c r="BT12">
        <v>9</v>
      </c>
      <c r="BU12">
        <v>4</v>
      </c>
      <c r="BV12">
        <v>11</v>
      </c>
      <c r="BW12">
        <v>6</v>
      </c>
      <c r="BX12">
        <v>7</v>
      </c>
      <c r="BY12">
        <v>7</v>
      </c>
      <c r="BZ12">
        <v>6</v>
      </c>
    </row>
    <row r="13" spans="1:78" x14ac:dyDescent="0.25">
      <c r="A13" t="s">
        <v>702</v>
      </c>
      <c r="B13" t="s">
        <v>703</v>
      </c>
      <c r="C13" t="s">
        <v>29</v>
      </c>
      <c r="D13" t="s">
        <v>29</v>
      </c>
      <c r="E13" t="s">
        <v>29</v>
      </c>
      <c r="F13" t="s">
        <v>74</v>
      </c>
      <c r="G13" t="s">
        <v>704</v>
      </c>
      <c r="H13">
        <v>2008</v>
      </c>
      <c r="I13">
        <v>176</v>
      </c>
      <c r="J13">
        <v>1</v>
      </c>
      <c r="K13" t="s">
        <v>29</v>
      </c>
      <c r="L13" t="s">
        <v>29</v>
      </c>
      <c r="M13" t="s">
        <v>191</v>
      </c>
      <c r="N13">
        <v>94</v>
      </c>
      <c r="O13">
        <v>106</v>
      </c>
      <c r="P13" t="s">
        <v>29</v>
      </c>
      <c r="Q13" t="s">
        <v>705</v>
      </c>
      <c r="R13" t="s">
        <v>706</v>
      </c>
      <c r="S13" t="s">
        <v>707</v>
      </c>
      <c r="T13">
        <v>78</v>
      </c>
      <c r="U13">
        <v>5.57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2</v>
      </c>
      <c r="BN13">
        <v>0</v>
      </c>
      <c r="BO13">
        <v>1</v>
      </c>
      <c r="BP13">
        <v>1</v>
      </c>
      <c r="BQ13">
        <v>4</v>
      </c>
      <c r="BR13">
        <v>4</v>
      </c>
      <c r="BS13">
        <v>9</v>
      </c>
      <c r="BT13">
        <v>2</v>
      </c>
      <c r="BU13">
        <v>7</v>
      </c>
      <c r="BV13">
        <v>12</v>
      </c>
      <c r="BW13">
        <v>8</v>
      </c>
      <c r="BX13">
        <v>9</v>
      </c>
      <c r="BY13">
        <v>13</v>
      </c>
      <c r="BZ13">
        <v>6</v>
      </c>
    </row>
    <row r="14" spans="1:78" x14ac:dyDescent="0.25">
      <c r="A14" t="s">
        <v>708</v>
      </c>
      <c r="B14" t="s">
        <v>709</v>
      </c>
      <c r="C14" t="s">
        <v>29</v>
      </c>
      <c r="D14" t="s">
        <v>29</v>
      </c>
      <c r="E14" t="s">
        <v>29</v>
      </c>
      <c r="F14" t="s">
        <v>30</v>
      </c>
      <c r="G14" t="s">
        <v>710</v>
      </c>
      <c r="H14">
        <v>2014</v>
      </c>
      <c r="I14">
        <v>396</v>
      </c>
      <c r="J14" t="s">
        <v>29</v>
      </c>
      <c r="K14" t="s">
        <v>29</v>
      </c>
      <c r="L14" t="s">
        <v>29</v>
      </c>
      <c r="M14" t="s">
        <v>29</v>
      </c>
      <c r="N14">
        <v>235</v>
      </c>
      <c r="O14">
        <v>251</v>
      </c>
      <c r="P14" t="s">
        <v>29</v>
      </c>
      <c r="Q14" t="s">
        <v>711</v>
      </c>
      <c r="R14" t="s">
        <v>29</v>
      </c>
      <c r="S14" t="s">
        <v>29</v>
      </c>
      <c r="T14">
        <v>70</v>
      </c>
      <c r="U14">
        <v>8.75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1</v>
      </c>
      <c r="BT14">
        <v>4</v>
      </c>
      <c r="BU14">
        <v>7</v>
      </c>
      <c r="BV14">
        <v>7</v>
      </c>
      <c r="BW14">
        <v>13</v>
      </c>
      <c r="BX14">
        <v>12</v>
      </c>
      <c r="BY14">
        <v>16</v>
      </c>
      <c r="BZ14">
        <v>10</v>
      </c>
    </row>
    <row r="15" spans="1:78" x14ac:dyDescent="0.25">
      <c r="A15" t="s">
        <v>712</v>
      </c>
      <c r="B15" t="s">
        <v>713</v>
      </c>
      <c r="C15" t="s">
        <v>29</v>
      </c>
      <c r="D15" t="s">
        <v>29</v>
      </c>
      <c r="E15" t="s">
        <v>29</v>
      </c>
      <c r="F15" t="s">
        <v>136</v>
      </c>
      <c r="G15" t="s">
        <v>632</v>
      </c>
      <c r="H15">
        <v>2004</v>
      </c>
      <c r="I15">
        <v>75</v>
      </c>
      <c r="J15" t="s">
        <v>105</v>
      </c>
      <c r="K15" t="s">
        <v>29</v>
      </c>
      <c r="L15" t="s">
        <v>29</v>
      </c>
      <c r="M15" t="s">
        <v>29</v>
      </c>
      <c r="N15">
        <v>173</v>
      </c>
      <c r="O15">
        <v>207</v>
      </c>
      <c r="P15" t="s">
        <v>29</v>
      </c>
      <c r="Q15" t="s">
        <v>714</v>
      </c>
      <c r="R15" t="s">
        <v>29</v>
      </c>
      <c r="S15" t="s">
        <v>29</v>
      </c>
      <c r="T15">
        <v>69</v>
      </c>
      <c r="U15">
        <v>3.83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3</v>
      </c>
      <c r="BK15">
        <v>3</v>
      </c>
      <c r="BL15">
        <v>4</v>
      </c>
      <c r="BM15">
        <v>3</v>
      </c>
      <c r="BN15">
        <v>8</v>
      </c>
      <c r="BO15">
        <v>1</v>
      </c>
      <c r="BP15">
        <v>5</v>
      </c>
      <c r="BQ15">
        <v>4</v>
      </c>
      <c r="BR15">
        <v>2</v>
      </c>
      <c r="BS15">
        <v>5</v>
      </c>
      <c r="BT15">
        <v>4</v>
      </c>
      <c r="BU15">
        <v>4</v>
      </c>
      <c r="BV15">
        <v>5</v>
      </c>
      <c r="BW15">
        <v>7</v>
      </c>
      <c r="BX15">
        <v>6</v>
      </c>
      <c r="BY15">
        <v>4</v>
      </c>
      <c r="BZ15">
        <v>1</v>
      </c>
    </row>
    <row r="16" spans="1:78" x14ac:dyDescent="0.25">
      <c r="A16" t="s">
        <v>715</v>
      </c>
      <c r="B16" t="s">
        <v>716</v>
      </c>
      <c r="C16" t="s">
        <v>29</v>
      </c>
      <c r="D16" t="s">
        <v>29</v>
      </c>
      <c r="E16" t="s">
        <v>29</v>
      </c>
      <c r="F16" t="s">
        <v>60</v>
      </c>
      <c r="G16" t="s">
        <v>717</v>
      </c>
      <c r="H16">
        <v>2014</v>
      </c>
      <c r="I16">
        <v>167</v>
      </c>
      <c r="J16">
        <v>3</v>
      </c>
      <c r="K16" t="s">
        <v>29</v>
      </c>
      <c r="L16" t="s">
        <v>29</v>
      </c>
      <c r="M16" t="s">
        <v>29</v>
      </c>
      <c r="N16" t="s">
        <v>29</v>
      </c>
      <c r="O16" t="s">
        <v>29</v>
      </c>
      <c r="P16">
        <v>986</v>
      </c>
      <c r="Q16" t="s">
        <v>718</v>
      </c>
      <c r="R16" t="s">
        <v>29</v>
      </c>
      <c r="S16" t="s">
        <v>29</v>
      </c>
      <c r="T16">
        <v>59</v>
      </c>
      <c r="U16">
        <v>7.38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3</v>
      </c>
      <c r="BU16">
        <v>7</v>
      </c>
      <c r="BV16">
        <v>9</v>
      </c>
      <c r="BW16">
        <v>12</v>
      </c>
      <c r="BX16">
        <v>10</v>
      </c>
      <c r="BY16">
        <v>8</v>
      </c>
      <c r="BZ16">
        <v>10</v>
      </c>
    </row>
    <row r="17" spans="1:78" x14ac:dyDescent="0.25">
      <c r="A17" t="s">
        <v>874</v>
      </c>
      <c r="B17" t="s">
        <v>875</v>
      </c>
      <c r="C17" t="s">
        <v>29</v>
      </c>
      <c r="D17" t="s">
        <v>29</v>
      </c>
      <c r="E17" t="s">
        <v>29</v>
      </c>
      <c r="F17" t="s">
        <v>876</v>
      </c>
      <c r="G17" t="s">
        <v>877</v>
      </c>
      <c r="H17">
        <v>2000</v>
      </c>
      <c r="I17">
        <v>64</v>
      </c>
      <c r="J17">
        <v>4</v>
      </c>
      <c r="K17" t="s">
        <v>29</v>
      </c>
      <c r="L17" t="s">
        <v>29</v>
      </c>
      <c r="M17" t="s">
        <v>29</v>
      </c>
      <c r="N17">
        <v>593</v>
      </c>
      <c r="O17">
        <v>613</v>
      </c>
      <c r="P17" t="s">
        <v>29</v>
      </c>
      <c r="Q17" t="s">
        <v>878</v>
      </c>
      <c r="R17" t="s">
        <v>879</v>
      </c>
      <c r="S17" t="s">
        <v>880</v>
      </c>
      <c r="T17">
        <v>53</v>
      </c>
      <c r="U17">
        <v>2.41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4</v>
      </c>
      <c r="BF17">
        <v>2</v>
      </c>
      <c r="BG17">
        <v>1</v>
      </c>
      <c r="BH17">
        <v>2</v>
      </c>
      <c r="BI17">
        <v>0</v>
      </c>
      <c r="BJ17">
        <v>3</v>
      </c>
      <c r="BK17">
        <v>3</v>
      </c>
      <c r="BL17">
        <v>5</v>
      </c>
      <c r="BM17">
        <v>5</v>
      </c>
      <c r="BN17">
        <v>5</v>
      </c>
      <c r="BO17">
        <v>1</v>
      </c>
      <c r="BP17">
        <v>2</v>
      </c>
      <c r="BQ17">
        <v>4</v>
      </c>
      <c r="BR17">
        <v>4</v>
      </c>
      <c r="BS17">
        <v>0</v>
      </c>
      <c r="BT17">
        <v>2</v>
      </c>
      <c r="BU17">
        <v>2</v>
      </c>
      <c r="BV17">
        <v>1</v>
      </c>
      <c r="BW17">
        <v>1</v>
      </c>
      <c r="BX17">
        <v>3</v>
      </c>
      <c r="BY17">
        <v>2</v>
      </c>
      <c r="BZ17">
        <v>1</v>
      </c>
    </row>
    <row r="18" spans="1:78" x14ac:dyDescent="0.25">
      <c r="A18" t="s">
        <v>719</v>
      </c>
      <c r="B18" t="s">
        <v>720</v>
      </c>
      <c r="C18" t="s">
        <v>29</v>
      </c>
      <c r="D18" t="s">
        <v>29</v>
      </c>
      <c r="E18" t="s">
        <v>29</v>
      </c>
      <c r="F18" t="s">
        <v>69</v>
      </c>
      <c r="G18" t="s">
        <v>721</v>
      </c>
      <c r="H18">
        <v>2008</v>
      </c>
      <c r="I18">
        <v>70</v>
      </c>
      <c r="J18">
        <v>3</v>
      </c>
      <c r="K18" t="s">
        <v>29</v>
      </c>
      <c r="L18" t="s">
        <v>29</v>
      </c>
      <c r="M18" t="s">
        <v>29</v>
      </c>
      <c r="N18">
        <v>361</v>
      </c>
      <c r="O18">
        <v>383</v>
      </c>
      <c r="P18" t="s">
        <v>29</v>
      </c>
      <c r="Q18" t="s">
        <v>722</v>
      </c>
      <c r="R18" t="s">
        <v>29</v>
      </c>
      <c r="S18" t="s">
        <v>29</v>
      </c>
      <c r="T18">
        <v>49</v>
      </c>
      <c r="U18">
        <v>3.5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1</v>
      </c>
      <c r="BN18">
        <v>5</v>
      </c>
      <c r="BO18">
        <v>5</v>
      </c>
      <c r="BP18">
        <v>3</v>
      </c>
      <c r="BQ18">
        <v>7</v>
      </c>
      <c r="BR18">
        <v>2</v>
      </c>
      <c r="BS18">
        <v>3</v>
      </c>
      <c r="BT18">
        <v>2</v>
      </c>
      <c r="BU18">
        <v>1</v>
      </c>
      <c r="BV18">
        <v>6</v>
      </c>
      <c r="BW18">
        <v>6</v>
      </c>
      <c r="BX18">
        <v>5</v>
      </c>
      <c r="BY18">
        <v>0</v>
      </c>
      <c r="BZ18">
        <v>3</v>
      </c>
    </row>
    <row r="19" spans="1:78" x14ac:dyDescent="0.25">
      <c r="A19" t="s">
        <v>723</v>
      </c>
      <c r="B19" t="s">
        <v>724</v>
      </c>
      <c r="C19" t="s">
        <v>29</v>
      </c>
      <c r="D19" t="s">
        <v>29</v>
      </c>
      <c r="E19" t="s">
        <v>29</v>
      </c>
      <c r="F19" t="s">
        <v>60</v>
      </c>
      <c r="G19" t="s">
        <v>725</v>
      </c>
      <c r="H19">
        <v>2012</v>
      </c>
      <c r="I19">
        <v>163</v>
      </c>
      <c r="J19">
        <v>4</v>
      </c>
      <c r="K19" t="s">
        <v>29</v>
      </c>
      <c r="L19" t="s">
        <v>29</v>
      </c>
      <c r="M19" t="s">
        <v>29</v>
      </c>
      <c r="N19">
        <v>631</v>
      </c>
      <c r="O19">
        <v>651</v>
      </c>
      <c r="P19" t="s">
        <v>29</v>
      </c>
      <c r="Q19" t="s">
        <v>726</v>
      </c>
      <c r="R19" t="s">
        <v>29</v>
      </c>
      <c r="S19" t="s">
        <v>29</v>
      </c>
      <c r="T19">
        <v>47</v>
      </c>
      <c r="U19">
        <v>4.7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4</v>
      </c>
      <c r="BS19">
        <v>5</v>
      </c>
      <c r="BT19">
        <v>6</v>
      </c>
      <c r="BU19">
        <v>8</v>
      </c>
      <c r="BV19">
        <v>2</v>
      </c>
      <c r="BW19">
        <v>7</v>
      </c>
      <c r="BX19">
        <v>3</v>
      </c>
      <c r="BY19">
        <v>4</v>
      </c>
      <c r="BZ19">
        <v>8</v>
      </c>
    </row>
    <row r="20" spans="1:78" x14ac:dyDescent="0.25">
      <c r="A20" t="s">
        <v>881</v>
      </c>
      <c r="B20" t="s">
        <v>882</v>
      </c>
      <c r="C20" t="s">
        <v>29</v>
      </c>
      <c r="D20" t="s">
        <v>29</v>
      </c>
      <c r="E20" t="s">
        <v>29</v>
      </c>
      <c r="F20" t="s">
        <v>136</v>
      </c>
      <c r="G20" t="s">
        <v>883</v>
      </c>
      <c r="H20">
        <v>2013</v>
      </c>
      <c r="I20">
        <v>156</v>
      </c>
      <c r="J20" t="s">
        <v>29</v>
      </c>
      <c r="K20" t="s">
        <v>29</v>
      </c>
      <c r="L20" t="s">
        <v>29</v>
      </c>
      <c r="M20" t="s">
        <v>29</v>
      </c>
      <c r="N20">
        <v>159</v>
      </c>
      <c r="O20">
        <v>170</v>
      </c>
      <c r="P20" t="s">
        <v>29</v>
      </c>
      <c r="Q20" t="s">
        <v>884</v>
      </c>
      <c r="R20" t="s">
        <v>29</v>
      </c>
      <c r="S20" t="s">
        <v>29</v>
      </c>
      <c r="T20">
        <v>44</v>
      </c>
      <c r="U20">
        <v>4.8899999999999997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2</v>
      </c>
      <c r="BS20">
        <v>6</v>
      </c>
      <c r="BT20">
        <v>5</v>
      </c>
      <c r="BU20">
        <v>4</v>
      </c>
      <c r="BV20">
        <v>7</v>
      </c>
      <c r="BW20">
        <v>6</v>
      </c>
      <c r="BX20">
        <v>5</v>
      </c>
      <c r="BY20">
        <v>5</v>
      </c>
      <c r="BZ20">
        <v>4</v>
      </c>
    </row>
    <row r="21" spans="1:78" x14ac:dyDescent="0.25">
      <c r="A21" t="s">
        <v>586</v>
      </c>
      <c r="B21" t="s">
        <v>587</v>
      </c>
      <c r="C21" t="s">
        <v>29</v>
      </c>
      <c r="D21" t="s">
        <v>29</v>
      </c>
      <c r="E21" t="s">
        <v>29</v>
      </c>
      <c r="F21" t="s">
        <v>60</v>
      </c>
      <c r="G21" t="s">
        <v>588</v>
      </c>
      <c r="H21">
        <v>2004</v>
      </c>
      <c r="I21">
        <v>147</v>
      </c>
      <c r="J21">
        <v>2</v>
      </c>
      <c r="K21" t="s">
        <v>29</v>
      </c>
      <c r="L21" t="s">
        <v>29</v>
      </c>
      <c r="M21" t="s">
        <v>29</v>
      </c>
      <c r="N21">
        <v>228</v>
      </c>
      <c r="O21">
        <v>240</v>
      </c>
      <c r="P21" t="s">
        <v>29</v>
      </c>
      <c r="Q21" t="s">
        <v>589</v>
      </c>
      <c r="R21" t="s">
        <v>29</v>
      </c>
      <c r="S21" t="s">
        <v>29</v>
      </c>
      <c r="T21">
        <v>44</v>
      </c>
      <c r="U21">
        <v>2.44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3</v>
      </c>
      <c r="BK21">
        <v>3</v>
      </c>
      <c r="BL21">
        <v>0</v>
      </c>
      <c r="BM21">
        <v>3</v>
      </c>
      <c r="BN21">
        <v>4</v>
      </c>
      <c r="BO21">
        <v>1</v>
      </c>
      <c r="BP21">
        <v>1</v>
      </c>
      <c r="BQ21">
        <v>3</v>
      </c>
      <c r="BR21">
        <v>4</v>
      </c>
      <c r="BS21">
        <v>0</v>
      </c>
      <c r="BT21">
        <v>10</v>
      </c>
      <c r="BU21">
        <v>1</v>
      </c>
      <c r="BV21">
        <v>3</v>
      </c>
      <c r="BW21">
        <v>1</v>
      </c>
      <c r="BX21">
        <v>5</v>
      </c>
      <c r="BY21">
        <v>1</v>
      </c>
      <c r="BZ21">
        <v>1</v>
      </c>
    </row>
    <row r="22" spans="1:78" x14ac:dyDescent="0.25">
      <c r="A22" t="s">
        <v>727</v>
      </c>
      <c r="B22" t="s">
        <v>728</v>
      </c>
      <c r="C22" t="s">
        <v>29</v>
      </c>
      <c r="D22" t="s">
        <v>29</v>
      </c>
      <c r="E22" t="s">
        <v>29</v>
      </c>
      <c r="F22" t="s">
        <v>411</v>
      </c>
      <c r="G22" t="s">
        <v>729</v>
      </c>
      <c r="H22">
        <v>2018</v>
      </c>
      <c r="I22">
        <v>559</v>
      </c>
      <c r="J22">
        <v>7712</v>
      </c>
      <c r="K22" t="s">
        <v>29</v>
      </c>
      <c r="L22" t="s">
        <v>29</v>
      </c>
      <c r="M22" t="s">
        <v>29</v>
      </c>
      <c r="N22">
        <v>94</v>
      </c>
      <c r="O22" t="s">
        <v>413</v>
      </c>
      <c r="P22" t="s">
        <v>29</v>
      </c>
      <c r="Q22" t="s">
        <v>730</v>
      </c>
      <c r="R22" t="s">
        <v>29</v>
      </c>
      <c r="S22" t="s">
        <v>29</v>
      </c>
      <c r="T22">
        <v>42</v>
      </c>
      <c r="U22">
        <v>10.5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10</v>
      </c>
      <c r="BY22">
        <v>17</v>
      </c>
      <c r="BZ22">
        <v>15</v>
      </c>
    </row>
    <row r="23" spans="1:78" x14ac:dyDescent="0.25">
      <c r="A23" t="s">
        <v>731</v>
      </c>
      <c r="B23" t="s">
        <v>732</v>
      </c>
      <c r="C23" t="s">
        <v>29</v>
      </c>
      <c r="D23" t="s">
        <v>29</v>
      </c>
      <c r="E23" t="s">
        <v>29</v>
      </c>
      <c r="F23" t="s">
        <v>40</v>
      </c>
      <c r="G23" t="s">
        <v>733</v>
      </c>
      <c r="H23">
        <v>2012</v>
      </c>
      <c r="I23">
        <v>117</v>
      </c>
      <c r="J23" t="s">
        <v>29</v>
      </c>
      <c r="K23" t="s">
        <v>29</v>
      </c>
      <c r="L23" t="s">
        <v>29</v>
      </c>
      <c r="M23" t="s">
        <v>29</v>
      </c>
      <c r="N23" t="s">
        <v>29</v>
      </c>
      <c r="O23" t="s">
        <v>29</v>
      </c>
      <c r="P23" t="s">
        <v>734</v>
      </c>
      <c r="Q23" t="s">
        <v>735</v>
      </c>
      <c r="R23" t="s">
        <v>29</v>
      </c>
      <c r="S23" t="s">
        <v>29</v>
      </c>
      <c r="T23">
        <v>42</v>
      </c>
      <c r="U23">
        <v>4.2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5</v>
      </c>
      <c r="BR23">
        <v>2</v>
      </c>
      <c r="BS23">
        <v>6</v>
      </c>
      <c r="BT23">
        <v>2</v>
      </c>
      <c r="BU23">
        <v>6</v>
      </c>
      <c r="BV23">
        <v>5</v>
      </c>
      <c r="BW23">
        <v>3</v>
      </c>
      <c r="BX23">
        <v>5</v>
      </c>
      <c r="BY23">
        <v>5</v>
      </c>
      <c r="BZ23">
        <v>3</v>
      </c>
    </row>
    <row r="24" spans="1:78" x14ac:dyDescent="0.25">
      <c r="A24" t="s">
        <v>590</v>
      </c>
      <c r="B24" t="s">
        <v>591</v>
      </c>
      <c r="C24" t="s">
        <v>29</v>
      </c>
      <c r="D24" t="s">
        <v>29</v>
      </c>
      <c r="E24" t="s">
        <v>29</v>
      </c>
      <c r="F24" t="s">
        <v>74</v>
      </c>
      <c r="G24" t="s">
        <v>592</v>
      </c>
      <c r="H24">
        <v>2006</v>
      </c>
      <c r="I24">
        <v>155</v>
      </c>
      <c r="J24" t="s">
        <v>91</v>
      </c>
      <c r="K24" t="s">
        <v>29</v>
      </c>
      <c r="L24" t="s">
        <v>29</v>
      </c>
      <c r="M24" t="s">
        <v>29</v>
      </c>
      <c r="N24">
        <v>285</v>
      </c>
      <c r="O24">
        <v>306</v>
      </c>
      <c r="P24" t="s">
        <v>29</v>
      </c>
      <c r="Q24" t="s">
        <v>593</v>
      </c>
      <c r="R24" t="s">
        <v>29</v>
      </c>
      <c r="S24" t="s">
        <v>29</v>
      </c>
      <c r="T24">
        <v>40</v>
      </c>
      <c r="U24">
        <v>2.5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2</v>
      </c>
      <c r="BN24">
        <v>3</v>
      </c>
      <c r="BO24">
        <v>3</v>
      </c>
      <c r="BP24">
        <v>1</v>
      </c>
      <c r="BQ24">
        <v>5</v>
      </c>
      <c r="BR24">
        <v>4</v>
      </c>
      <c r="BS24">
        <v>0</v>
      </c>
      <c r="BT24">
        <v>7</v>
      </c>
      <c r="BU24">
        <v>3</v>
      </c>
      <c r="BV24">
        <v>2</v>
      </c>
      <c r="BW24">
        <v>2</v>
      </c>
      <c r="BX24">
        <v>3</v>
      </c>
      <c r="BY24">
        <v>4</v>
      </c>
      <c r="BZ24">
        <v>1</v>
      </c>
    </row>
    <row r="25" spans="1:78" x14ac:dyDescent="0.25">
      <c r="A25" t="s">
        <v>736</v>
      </c>
      <c r="B25" t="s">
        <v>737</v>
      </c>
      <c r="C25" t="s">
        <v>29</v>
      </c>
      <c r="D25" t="s">
        <v>29</v>
      </c>
      <c r="E25" t="s">
        <v>29</v>
      </c>
      <c r="F25" t="s">
        <v>74</v>
      </c>
      <c r="G25" t="s">
        <v>738</v>
      </c>
      <c r="H25">
        <v>2013</v>
      </c>
      <c r="I25">
        <v>263</v>
      </c>
      <c r="J25" t="s">
        <v>29</v>
      </c>
      <c r="K25" t="s">
        <v>29</v>
      </c>
      <c r="L25" t="s">
        <v>29</v>
      </c>
      <c r="M25" t="s">
        <v>29</v>
      </c>
      <c r="N25">
        <v>108</v>
      </c>
      <c r="O25">
        <v>121</v>
      </c>
      <c r="P25" t="s">
        <v>29</v>
      </c>
      <c r="Q25" t="s">
        <v>739</v>
      </c>
      <c r="R25" t="s">
        <v>29</v>
      </c>
      <c r="S25" t="s">
        <v>29</v>
      </c>
      <c r="T25">
        <v>39</v>
      </c>
      <c r="U25">
        <v>4.33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3</v>
      </c>
      <c r="BS25">
        <v>4</v>
      </c>
      <c r="BT25">
        <v>4</v>
      </c>
      <c r="BU25">
        <v>9</v>
      </c>
      <c r="BV25">
        <v>4</v>
      </c>
      <c r="BW25">
        <v>3</v>
      </c>
      <c r="BX25">
        <v>3</v>
      </c>
      <c r="BY25">
        <v>5</v>
      </c>
      <c r="BZ25">
        <v>4</v>
      </c>
    </row>
    <row r="26" spans="1:78" x14ac:dyDescent="0.25">
      <c r="A26" s="2" t="s">
        <v>740</v>
      </c>
      <c r="B26" t="s">
        <v>741</v>
      </c>
      <c r="C26" t="s">
        <v>29</v>
      </c>
      <c r="D26" t="s">
        <v>29</v>
      </c>
      <c r="E26" t="s">
        <v>29</v>
      </c>
      <c r="F26" t="s">
        <v>136</v>
      </c>
      <c r="G26" t="s">
        <v>350</v>
      </c>
      <c r="H26">
        <v>2009</v>
      </c>
      <c r="I26">
        <v>112</v>
      </c>
      <c r="J26" t="s">
        <v>29</v>
      </c>
      <c r="K26">
        <v>2</v>
      </c>
      <c r="L26" t="s">
        <v>29</v>
      </c>
      <c r="M26" t="s">
        <v>191</v>
      </c>
      <c r="N26">
        <v>1120</v>
      </c>
      <c r="O26">
        <v>1132</v>
      </c>
      <c r="P26" t="s">
        <v>29</v>
      </c>
      <c r="Q26" t="s">
        <v>742</v>
      </c>
      <c r="R26" t="s">
        <v>743</v>
      </c>
      <c r="S26" t="s">
        <v>744</v>
      </c>
      <c r="T26">
        <v>37</v>
      </c>
      <c r="U26">
        <v>2.85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3</v>
      </c>
      <c r="BO26">
        <v>0</v>
      </c>
      <c r="BP26">
        <v>0</v>
      </c>
      <c r="BQ26">
        <v>5</v>
      </c>
      <c r="BR26">
        <v>4</v>
      </c>
      <c r="BS26">
        <v>1</v>
      </c>
      <c r="BT26">
        <v>4</v>
      </c>
      <c r="BU26">
        <v>7</v>
      </c>
      <c r="BV26">
        <v>4</v>
      </c>
      <c r="BW26">
        <v>3</v>
      </c>
      <c r="BX26">
        <v>2</v>
      </c>
      <c r="BY26">
        <v>0</v>
      </c>
      <c r="BZ26">
        <v>4</v>
      </c>
    </row>
    <row r="27" spans="1:78" x14ac:dyDescent="0.25">
      <c r="A27" t="s">
        <v>745</v>
      </c>
      <c r="B27" t="s">
        <v>746</v>
      </c>
      <c r="C27" t="s">
        <v>29</v>
      </c>
      <c r="D27" t="s">
        <v>29</v>
      </c>
      <c r="E27" t="s">
        <v>29</v>
      </c>
      <c r="F27" t="s">
        <v>51</v>
      </c>
      <c r="G27" t="s">
        <v>747</v>
      </c>
      <c r="H27">
        <v>2005</v>
      </c>
      <c r="I27">
        <v>90</v>
      </c>
      <c r="J27" t="s">
        <v>456</v>
      </c>
      <c r="K27" t="s">
        <v>29</v>
      </c>
      <c r="L27" t="s">
        <v>29</v>
      </c>
      <c r="M27" t="s">
        <v>29</v>
      </c>
      <c r="N27">
        <v>871</v>
      </c>
      <c r="O27">
        <v>887</v>
      </c>
      <c r="P27" t="s">
        <v>29</v>
      </c>
      <c r="Q27" t="s">
        <v>748</v>
      </c>
      <c r="R27" t="s">
        <v>749</v>
      </c>
      <c r="S27" t="s">
        <v>750</v>
      </c>
      <c r="T27">
        <v>37</v>
      </c>
      <c r="U27">
        <v>2.1800000000000002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1</v>
      </c>
      <c r="BL27">
        <v>7</v>
      </c>
      <c r="BM27">
        <v>2</v>
      </c>
      <c r="BN27">
        <v>4</v>
      </c>
      <c r="BO27">
        <v>3</v>
      </c>
      <c r="BP27">
        <v>6</v>
      </c>
      <c r="BQ27">
        <v>2</v>
      </c>
      <c r="BR27">
        <v>0</v>
      </c>
      <c r="BS27">
        <v>3</v>
      </c>
      <c r="BT27">
        <v>3</v>
      </c>
      <c r="BU27">
        <v>0</v>
      </c>
      <c r="BV27">
        <v>2</v>
      </c>
      <c r="BW27">
        <v>1</v>
      </c>
      <c r="BX27">
        <v>0</v>
      </c>
      <c r="BY27">
        <v>3</v>
      </c>
      <c r="BZ27">
        <v>0</v>
      </c>
    </row>
    <row r="28" spans="1:78" x14ac:dyDescent="0.25">
      <c r="A28" t="s">
        <v>207</v>
      </c>
      <c r="B28" t="s">
        <v>208</v>
      </c>
      <c r="C28" t="s">
        <v>29</v>
      </c>
      <c r="D28" t="s">
        <v>29</v>
      </c>
      <c r="E28" t="s">
        <v>29</v>
      </c>
      <c r="F28" t="s">
        <v>60</v>
      </c>
      <c r="G28" t="s">
        <v>209</v>
      </c>
      <c r="H28">
        <v>2015</v>
      </c>
      <c r="I28">
        <v>170</v>
      </c>
      <c r="J28">
        <v>2</v>
      </c>
      <c r="K28" t="s">
        <v>29</v>
      </c>
      <c r="L28" t="s">
        <v>29</v>
      </c>
      <c r="M28" t="s">
        <v>29</v>
      </c>
      <c r="N28" t="s">
        <v>29</v>
      </c>
      <c r="O28" t="s">
        <v>29</v>
      </c>
      <c r="P28">
        <v>21</v>
      </c>
      <c r="Q28" t="s">
        <v>210</v>
      </c>
      <c r="R28" t="s">
        <v>29</v>
      </c>
      <c r="S28" t="s">
        <v>29</v>
      </c>
      <c r="T28">
        <v>34</v>
      </c>
      <c r="U28">
        <v>4.8600000000000003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3</v>
      </c>
      <c r="BV28">
        <v>8</v>
      </c>
      <c r="BW28">
        <v>4</v>
      </c>
      <c r="BX28">
        <v>8</v>
      </c>
      <c r="BY28">
        <v>7</v>
      </c>
      <c r="BZ28">
        <v>4</v>
      </c>
    </row>
    <row r="29" spans="1:78" x14ac:dyDescent="0.25">
      <c r="A29" t="s">
        <v>751</v>
      </c>
      <c r="B29" t="s">
        <v>752</v>
      </c>
      <c r="C29" t="s">
        <v>29</v>
      </c>
      <c r="D29" t="s">
        <v>29</v>
      </c>
      <c r="E29" t="s">
        <v>29</v>
      </c>
      <c r="F29" t="s">
        <v>60</v>
      </c>
      <c r="G29" t="s">
        <v>753</v>
      </c>
      <c r="H29">
        <v>2013</v>
      </c>
      <c r="I29">
        <v>165</v>
      </c>
      <c r="J29">
        <v>4</v>
      </c>
      <c r="K29" t="s">
        <v>29</v>
      </c>
      <c r="L29" t="s">
        <v>29</v>
      </c>
      <c r="M29" t="s">
        <v>29</v>
      </c>
      <c r="N29">
        <v>663</v>
      </c>
      <c r="O29">
        <v>682</v>
      </c>
      <c r="P29" t="s">
        <v>29</v>
      </c>
      <c r="Q29" t="s">
        <v>754</v>
      </c>
      <c r="R29" t="s">
        <v>29</v>
      </c>
      <c r="S29" t="s">
        <v>29</v>
      </c>
      <c r="T29">
        <v>34</v>
      </c>
      <c r="U29">
        <v>3.78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1</v>
      </c>
      <c r="BS29">
        <v>5</v>
      </c>
      <c r="BT29">
        <v>4</v>
      </c>
      <c r="BU29">
        <v>4</v>
      </c>
      <c r="BV29">
        <v>8</v>
      </c>
      <c r="BW29">
        <v>4</v>
      </c>
      <c r="BX29">
        <v>2</v>
      </c>
      <c r="BY29">
        <v>4</v>
      </c>
      <c r="BZ29">
        <v>2</v>
      </c>
    </row>
    <row r="30" spans="1:78" x14ac:dyDescent="0.25">
      <c r="A30" t="s">
        <v>755</v>
      </c>
      <c r="B30" t="s">
        <v>756</v>
      </c>
      <c r="C30" t="s">
        <v>29</v>
      </c>
      <c r="D30" t="s">
        <v>29</v>
      </c>
      <c r="E30" t="s">
        <v>29</v>
      </c>
      <c r="F30" t="s">
        <v>757</v>
      </c>
      <c r="G30" t="s">
        <v>758</v>
      </c>
      <c r="H30">
        <v>2014</v>
      </c>
      <c r="I30">
        <v>108</v>
      </c>
      <c r="J30">
        <v>3</v>
      </c>
      <c r="K30" t="s">
        <v>29</v>
      </c>
      <c r="L30" t="s">
        <v>29</v>
      </c>
      <c r="M30" t="s">
        <v>29</v>
      </c>
      <c r="N30">
        <v>439</v>
      </c>
      <c r="O30">
        <v>467</v>
      </c>
      <c r="P30" t="s">
        <v>29</v>
      </c>
      <c r="Q30" t="s">
        <v>759</v>
      </c>
      <c r="R30" t="s">
        <v>29</v>
      </c>
      <c r="S30" t="s">
        <v>29</v>
      </c>
      <c r="T30">
        <v>31</v>
      </c>
      <c r="U30">
        <v>3.88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2</v>
      </c>
      <c r="BT30">
        <v>1</v>
      </c>
      <c r="BU30">
        <v>5</v>
      </c>
      <c r="BV30">
        <v>3</v>
      </c>
      <c r="BW30">
        <v>7</v>
      </c>
      <c r="BX30">
        <v>5</v>
      </c>
      <c r="BY30">
        <v>4</v>
      </c>
      <c r="BZ30">
        <v>4</v>
      </c>
    </row>
    <row r="31" spans="1:78" x14ac:dyDescent="0.25">
      <c r="A31" t="s">
        <v>760</v>
      </c>
      <c r="B31" t="s">
        <v>761</v>
      </c>
      <c r="C31" t="s">
        <v>29</v>
      </c>
      <c r="D31" t="s">
        <v>29</v>
      </c>
      <c r="E31" t="s">
        <v>29</v>
      </c>
      <c r="F31" t="s">
        <v>762</v>
      </c>
      <c r="G31" t="s">
        <v>763</v>
      </c>
      <c r="H31">
        <v>2012</v>
      </c>
      <c r="I31">
        <v>30</v>
      </c>
      <c r="J31">
        <v>4</v>
      </c>
      <c r="K31" t="s">
        <v>29</v>
      </c>
      <c r="L31" t="s">
        <v>29</v>
      </c>
      <c r="M31" t="s">
        <v>29</v>
      </c>
      <c r="N31">
        <v>413</v>
      </c>
      <c r="O31">
        <v>434</v>
      </c>
      <c r="P31" t="s">
        <v>29</v>
      </c>
      <c r="Q31" t="s">
        <v>764</v>
      </c>
      <c r="R31" t="s">
        <v>29</v>
      </c>
      <c r="S31" t="s">
        <v>29</v>
      </c>
      <c r="T31">
        <v>30</v>
      </c>
      <c r="U31">
        <v>3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4</v>
      </c>
      <c r="BS31">
        <v>3</v>
      </c>
      <c r="BT31">
        <v>3</v>
      </c>
      <c r="BU31">
        <v>3</v>
      </c>
      <c r="BV31">
        <v>9</v>
      </c>
      <c r="BW31">
        <v>2</v>
      </c>
      <c r="BX31">
        <v>5</v>
      </c>
      <c r="BY31">
        <v>1</v>
      </c>
      <c r="BZ31">
        <v>0</v>
      </c>
    </row>
    <row r="32" spans="1:78" x14ac:dyDescent="0.25">
      <c r="A32" t="s">
        <v>765</v>
      </c>
      <c r="B32" t="s">
        <v>766</v>
      </c>
      <c r="C32" t="s">
        <v>29</v>
      </c>
      <c r="D32" t="s">
        <v>29</v>
      </c>
      <c r="E32" t="s">
        <v>29</v>
      </c>
      <c r="F32" t="s">
        <v>40</v>
      </c>
      <c r="G32" t="s">
        <v>767</v>
      </c>
      <c r="H32">
        <v>2008</v>
      </c>
      <c r="I32">
        <v>113</v>
      </c>
      <c r="J32" t="s">
        <v>768</v>
      </c>
      <c r="K32" t="s">
        <v>29</v>
      </c>
      <c r="L32" t="s">
        <v>29</v>
      </c>
      <c r="M32" t="s">
        <v>29</v>
      </c>
      <c r="N32" t="s">
        <v>29</v>
      </c>
      <c r="O32" t="s">
        <v>29</v>
      </c>
      <c r="P32" t="s">
        <v>769</v>
      </c>
      <c r="Q32" t="s">
        <v>770</v>
      </c>
      <c r="R32" t="s">
        <v>29</v>
      </c>
      <c r="S32" t="s">
        <v>29</v>
      </c>
      <c r="T32">
        <v>30</v>
      </c>
      <c r="U32">
        <v>2.14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4</v>
      </c>
      <c r="BO32">
        <v>3</v>
      </c>
      <c r="BP32">
        <v>2</v>
      </c>
      <c r="BQ32">
        <v>4</v>
      </c>
      <c r="BR32">
        <v>4</v>
      </c>
      <c r="BS32">
        <v>0</v>
      </c>
      <c r="BT32">
        <v>4</v>
      </c>
      <c r="BU32">
        <v>4</v>
      </c>
      <c r="BV32">
        <v>2</v>
      </c>
      <c r="BW32">
        <v>3</v>
      </c>
      <c r="BX32">
        <v>0</v>
      </c>
      <c r="BY32">
        <v>0</v>
      </c>
      <c r="BZ32">
        <v>0</v>
      </c>
    </row>
    <row r="33" spans="1:78" x14ac:dyDescent="0.25">
      <c r="A33" t="s">
        <v>771</v>
      </c>
      <c r="B33" t="s">
        <v>772</v>
      </c>
      <c r="C33" t="s">
        <v>29</v>
      </c>
      <c r="D33" t="s">
        <v>29</v>
      </c>
      <c r="E33" t="s">
        <v>29</v>
      </c>
      <c r="F33" t="s">
        <v>136</v>
      </c>
      <c r="G33" t="s">
        <v>585</v>
      </c>
      <c r="H33">
        <v>2013</v>
      </c>
      <c r="I33">
        <v>182</v>
      </c>
      <c r="J33" t="s">
        <v>29</v>
      </c>
      <c r="K33" t="s">
        <v>29</v>
      </c>
      <c r="L33" t="s">
        <v>29</v>
      </c>
      <c r="M33" t="s">
        <v>29</v>
      </c>
      <c r="N33">
        <v>165</v>
      </c>
      <c r="O33">
        <v>184</v>
      </c>
      <c r="P33" t="s">
        <v>29</v>
      </c>
      <c r="Q33" t="s">
        <v>773</v>
      </c>
      <c r="R33" t="s">
        <v>29</v>
      </c>
      <c r="S33" t="s">
        <v>29</v>
      </c>
      <c r="T33">
        <v>29</v>
      </c>
      <c r="U33">
        <v>3.22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2</v>
      </c>
      <c r="BT33">
        <v>5</v>
      </c>
      <c r="BU33">
        <v>3</v>
      </c>
      <c r="BV33">
        <v>3</v>
      </c>
      <c r="BW33">
        <v>5</v>
      </c>
      <c r="BX33">
        <v>4</v>
      </c>
      <c r="BY33">
        <v>2</v>
      </c>
      <c r="BZ33">
        <v>4</v>
      </c>
    </row>
    <row r="34" spans="1:78" x14ac:dyDescent="0.25">
      <c r="A34" t="s">
        <v>774</v>
      </c>
      <c r="B34" t="s">
        <v>775</v>
      </c>
      <c r="C34" t="s">
        <v>29</v>
      </c>
      <c r="D34" t="s">
        <v>29</v>
      </c>
      <c r="E34" t="s">
        <v>29</v>
      </c>
      <c r="F34" t="s">
        <v>74</v>
      </c>
      <c r="G34" t="s">
        <v>776</v>
      </c>
      <c r="H34">
        <v>2012</v>
      </c>
      <c r="I34">
        <v>219</v>
      </c>
      <c r="J34" t="s">
        <v>29</v>
      </c>
      <c r="K34" t="s">
        <v>29</v>
      </c>
      <c r="L34" t="s">
        <v>29</v>
      </c>
      <c r="M34" t="s">
        <v>29</v>
      </c>
      <c r="N34">
        <v>1</v>
      </c>
      <c r="O34">
        <v>14</v>
      </c>
      <c r="P34" t="s">
        <v>29</v>
      </c>
      <c r="Q34" t="s">
        <v>777</v>
      </c>
      <c r="R34" t="s">
        <v>29</v>
      </c>
      <c r="S34" t="s">
        <v>29</v>
      </c>
      <c r="T34">
        <v>27</v>
      </c>
      <c r="U34">
        <v>2.7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1</v>
      </c>
      <c r="BR34">
        <v>2</v>
      </c>
      <c r="BS34">
        <v>4</v>
      </c>
      <c r="BT34">
        <v>2</v>
      </c>
      <c r="BU34">
        <v>2</v>
      </c>
      <c r="BV34">
        <v>3</v>
      </c>
      <c r="BW34">
        <v>3</v>
      </c>
      <c r="BX34">
        <v>4</v>
      </c>
      <c r="BY34">
        <v>3</v>
      </c>
      <c r="BZ34">
        <v>3</v>
      </c>
    </row>
    <row r="35" spans="1:78" x14ac:dyDescent="0.25">
      <c r="A35" t="s">
        <v>778</v>
      </c>
      <c r="B35" t="s">
        <v>779</v>
      </c>
      <c r="C35" t="s">
        <v>29</v>
      </c>
      <c r="D35" t="s">
        <v>29</v>
      </c>
      <c r="E35" t="s">
        <v>29</v>
      </c>
      <c r="F35" t="s">
        <v>46</v>
      </c>
      <c r="G35" t="s">
        <v>780</v>
      </c>
      <c r="H35">
        <v>2009</v>
      </c>
      <c r="I35">
        <v>50</v>
      </c>
      <c r="J35">
        <v>9</v>
      </c>
      <c r="K35" t="s">
        <v>29</v>
      </c>
      <c r="L35" t="s">
        <v>29</v>
      </c>
      <c r="M35" t="s">
        <v>29</v>
      </c>
      <c r="N35">
        <v>1639</v>
      </c>
      <c r="O35">
        <v>1665</v>
      </c>
      <c r="P35" t="s">
        <v>29</v>
      </c>
      <c r="Q35" t="s">
        <v>781</v>
      </c>
      <c r="R35" t="s">
        <v>29</v>
      </c>
      <c r="S35" t="s">
        <v>29</v>
      </c>
      <c r="T35">
        <v>27</v>
      </c>
      <c r="U35">
        <v>2.08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1</v>
      </c>
      <c r="BP35">
        <v>0</v>
      </c>
      <c r="BQ35">
        <v>3</v>
      </c>
      <c r="BR35">
        <v>2</v>
      </c>
      <c r="BS35">
        <v>1</v>
      </c>
      <c r="BT35">
        <v>4</v>
      </c>
      <c r="BU35">
        <v>0</v>
      </c>
      <c r="BV35">
        <v>1</v>
      </c>
      <c r="BW35">
        <v>7</v>
      </c>
      <c r="BX35">
        <v>4</v>
      </c>
      <c r="BY35">
        <v>4</v>
      </c>
      <c r="BZ35">
        <v>0</v>
      </c>
    </row>
    <row r="36" spans="1:78" x14ac:dyDescent="0.25">
      <c r="A36" t="s">
        <v>782</v>
      </c>
      <c r="B36" t="s">
        <v>783</v>
      </c>
      <c r="C36" t="s">
        <v>29</v>
      </c>
      <c r="D36" t="s">
        <v>29</v>
      </c>
      <c r="E36" t="s">
        <v>29</v>
      </c>
      <c r="F36" t="s">
        <v>69</v>
      </c>
      <c r="G36" t="s">
        <v>784</v>
      </c>
      <c r="H36">
        <v>2016</v>
      </c>
      <c r="I36">
        <v>78</v>
      </c>
      <c r="J36">
        <v>4</v>
      </c>
      <c r="K36" t="s">
        <v>29</v>
      </c>
      <c r="L36" t="s">
        <v>29</v>
      </c>
      <c r="M36" t="s">
        <v>29</v>
      </c>
      <c r="N36" t="s">
        <v>29</v>
      </c>
      <c r="O36" t="s">
        <v>29</v>
      </c>
      <c r="P36" t="s">
        <v>29</v>
      </c>
      <c r="Q36" t="s">
        <v>785</v>
      </c>
      <c r="R36" t="s">
        <v>29</v>
      </c>
      <c r="S36" t="s">
        <v>29</v>
      </c>
      <c r="T36">
        <v>24</v>
      </c>
      <c r="U36">
        <v>4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3</v>
      </c>
      <c r="BV36">
        <v>5</v>
      </c>
      <c r="BW36">
        <v>5</v>
      </c>
      <c r="BX36">
        <v>6</v>
      </c>
      <c r="BY36">
        <v>2</v>
      </c>
      <c r="BZ36">
        <v>3</v>
      </c>
    </row>
    <row r="37" spans="1:78" x14ac:dyDescent="0.25">
      <c r="A37" t="s">
        <v>786</v>
      </c>
      <c r="B37" t="s">
        <v>787</v>
      </c>
      <c r="C37" t="s">
        <v>29</v>
      </c>
      <c r="D37" t="s">
        <v>29</v>
      </c>
      <c r="E37" t="s">
        <v>29</v>
      </c>
      <c r="F37" t="s">
        <v>60</v>
      </c>
      <c r="G37" t="s">
        <v>788</v>
      </c>
      <c r="H37">
        <v>2016</v>
      </c>
      <c r="I37">
        <v>171</v>
      </c>
      <c r="J37">
        <v>1</v>
      </c>
      <c r="K37" t="s">
        <v>29</v>
      </c>
      <c r="L37" t="s">
        <v>29</v>
      </c>
      <c r="M37" t="s">
        <v>29</v>
      </c>
      <c r="N37" t="s">
        <v>29</v>
      </c>
      <c r="O37" t="s">
        <v>29</v>
      </c>
      <c r="P37">
        <v>7</v>
      </c>
      <c r="Q37" t="s">
        <v>789</v>
      </c>
      <c r="R37" t="s">
        <v>29</v>
      </c>
      <c r="S37" t="s">
        <v>29</v>
      </c>
      <c r="T37">
        <v>24</v>
      </c>
      <c r="U37">
        <v>4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1</v>
      </c>
      <c r="BV37">
        <v>4</v>
      </c>
      <c r="BW37">
        <v>4</v>
      </c>
      <c r="BX37">
        <v>5</v>
      </c>
      <c r="BY37">
        <v>6</v>
      </c>
      <c r="BZ37">
        <v>4</v>
      </c>
    </row>
    <row r="38" spans="1:78" x14ac:dyDescent="0.25">
      <c r="A38" t="s">
        <v>885</v>
      </c>
      <c r="B38" t="s">
        <v>886</v>
      </c>
      <c r="C38" t="s">
        <v>29</v>
      </c>
      <c r="D38" t="s">
        <v>29</v>
      </c>
      <c r="E38" t="s">
        <v>29</v>
      </c>
      <c r="F38" t="s">
        <v>60</v>
      </c>
      <c r="G38" t="s">
        <v>318</v>
      </c>
      <c r="H38">
        <v>2015</v>
      </c>
      <c r="I38">
        <v>169</v>
      </c>
      <c r="J38">
        <v>2</v>
      </c>
      <c r="K38" t="s">
        <v>29</v>
      </c>
      <c r="L38" t="s">
        <v>29</v>
      </c>
      <c r="M38" t="s">
        <v>29</v>
      </c>
      <c r="N38" t="s">
        <v>29</v>
      </c>
      <c r="O38" t="s">
        <v>29</v>
      </c>
      <c r="P38">
        <v>15</v>
      </c>
      <c r="Q38" t="s">
        <v>887</v>
      </c>
      <c r="R38" t="s">
        <v>29</v>
      </c>
      <c r="S38" t="s">
        <v>29</v>
      </c>
      <c r="T38">
        <v>24</v>
      </c>
      <c r="U38">
        <v>3.43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3</v>
      </c>
      <c r="BU38">
        <v>3</v>
      </c>
      <c r="BV38">
        <v>5</v>
      </c>
      <c r="BW38">
        <v>4</v>
      </c>
      <c r="BX38">
        <v>4</v>
      </c>
      <c r="BY38">
        <v>3</v>
      </c>
      <c r="BZ38">
        <v>2</v>
      </c>
    </row>
    <row r="39" spans="1:78" x14ac:dyDescent="0.25">
      <c r="A39" t="s">
        <v>790</v>
      </c>
      <c r="B39" t="s">
        <v>791</v>
      </c>
      <c r="C39" t="s">
        <v>29</v>
      </c>
      <c r="D39" t="s">
        <v>29</v>
      </c>
      <c r="E39" t="s">
        <v>29</v>
      </c>
      <c r="F39" t="s">
        <v>46</v>
      </c>
      <c r="G39" t="s">
        <v>286</v>
      </c>
      <c r="H39">
        <v>2016</v>
      </c>
      <c r="I39">
        <v>57</v>
      </c>
      <c r="J39">
        <v>3</v>
      </c>
      <c r="K39" t="s">
        <v>29</v>
      </c>
      <c r="L39" t="s">
        <v>29</v>
      </c>
      <c r="M39" t="s">
        <v>29</v>
      </c>
      <c r="N39">
        <v>535</v>
      </c>
      <c r="O39">
        <v>559</v>
      </c>
      <c r="P39" t="s">
        <v>29</v>
      </c>
      <c r="Q39" t="s">
        <v>792</v>
      </c>
      <c r="R39" t="s">
        <v>29</v>
      </c>
      <c r="S39" t="s">
        <v>29</v>
      </c>
      <c r="T39">
        <v>23</v>
      </c>
      <c r="U39">
        <v>3.83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3</v>
      </c>
      <c r="BV39">
        <v>4</v>
      </c>
      <c r="BW39">
        <v>6</v>
      </c>
      <c r="BX39">
        <v>5</v>
      </c>
      <c r="BY39">
        <v>2</v>
      </c>
      <c r="BZ39">
        <v>3</v>
      </c>
    </row>
    <row r="40" spans="1:78" x14ac:dyDescent="0.25">
      <c r="A40" t="s">
        <v>793</v>
      </c>
      <c r="B40" t="s">
        <v>794</v>
      </c>
      <c r="C40" t="s">
        <v>29</v>
      </c>
      <c r="D40" t="s">
        <v>29</v>
      </c>
      <c r="E40" t="s">
        <v>29</v>
      </c>
      <c r="F40" t="s">
        <v>46</v>
      </c>
      <c r="G40" t="s">
        <v>302</v>
      </c>
      <c r="H40">
        <v>2012</v>
      </c>
      <c r="I40">
        <v>53</v>
      </c>
      <c r="J40">
        <v>6</v>
      </c>
      <c r="K40" t="s">
        <v>29</v>
      </c>
      <c r="L40" t="s">
        <v>29</v>
      </c>
      <c r="M40" t="s">
        <v>29</v>
      </c>
      <c r="N40">
        <v>1197</v>
      </c>
      <c r="O40">
        <v>1230</v>
      </c>
      <c r="P40" t="s">
        <v>29</v>
      </c>
      <c r="Q40" t="s">
        <v>795</v>
      </c>
      <c r="R40" t="s">
        <v>29</v>
      </c>
      <c r="S40" t="s">
        <v>29</v>
      </c>
      <c r="T40">
        <v>23</v>
      </c>
      <c r="U40">
        <v>2.2999999999999998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1</v>
      </c>
      <c r="BR40">
        <v>2</v>
      </c>
      <c r="BS40">
        <v>1</v>
      </c>
      <c r="BT40">
        <v>3</v>
      </c>
      <c r="BU40">
        <v>4</v>
      </c>
      <c r="BV40">
        <v>5</v>
      </c>
      <c r="BW40">
        <v>0</v>
      </c>
      <c r="BX40">
        <v>3</v>
      </c>
      <c r="BY40">
        <v>2</v>
      </c>
      <c r="BZ40">
        <v>2</v>
      </c>
    </row>
    <row r="41" spans="1:78" x14ac:dyDescent="0.25">
      <c r="A41" t="s">
        <v>796</v>
      </c>
      <c r="B41" t="s">
        <v>797</v>
      </c>
      <c r="C41" t="s">
        <v>29</v>
      </c>
      <c r="D41" t="s">
        <v>29</v>
      </c>
      <c r="E41" t="s">
        <v>29</v>
      </c>
      <c r="F41" t="s">
        <v>46</v>
      </c>
      <c r="G41" t="s">
        <v>407</v>
      </c>
      <c r="H41">
        <v>2017</v>
      </c>
      <c r="I41">
        <v>58</v>
      </c>
      <c r="J41">
        <v>4</v>
      </c>
      <c r="K41" t="s">
        <v>29</v>
      </c>
      <c r="L41" t="s">
        <v>29</v>
      </c>
      <c r="M41" t="s">
        <v>29</v>
      </c>
      <c r="N41">
        <v>763</v>
      </c>
      <c r="O41">
        <v>788</v>
      </c>
      <c r="P41" t="s">
        <v>29</v>
      </c>
      <c r="Q41" t="s">
        <v>798</v>
      </c>
      <c r="R41" t="s">
        <v>29</v>
      </c>
      <c r="S41" t="s">
        <v>29</v>
      </c>
      <c r="T41">
        <v>22</v>
      </c>
      <c r="U41">
        <v>4.4000000000000004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4</v>
      </c>
      <c r="BX41">
        <v>7</v>
      </c>
      <c r="BY41">
        <v>4</v>
      </c>
      <c r="BZ41">
        <v>7</v>
      </c>
    </row>
    <row r="42" spans="1:78" x14ac:dyDescent="0.25">
      <c r="A42" t="s">
        <v>799</v>
      </c>
      <c r="B42" t="s">
        <v>800</v>
      </c>
      <c r="C42" t="s">
        <v>29</v>
      </c>
      <c r="D42" t="s">
        <v>29</v>
      </c>
      <c r="E42" t="s">
        <v>29</v>
      </c>
      <c r="F42" t="s">
        <v>60</v>
      </c>
      <c r="G42" t="s">
        <v>314</v>
      </c>
      <c r="H42">
        <v>2016</v>
      </c>
      <c r="I42">
        <v>171</v>
      </c>
      <c r="J42">
        <v>5</v>
      </c>
      <c r="K42" t="s">
        <v>29</v>
      </c>
      <c r="L42" t="s">
        <v>29</v>
      </c>
      <c r="M42" t="s">
        <v>29</v>
      </c>
      <c r="N42" t="s">
        <v>29</v>
      </c>
      <c r="O42" t="s">
        <v>29</v>
      </c>
      <c r="P42">
        <v>42</v>
      </c>
      <c r="Q42" t="s">
        <v>801</v>
      </c>
      <c r="R42" t="s">
        <v>29</v>
      </c>
      <c r="S42" t="s">
        <v>29</v>
      </c>
      <c r="T42">
        <v>22</v>
      </c>
      <c r="U42">
        <v>3.67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4</v>
      </c>
      <c r="BW42">
        <v>6</v>
      </c>
      <c r="BX42">
        <v>6</v>
      </c>
      <c r="BY42">
        <v>1</v>
      </c>
      <c r="BZ42">
        <v>5</v>
      </c>
    </row>
    <row r="43" spans="1:78" x14ac:dyDescent="0.25">
      <c r="A43" t="s">
        <v>802</v>
      </c>
      <c r="B43" t="s">
        <v>803</v>
      </c>
      <c r="C43" t="s">
        <v>29</v>
      </c>
      <c r="D43" t="s">
        <v>29</v>
      </c>
      <c r="E43" t="s">
        <v>29</v>
      </c>
      <c r="F43" t="s">
        <v>60</v>
      </c>
      <c r="G43" t="s">
        <v>804</v>
      </c>
      <c r="H43">
        <v>2015</v>
      </c>
      <c r="I43">
        <v>170</v>
      </c>
      <c r="J43" t="s">
        <v>456</v>
      </c>
      <c r="K43" t="s">
        <v>29</v>
      </c>
      <c r="L43" t="s">
        <v>29</v>
      </c>
      <c r="M43" t="s">
        <v>29</v>
      </c>
      <c r="N43" t="s">
        <v>29</v>
      </c>
      <c r="O43" t="s">
        <v>29</v>
      </c>
      <c r="P43">
        <v>54</v>
      </c>
      <c r="Q43" t="s">
        <v>805</v>
      </c>
      <c r="R43" t="s">
        <v>29</v>
      </c>
      <c r="S43" t="s">
        <v>29</v>
      </c>
      <c r="T43">
        <v>21</v>
      </c>
      <c r="U43">
        <v>3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5</v>
      </c>
      <c r="BV43">
        <v>5</v>
      </c>
      <c r="BW43">
        <v>3</v>
      </c>
      <c r="BX43">
        <v>2</v>
      </c>
      <c r="BY43">
        <v>5</v>
      </c>
      <c r="BZ43">
        <v>1</v>
      </c>
    </row>
    <row r="44" spans="1:78" x14ac:dyDescent="0.25">
      <c r="A44" t="s">
        <v>806</v>
      </c>
      <c r="B44" t="s">
        <v>807</v>
      </c>
      <c r="C44" t="s">
        <v>29</v>
      </c>
      <c r="D44" t="s">
        <v>29</v>
      </c>
      <c r="E44" t="s">
        <v>29</v>
      </c>
      <c r="F44" t="s">
        <v>99</v>
      </c>
      <c r="G44" t="s">
        <v>808</v>
      </c>
      <c r="H44">
        <v>2017</v>
      </c>
      <c r="I44">
        <v>448</v>
      </c>
      <c r="J44" t="s">
        <v>29</v>
      </c>
      <c r="K44" t="s">
        <v>29</v>
      </c>
      <c r="L44" t="s">
        <v>29</v>
      </c>
      <c r="M44" t="s">
        <v>29</v>
      </c>
      <c r="N44">
        <v>110</v>
      </c>
      <c r="O44">
        <v>122</v>
      </c>
      <c r="P44" t="s">
        <v>29</v>
      </c>
      <c r="Q44" t="s">
        <v>809</v>
      </c>
      <c r="R44" t="s">
        <v>29</v>
      </c>
      <c r="S44" t="s">
        <v>29</v>
      </c>
      <c r="T44">
        <v>19</v>
      </c>
      <c r="U44">
        <v>3.8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6</v>
      </c>
      <c r="BX44">
        <v>7</v>
      </c>
      <c r="BY44">
        <v>4</v>
      </c>
      <c r="BZ44">
        <v>2</v>
      </c>
    </row>
    <row r="45" spans="1:78" x14ac:dyDescent="0.25">
      <c r="A45" t="s">
        <v>810</v>
      </c>
      <c r="B45" t="s">
        <v>811</v>
      </c>
      <c r="C45" t="s">
        <v>29</v>
      </c>
      <c r="D45" t="s">
        <v>29</v>
      </c>
      <c r="E45" t="s">
        <v>29</v>
      </c>
      <c r="F45" t="s">
        <v>46</v>
      </c>
      <c r="G45" t="s">
        <v>812</v>
      </c>
      <c r="H45">
        <v>2007</v>
      </c>
      <c r="I45">
        <v>48</v>
      </c>
      <c r="J45">
        <v>9</v>
      </c>
      <c r="K45" t="s">
        <v>29</v>
      </c>
      <c r="L45" t="s">
        <v>29</v>
      </c>
      <c r="M45" t="s">
        <v>29</v>
      </c>
      <c r="N45">
        <v>1725</v>
      </c>
      <c r="O45">
        <v>1760</v>
      </c>
      <c r="P45" t="s">
        <v>29</v>
      </c>
      <c r="Q45" t="s">
        <v>813</v>
      </c>
      <c r="R45" t="s">
        <v>29</v>
      </c>
      <c r="S45" t="s">
        <v>29</v>
      </c>
      <c r="T45">
        <v>18</v>
      </c>
      <c r="U45">
        <v>1.2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1</v>
      </c>
      <c r="BM45">
        <v>1</v>
      </c>
      <c r="BN45">
        <v>2</v>
      </c>
      <c r="BO45">
        <v>1</v>
      </c>
      <c r="BP45">
        <v>1</v>
      </c>
      <c r="BQ45">
        <v>1</v>
      </c>
      <c r="BR45">
        <v>2</v>
      </c>
      <c r="BS45">
        <v>1</v>
      </c>
      <c r="BT45">
        <v>2</v>
      </c>
      <c r="BU45">
        <v>1</v>
      </c>
      <c r="BV45">
        <v>2</v>
      </c>
      <c r="BW45">
        <v>2</v>
      </c>
      <c r="BX45">
        <v>0</v>
      </c>
      <c r="BY45">
        <v>1</v>
      </c>
      <c r="BZ45">
        <v>0</v>
      </c>
    </row>
    <row r="46" spans="1:78" x14ac:dyDescent="0.25">
      <c r="A46" t="s">
        <v>814</v>
      </c>
      <c r="B46" t="s">
        <v>815</v>
      </c>
      <c r="C46" t="s">
        <v>29</v>
      </c>
      <c r="D46" t="s">
        <v>29</v>
      </c>
      <c r="E46" t="s">
        <v>29</v>
      </c>
      <c r="F46" t="s">
        <v>51</v>
      </c>
      <c r="G46" t="s">
        <v>364</v>
      </c>
      <c r="H46">
        <v>2017</v>
      </c>
      <c r="I46">
        <v>102</v>
      </c>
      <c r="J46">
        <v>5</v>
      </c>
      <c r="K46" t="s">
        <v>29</v>
      </c>
      <c r="L46" t="s">
        <v>29</v>
      </c>
      <c r="M46" t="s">
        <v>29</v>
      </c>
      <c r="N46">
        <v>931</v>
      </c>
      <c r="O46">
        <v>947</v>
      </c>
      <c r="P46" t="s">
        <v>29</v>
      </c>
      <c r="Q46" t="s">
        <v>816</v>
      </c>
      <c r="R46" t="s">
        <v>29</v>
      </c>
      <c r="S46" t="s">
        <v>29</v>
      </c>
      <c r="T46">
        <v>16</v>
      </c>
      <c r="U46">
        <v>3.2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1</v>
      </c>
      <c r="BX46">
        <v>6</v>
      </c>
      <c r="BY46">
        <v>4</v>
      </c>
      <c r="BZ46">
        <v>5</v>
      </c>
    </row>
    <row r="47" spans="1:78" x14ac:dyDescent="0.25">
      <c r="A47" t="s">
        <v>817</v>
      </c>
      <c r="B47" t="s">
        <v>818</v>
      </c>
      <c r="C47" t="s">
        <v>29</v>
      </c>
      <c r="D47" t="s">
        <v>29</v>
      </c>
      <c r="E47" t="s">
        <v>29</v>
      </c>
      <c r="F47" t="s">
        <v>127</v>
      </c>
      <c r="G47" t="s">
        <v>819</v>
      </c>
      <c r="H47">
        <v>2015</v>
      </c>
      <c r="I47">
        <v>42</v>
      </c>
      <c r="J47">
        <v>12</v>
      </c>
      <c r="K47" t="s">
        <v>29</v>
      </c>
      <c r="L47" t="s">
        <v>29</v>
      </c>
      <c r="M47" t="s">
        <v>29</v>
      </c>
      <c r="N47">
        <v>4778</v>
      </c>
      <c r="O47">
        <v>4785</v>
      </c>
      <c r="P47" t="s">
        <v>29</v>
      </c>
      <c r="Q47" t="s">
        <v>820</v>
      </c>
      <c r="R47" t="s">
        <v>29</v>
      </c>
      <c r="S47" t="s">
        <v>29</v>
      </c>
      <c r="T47">
        <v>15</v>
      </c>
      <c r="U47">
        <v>2.14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2</v>
      </c>
      <c r="BU47">
        <v>2</v>
      </c>
      <c r="BV47">
        <v>4</v>
      </c>
      <c r="BW47">
        <v>2</v>
      </c>
      <c r="BX47">
        <v>2</v>
      </c>
      <c r="BY47">
        <v>3</v>
      </c>
      <c r="BZ47">
        <v>0</v>
      </c>
    </row>
    <row r="48" spans="1:78" x14ac:dyDescent="0.25">
      <c r="A48" t="s">
        <v>821</v>
      </c>
      <c r="B48" t="s">
        <v>822</v>
      </c>
      <c r="C48" t="s">
        <v>29</v>
      </c>
      <c r="D48" t="s">
        <v>29</v>
      </c>
      <c r="E48" t="s">
        <v>29</v>
      </c>
      <c r="F48" t="s">
        <v>74</v>
      </c>
      <c r="G48" t="s">
        <v>823</v>
      </c>
      <c r="H48">
        <v>2017</v>
      </c>
      <c r="I48">
        <v>338</v>
      </c>
      <c r="J48" t="s">
        <v>29</v>
      </c>
      <c r="K48" t="s">
        <v>29</v>
      </c>
      <c r="L48" t="s">
        <v>29</v>
      </c>
      <c r="M48" t="s">
        <v>29</v>
      </c>
      <c r="N48">
        <v>25</v>
      </c>
      <c r="O48">
        <v>45</v>
      </c>
      <c r="P48" t="s">
        <v>29</v>
      </c>
      <c r="Q48" t="s">
        <v>824</v>
      </c>
      <c r="R48" t="s">
        <v>29</v>
      </c>
      <c r="S48" t="s">
        <v>29</v>
      </c>
      <c r="T48">
        <v>14</v>
      </c>
      <c r="U48">
        <v>2.8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4</v>
      </c>
      <c r="BX48">
        <v>3</v>
      </c>
      <c r="BY48">
        <v>5</v>
      </c>
      <c r="BZ48">
        <v>2</v>
      </c>
    </row>
    <row r="49" spans="1:78" x14ac:dyDescent="0.25">
      <c r="A49" t="s">
        <v>825</v>
      </c>
      <c r="B49" t="s">
        <v>826</v>
      </c>
      <c r="C49" t="s">
        <v>29</v>
      </c>
      <c r="D49" t="s">
        <v>29</v>
      </c>
      <c r="E49" t="s">
        <v>29</v>
      </c>
      <c r="F49" t="s">
        <v>74</v>
      </c>
      <c r="G49" t="s">
        <v>190</v>
      </c>
      <c r="H49">
        <v>2016</v>
      </c>
      <c r="I49">
        <v>322</v>
      </c>
      <c r="J49" t="s">
        <v>29</v>
      </c>
      <c r="K49" t="s">
        <v>29</v>
      </c>
      <c r="L49" t="s">
        <v>29</v>
      </c>
      <c r="M49" t="s">
        <v>191</v>
      </c>
      <c r="N49">
        <v>144</v>
      </c>
      <c r="O49">
        <v>157</v>
      </c>
      <c r="P49" t="s">
        <v>29</v>
      </c>
      <c r="Q49" t="s">
        <v>827</v>
      </c>
      <c r="R49" t="s">
        <v>29</v>
      </c>
      <c r="S49" t="s">
        <v>29</v>
      </c>
      <c r="T49">
        <v>14</v>
      </c>
      <c r="U49">
        <v>2.33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1</v>
      </c>
      <c r="BV49">
        <v>1</v>
      </c>
      <c r="BW49">
        <v>3</v>
      </c>
      <c r="BX49">
        <v>2</v>
      </c>
      <c r="BY49">
        <v>3</v>
      </c>
      <c r="BZ49">
        <v>4</v>
      </c>
    </row>
    <row r="50" spans="1:78" x14ac:dyDescent="0.25">
      <c r="A50" t="s">
        <v>828</v>
      </c>
      <c r="B50" t="s">
        <v>829</v>
      </c>
      <c r="C50" t="s">
        <v>29</v>
      </c>
      <c r="D50" t="s">
        <v>29</v>
      </c>
      <c r="E50" t="s">
        <v>29</v>
      </c>
      <c r="F50" t="s">
        <v>830</v>
      </c>
      <c r="G50" t="s">
        <v>831</v>
      </c>
      <c r="H50">
        <v>2013</v>
      </c>
      <c r="I50">
        <v>56</v>
      </c>
      <c r="J50" t="s">
        <v>29</v>
      </c>
      <c r="K50" t="s">
        <v>29</v>
      </c>
      <c r="L50" t="s">
        <v>29</v>
      </c>
      <c r="M50" t="s">
        <v>29</v>
      </c>
      <c r="N50">
        <v>178</v>
      </c>
      <c r="O50">
        <v>185</v>
      </c>
      <c r="P50" t="s">
        <v>29</v>
      </c>
      <c r="Q50" t="s">
        <v>832</v>
      </c>
      <c r="R50" t="s">
        <v>29</v>
      </c>
      <c r="S50" t="s">
        <v>29</v>
      </c>
      <c r="T50">
        <v>14</v>
      </c>
      <c r="U50">
        <v>1.56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3</v>
      </c>
      <c r="BV50">
        <v>4</v>
      </c>
      <c r="BW50">
        <v>2</v>
      </c>
      <c r="BX50">
        <v>1</v>
      </c>
      <c r="BY50">
        <v>2</v>
      </c>
      <c r="BZ50">
        <v>2</v>
      </c>
    </row>
    <row r="51" spans="1:78" x14ac:dyDescent="0.25">
      <c r="A51" t="s">
        <v>833</v>
      </c>
      <c r="B51" t="s">
        <v>834</v>
      </c>
      <c r="C51" t="s">
        <v>29</v>
      </c>
      <c r="D51" t="s">
        <v>29</v>
      </c>
      <c r="E51" t="s">
        <v>29</v>
      </c>
      <c r="F51" t="s">
        <v>30</v>
      </c>
      <c r="G51" t="s">
        <v>835</v>
      </c>
      <c r="H51">
        <v>2019</v>
      </c>
      <c r="I51">
        <v>521</v>
      </c>
      <c r="J51" t="s">
        <v>29</v>
      </c>
      <c r="K51" t="s">
        <v>29</v>
      </c>
      <c r="L51" t="s">
        <v>29</v>
      </c>
      <c r="M51" t="s">
        <v>29</v>
      </c>
      <c r="N51">
        <v>79</v>
      </c>
      <c r="O51">
        <v>90</v>
      </c>
      <c r="P51" t="s">
        <v>29</v>
      </c>
      <c r="Q51" t="s">
        <v>836</v>
      </c>
      <c r="R51" t="s">
        <v>29</v>
      </c>
      <c r="S51" t="s">
        <v>29</v>
      </c>
      <c r="T51">
        <v>13</v>
      </c>
      <c r="U51">
        <v>4.33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6</v>
      </c>
      <c r="BZ51">
        <v>7</v>
      </c>
    </row>
    <row r="52" spans="1:78" x14ac:dyDescent="0.25">
      <c r="A52" t="s">
        <v>837</v>
      </c>
      <c r="B52" t="s">
        <v>838</v>
      </c>
      <c r="C52" t="s">
        <v>29</v>
      </c>
      <c r="D52" t="s">
        <v>29</v>
      </c>
      <c r="E52" t="s">
        <v>29</v>
      </c>
      <c r="F52" t="s">
        <v>464</v>
      </c>
      <c r="G52" t="s">
        <v>839</v>
      </c>
      <c r="H52">
        <v>2018</v>
      </c>
      <c r="I52">
        <v>8</v>
      </c>
      <c r="J52" t="s">
        <v>29</v>
      </c>
      <c r="K52" t="s">
        <v>29</v>
      </c>
      <c r="L52" t="s">
        <v>29</v>
      </c>
      <c r="M52" t="s">
        <v>29</v>
      </c>
      <c r="N52" t="s">
        <v>29</v>
      </c>
      <c r="O52" t="s">
        <v>29</v>
      </c>
      <c r="P52">
        <v>10547</v>
      </c>
      <c r="Q52" t="s">
        <v>840</v>
      </c>
      <c r="R52" t="s">
        <v>29</v>
      </c>
      <c r="S52" t="s">
        <v>29</v>
      </c>
      <c r="T52">
        <v>12</v>
      </c>
      <c r="U52">
        <v>3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3</v>
      </c>
      <c r="BY52">
        <v>2</v>
      </c>
      <c r="BZ52">
        <v>7</v>
      </c>
    </row>
    <row r="53" spans="1:78" x14ac:dyDescent="0.25">
      <c r="A53" t="s">
        <v>841</v>
      </c>
      <c r="B53" t="s">
        <v>842</v>
      </c>
      <c r="C53" t="s">
        <v>29</v>
      </c>
      <c r="D53" t="s">
        <v>29</v>
      </c>
      <c r="E53" t="s">
        <v>29</v>
      </c>
      <c r="F53" t="s">
        <v>843</v>
      </c>
      <c r="G53">
        <v>2014</v>
      </c>
      <c r="H53">
        <v>2014</v>
      </c>
      <c r="I53">
        <v>5</v>
      </c>
      <c r="J53">
        <v>2</v>
      </c>
      <c r="K53" t="s">
        <v>29</v>
      </c>
      <c r="L53" t="s">
        <v>29</v>
      </c>
      <c r="M53" t="s">
        <v>29</v>
      </c>
      <c r="N53">
        <v>915</v>
      </c>
      <c r="O53">
        <v>938</v>
      </c>
      <c r="P53" t="s">
        <v>29</v>
      </c>
      <c r="Q53" t="s">
        <v>844</v>
      </c>
      <c r="R53" t="s">
        <v>29</v>
      </c>
      <c r="S53" t="s">
        <v>29</v>
      </c>
      <c r="T53">
        <v>12</v>
      </c>
      <c r="U53">
        <v>1.5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1</v>
      </c>
      <c r="BV53">
        <v>2</v>
      </c>
      <c r="BW53">
        <v>1</v>
      </c>
      <c r="BX53">
        <v>1</v>
      </c>
      <c r="BY53">
        <v>5</v>
      </c>
      <c r="BZ53">
        <v>2</v>
      </c>
    </row>
    <row r="54" spans="1:78" x14ac:dyDescent="0.25">
      <c r="A54" t="s">
        <v>845</v>
      </c>
      <c r="B54" t="s">
        <v>846</v>
      </c>
      <c r="C54" t="s">
        <v>29</v>
      </c>
      <c r="D54" t="s">
        <v>29</v>
      </c>
      <c r="E54" t="s">
        <v>29</v>
      </c>
      <c r="F54" t="s">
        <v>136</v>
      </c>
      <c r="G54" t="s">
        <v>350</v>
      </c>
      <c r="H54">
        <v>2009</v>
      </c>
      <c r="I54">
        <v>112</v>
      </c>
      <c r="J54" t="s">
        <v>29</v>
      </c>
      <c r="K54">
        <v>2</v>
      </c>
      <c r="L54" t="s">
        <v>29</v>
      </c>
      <c r="M54" t="s">
        <v>191</v>
      </c>
      <c r="N54">
        <v>924</v>
      </c>
      <c r="O54">
        <v>933</v>
      </c>
      <c r="P54" t="s">
        <v>29</v>
      </c>
      <c r="Q54" t="s">
        <v>847</v>
      </c>
      <c r="R54" t="s">
        <v>743</v>
      </c>
      <c r="S54" t="s">
        <v>744</v>
      </c>
      <c r="T54">
        <v>12</v>
      </c>
      <c r="U54">
        <v>0.92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1</v>
      </c>
      <c r="BO54">
        <v>0</v>
      </c>
      <c r="BP54">
        <v>0</v>
      </c>
      <c r="BQ54">
        <v>3</v>
      </c>
      <c r="BR54">
        <v>2</v>
      </c>
      <c r="BS54">
        <v>0</v>
      </c>
      <c r="BT54">
        <v>0</v>
      </c>
      <c r="BU54">
        <v>1</v>
      </c>
      <c r="BV54">
        <v>2</v>
      </c>
      <c r="BW54">
        <v>1</v>
      </c>
      <c r="BX54">
        <v>0</v>
      </c>
      <c r="BY54">
        <v>1</v>
      </c>
      <c r="BZ54">
        <v>1</v>
      </c>
    </row>
    <row r="55" spans="1:78" x14ac:dyDescent="0.25">
      <c r="A55" t="s">
        <v>848</v>
      </c>
      <c r="B55" t="s">
        <v>849</v>
      </c>
      <c r="C55" t="s">
        <v>29</v>
      </c>
      <c r="D55" t="s">
        <v>29</v>
      </c>
      <c r="E55" t="s">
        <v>29</v>
      </c>
      <c r="F55" t="s">
        <v>136</v>
      </c>
      <c r="G55" t="s">
        <v>615</v>
      </c>
      <c r="H55">
        <v>2018</v>
      </c>
      <c r="I55">
        <v>300</v>
      </c>
      <c r="J55" t="s">
        <v>29</v>
      </c>
      <c r="K55" t="s">
        <v>29</v>
      </c>
      <c r="L55" t="s">
        <v>29</v>
      </c>
      <c r="M55" t="s">
        <v>29</v>
      </c>
      <c r="N55">
        <v>154</v>
      </c>
      <c r="O55">
        <v>176</v>
      </c>
      <c r="P55" t="s">
        <v>29</v>
      </c>
      <c r="Q55" t="s">
        <v>850</v>
      </c>
      <c r="R55" t="s">
        <v>29</v>
      </c>
      <c r="S55" t="s">
        <v>29</v>
      </c>
      <c r="T55">
        <v>11</v>
      </c>
      <c r="U55">
        <v>2.75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1</v>
      </c>
      <c r="BX55">
        <v>1</v>
      </c>
      <c r="BY55">
        <v>7</v>
      </c>
      <c r="BZ55">
        <v>2</v>
      </c>
    </row>
    <row r="56" spans="1:78" x14ac:dyDescent="0.25">
      <c r="A56" t="s">
        <v>851</v>
      </c>
      <c r="B56" t="s">
        <v>852</v>
      </c>
      <c r="C56" t="s">
        <v>29</v>
      </c>
      <c r="D56" t="s">
        <v>29</v>
      </c>
      <c r="E56" t="s">
        <v>29</v>
      </c>
      <c r="F56" t="s">
        <v>136</v>
      </c>
      <c r="G56" t="s">
        <v>853</v>
      </c>
      <c r="H56">
        <v>2016</v>
      </c>
      <c r="I56">
        <v>264</v>
      </c>
      <c r="J56" t="s">
        <v>29</v>
      </c>
      <c r="K56" t="s">
        <v>29</v>
      </c>
      <c r="L56" t="s">
        <v>29</v>
      </c>
      <c r="M56" t="s">
        <v>29</v>
      </c>
      <c r="N56">
        <v>70</v>
      </c>
      <c r="O56">
        <v>85</v>
      </c>
      <c r="P56" t="s">
        <v>29</v>
      </c>
      <c r="Q56" t="s">
        <v>854</v>
      </c>
      <c r="R56" t="s">
        <v>29</v>
      </c>
      <c r="S56" t="s">
        <v>29</v>
      </c>
      <c r="T56">
        <v>11</v>
      </c>
      <c r="U56">
        <v>1.83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3</v>
      </c>
      <c r="BX56">
        <v>4</v>
      </c>
      <c r="BY56">
        <v>3</v>
      </c>
      <c r="BZ56">
        <v>1</v>
      </c>
    </row>
    <row r="57" spans="1:78" x14ac:dyDescent="0.25">
      <c r="A57" t="s">
        <v>855</v>
      </c>
      <c r="B57" t="s">
        <v>856</v>
      </c>
      <c r="C57" t="s">
        <v>29</v>
      </c>
      <c r="D57" t="s">
        <v>29</v>
      </c>
      <c r="E57" t="s">
        <v>29</v>
      </c>
      <c r="F57" t="s">
        <v>84</v>
      </c>
      <c r="G57" t="s">
        <v>476</v>
      </c>
      <c r="H57">
        <v>2016</v>
      </c>
      <c r="I57">
        <v>17</v>
      </c>
      <c r="J57">
        <v>8</v>
      </c>
      <c r="K57" t="s">
        <v>29</v>
      </c>
      <c r="L57" t="s">
        <v>29</v>
      </c>
      <c r="M57" t="s">
        <v>29</v>
      </c>
      <c r="N57">
        <v>2953</v>
      </c>
      <c r="O57">
        <v>2968</v>
      </c>
      <c r="P57" t="s">
        <v>29</v>
      </c>
      <c r="Q57" t="s">
        <v>857</v>
      </c>
      <c r="R57" t="s">
        <v>29</v>
      </c>
      <c r="S57" t="s">
        <v>29</v>
      </c>
      <c r="T57">
        <v>11</v>
      </c>
      <c r="U57">
        <v>1.83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2</v>
      </c>
      <c r="BW57">
        <v>3</v>
      </c>
      <c r="BX57">
        <v>1</v>
      </c>
      <c r="BY57">
        <v>4</v>
      </c>
      <c r="BZ57">
        <v>1</v>
      </c>
    </row>
    <row r="58" spans="1:78" x14ac:dyDescent="0.25">
      <c r="A58" t="s">
        <v>888</v>
      </c>
      <c r="B58" t="s">
        <v>889</v>
      </c>
      <c r="C58" t="s">
        <v>29</v>
      </c>
      <c r="D58" t="s">
        <v>29</v>
      </c>
      <c r="E58" t="s">
        <v>29</v>
      </c>
      <c r="F58" t="s">
        <v>74</v>
      </c>
      <c r="G58" t="s">
        <v>890</v>
      </c>
      <c r="H58">
        <v>2006</v>
      </c>
      <c r="I58">
        <v>153</v>
      </c>
      <c r="J58" t="s">
        <v>91</v>
      </c>
      <c r="K58" t="s">
        <v>29</v>
      </c>
      <c r="L58" t="s">
        <v>29</v>
      </c>
      <c r="M58" t="s">
        <v>29</v>
      </c>
      <c r="N58">
        <v>331</v>
      </c>
      <c r="O58">
        <v>356</v>
      </c>
      <c r="P58" t="s">
        <v>29</v>
      </c>
      <c r="Q58" t="s">
        <v>891</v>
      </c>
      <c r="R58" t="s">
        <v>29</v>
      </c>
      <c r="S58" t="s">
        <v>29</v>
      </c>
      <c r="T58">
        <v>11</v>
      </c>
      <c r="U58">
        <v>0.69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1</v>
      </c>
      <c r="BN58">
        <v>0</v>
      </c>
      <c r="BO58">
        <v>0</v>
      </c>
      <c r="BP58">
        <v>3</v>
      </c>
      <c r="BQ58">
        <v>1</v>
      </c>
      <c r="BR58">
        <v>2</v>
      </c>
      <c r="BS58">
        <v>0</v>
      </c>
      <c r="BT58">
        <v>1</v>
      </c>
      <c r="BU58">
        <v>0</v>
      </c>
      <c r="BV58">
        <v>0</v>
      </c>
      <c r="BW58">
        <v>0</v>
      </c>
      <c r="BX58">
        <v>2</v>
      </c>
      <c r="BY58">
        <v>1</v>
      </c>
      <c r="BZ58">
        <v>0</v>
      </c>
    </row>
    <row r="59" spans="1:78" x14ac:dyDescent="0.25">
      <c r="A59" t="s">
        <v>892</v>
      </c>
      <c r="B59" t="s">
        <v>893</v>
      </c>
      <c r="C59" t="s">
        <v>29</v>
      </c>
      <c r="D59" t="s">
        <v>29</v>
      </c>
      <c r="E59" t="s">
        <v>29</v>
      </c>
      <c r="F59" t="s">
        <v>894</v>
      </c>
      <c r="G59" t="s">
        <v>697</v>
      </c>
      <c r="H59">
        <v>2009</v>
      </c>
      <c r="I59" t="s">
        <v>29</v>
      </c>
      <c r="J59">
        <v>25</v>
      </c>
      <c r="K59" t="s">
        <v>29</v>
      </c>
      <c r="L59" t="s">
        <v>29</v>
      </c>
      <c r="M59" t="s">
        <v>29</v>
      </c>
      <c r="N59">
        <v>7</v>
      </c>
      <c r="O59">
        <v>25</v>
      </c>
      <c r="P59" t="s">
        <v>29</v>
      </c>
      <c r="Q59" t="s">
        <v>29</v>
      </c>
      <c r="R59" t="s">
        <v>29</v>
      </c>
      <c r="S59" t="s">
        <v>29</v>
      </c>
      <c r="T59">
        <v>10</v>
      </c>
      <c r="U59">
        <v>0.77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1</v>
      </c>
      <c r="BQ59">
        <v>1</v>
      </c>
      <c r="BR59">
        <v>0</v>
      </c>
      <c r="BS59">
        <v>0</v>
      </c>
      <c r="BT59">
        <v>0</v>
      </c>
      <c r="BU59">
        <v>1</v>
      </c>
      <c r="BV59">
        <v>1</v>
      </c>
      <c r="BW59">
        <v>1</v>
      </c>
      <c r="BX59">
        <v>3</v>
      </c>
      <c r="BY59">
        <v>1</v>
      </c>
      <c r="BZ59">
        <v>1</v>
      </c>
    </row>
    <row r="60" spans="1:78" x14ac:dyDescent="0.25">
      <c r="A60" t="s">
        <v>895</v>
      </c>
      <c r="B60" t="s">
        <v>896</v>
      </c>
      <c r="C60" t="s">
        <v>29</v>
      </c>
      <c r="D60" t="s">
        <v>29</v>
      </c>
      <c r="E60" t="s">
        <v>29</v>
      </c>
      <c r="F60" t="s">
        <v>245</v>
      </c>
      <c r="G60" t="s">
        <v>897</v>
      </c>
      <c r="H60">
        <v>2018</v>
      </c>
      <c r="I60">
        <v>239</v>
      </c>
      <c r="J60" t="s">
        <v>29</v>
      </c>
      <c r="K60" t="s">
        <v>29</v>
      </c>
      <c r="L60" t="s">
        <v>29</v>
      </c>
      <c r="M60" t="s">
        <v>29</v>
      </c>
      <c r="N60">
        <v>284</v>
      </c>
      <c r="O60">
        <v>311</v>
      </c>
      <c r="P60" t="s">
        <v>29</v>
      </c>
      <c r="Q60" t="s">
        <v>898</v>
      </c>
      <c r="R60" t="s">
        <v>29</v>
      </c>
      <c r="S60" t="s">
        <v>29</v>
      </c>
      <c r="T60">
        <v>9</v>
      </c>
      <c r="U60">
        <v>2.25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2</v>
      </c>
      <c r="BY60">
        <v>3</v>
      </c>
      <c r="BZ60">
        <v>4</v>
      </c>
    </row>
    <row r="61" spans="1:78" x14ac:dyDescent="0.25">
      <c r="A61" t="s">
        <v>899</v>
      </c>
      <c r="B61" t="s">
        <v>900</v>
      </c>
      <c r="C61" t="s">
        <v>29</v>
      </c>
      <c r="D61" t="s">
        <v>29</v>
      </c>
      <c r="E61" t="s">
        <v>29</v>
      </c>
      <c r="F61" t="s">
        <v>136</v>
      </c>
      <c r="G61" t="s">
        <v>631</v>
      </c>
      <c r="H61">
        <v>2018</v>
      </c>
      <c r="I61">
        <v>302</v>
      </c>
      <c r="J61" t="s">
        <v>29</v>
      </c>
      <c r="K61" t="s">
        <v>29</v>
      </c>
      <c r="L61" t="s">
        <v>29</v>
      </c>
      <c r="M61" t="s">
        <v>29</v>
      </c>
      <c r="N61">
        <v>341</v>
      </c>
      <c r="O61">
        <v>358</v>
      </c>
      <c r="P61" t="s">
        <v>29</v>
      </c>
      <c r="Q61" t="s">
        <v>901</v>
      </c>
      <c r="R61" t="s">
        <v>29</v>
      </c>
      <c r="S61" t="s">
        <v>29</v>
      </c>
      <c r="T61">
        <v>9</v>
      </c>
      <c r="U61">
        <v>2.25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1</v>
      </c>
      <c r="BX61">
        <v>1</v>
      </c>
      <c r="BY61">
        <v>4</v>
      </c>
      <c r="BZ61">
        <v>3</v>
      </c>
    </row>
    <row r="62" spans="1:78" x14ac:dyDescent="0.25">
      <c r="A62" t="s">
        <v>902</v>
      </c>
      <c r="B62" t="s">
        <v>903</v>
      </c>
      <c r="C62" t="s">
        <v>29</v>
      </c>
      <c r="D62" t="s">
        <v>29</v>
      </c>
      <c r="E62" t="s">
        <v>29</v>
      </c>
      <c r="F62" t="s">
        <v>464</v>
      </c>
      <c r="G62" t="s">
        <v>904</v>
      </c>
      <c r="H62">
        <v>2016</v>
      </c>
      <c r="I62">
        <v>6</v>
      </c>
      <c r="J62" t="s">
        <v>29</v>
      </c>
      <c r="K62" t="s">
        <v>29</v>
      </c>
      <c r="L62" t="s">
        <v>29</v>
      </c>
      <c r="M62" t="s">
        <v>29</v>
      </c>
      <c r="N62" t="s">
        <v>29</v>
      </c>
      <c r="O62" t="s">
        <v>29</v>
      </c>
      <c r="P62">
        <v>33629</v>
      </c>
      <c r="Q62" t="s">
        <v>905</v>
      </c>
      <c r="R62" t="s">
        <v>29</v>
      </c>
      <c r="S62" t="s">
        <v>29</v>
      </c>
      <c r="T62">
        <v>9</v>
      </c>
      <c r="U62">
        <v>1.5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1</v>
      </c>
      <c r="BW62">
        <v>2</v>
      </c>
      <c r="BX62">
        <v>2</v>
      </c>
      <c r="BY62">
        <v>2</v>
      </c>
      <c r="BZ62">
        <v>2</v>
      </c>
    </row>
    <row r="63" spans="1:78" x14ac:dyDescent="0.25">
      <c r="A63" t="s">
        <v>906</v>
      </c>
      <c r="B63" t="s">
        <v>907</v>
      </c>
      <c r="C63" t="s">
        <v>29</v>
      </c>
      <c r="D63" t="s">
        <v>29</v>
      </c>
      <c r="E63" t="s">
        <v>29</v>
      </c>
      <c r="F63" t="s">
        <v>30</v>
      </c>
      <c r="G63" t="s">
        <v>619</v>
      </c>
      <c r="H63">
        <v>2017</v>
      </c>
      <c r="I63">
        <v>476</v>
      </c>
      <c r="J63" t="s">
        <v>29</v>
      </c>
      <c r="K63" t="s">
        <v>29</v>
      </c>
      <c r="L63" t="s">
        <v>29</v>
      </c>
      <c r="M63" t="s">
        <v>29</v>
      </c>
      <c r="N63">
        <v>47</v>
      </c>
      <c r="O63">
        <v>58</v>
      </c>
      <c r="P63" t="s">
        <v>29</v>
      </c>
      <c r="Q63" t="s">
        <v>908</v>
      </c>
      <c r="R63" t="s">
        <v>29</v>
      </c>
      <c r="S63" t="s">
        <v>29</v>
      </c>
      <c r="T63">
        <v>8</v>
      </c>
      <c r="U63">
        <v>1.6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6</v>
      </c>
      <c r="BY63">
        <v>0</v>
      </c>
      <c r="BZ63">
        <v>2</v>
      </c>
    </row>
    <row r="64" spans="1:78" x14ac:dyDescent="0.25">
      <c r="A64" t="s">
        <v>909</v>
      </c>
      <c r="B64" t="s">
        <v>910</v>
      </c>
      <c r="C64" t="s">
        <v>29</v>
      </c>
      <c r="D64" t="s">
        <v>29</v>
      </c>
      <c r="E64" t="s">
        <v>29</v>
      </c>
      <c r="F64" t="s">
        <v>911</v>
      </c>
      <c r="G64" t="s">
        <v>912</v>
      </c>
      <c r="H64">
        <v>2013</v>
      </c>
      <c r="I64">
        <v>56</v>
      </c>
      <c r="J64">
        <v>3</v>
      </c>
      <c r="K64" t="s">
        <v>29</v>
      </c>
      <c r="L64" t="s">
        <v>29</v>
      </c>
      <c r="M64" t="s">
        <v>29</v>
      </c>
      <c r="N64">
        <v>121</v>
      </c>
      <c r="O64">
        <v>133</v>
      </c>
      <c r="P64" t="s">
        <v>29</v>
      </c>
      <c r="Q64" t="s">
        <v>913</v>
      </c>
      <c r="R64" t="s">
        <v>29</v>
      </c>
      <c r="S64" t="s">
        <v>29</v>
      </c>
      <c r="T64">
        <v>8</v>
      </c>
      <c r="U64">
        <v>0.89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1</v>
      </c>
      <c r="BU64">
        <v>1</v>
      </c>
      <c r="BV64">
        <v>0</v>
      </c>
      <c r="BW64">
        <v>2</v>
      </c>
      <c r="BX64">
        <v>0</v>
      </c>
      <c r="BY64">
        <v>2</v>
      </c>
      <c r="BZ64">
        <v>2</v>
      </c>
    </row>
    <row r="65" spans="1:78" x14ac:dyDescent="0.25">
      <c r="A65" t="s">
        <v>914</v>
      </c>
      <c r="B65" t="s">
        <v>915</v>
      </c>
      <c r="C65" t="s">
        <v>29</v>
      </c>
      <c r="D65" t="s">
        <v>29</v>
      </c>
      <c r="E65" t="s">
        <v>29</v>
      </c>
      <c r="F65" t="s">
        <v>74</v>
      </c>
      <c r="G65" t="s">
        <v>916</v>
      </c>
      <c r="H65">
        <v>2017</v>
      </c>
      <c r="I65">
        <v>343</v>
      </c>
      <c r="J65" t="s">
        <v>29</v>
      </c>
      <c r="K65" t="s">
        <v>29</v>
      </c>
      <c r="L65" t="s">
        <v>29</v>
      </c>
      <c r="M65" t="s">
        <v>29</v>
      </c>
      <c r="N65">
        <v>25</v>
      </c>
      <c r="O65">
        <v>44</v>
      </c>
      <c r="P65" t="s">
        <v>29</v>
      </c>
      <c r="Q65" t="s">
        <v>917</v>
      </c>
      <c r="R65" t="s">
        <v>29</v>
      </c>
      <c r="S65" t="s">
        <v>29</v>
      </c>
      <c r="T65">
        <v>6</v>
      </c>
      <c r="U65">
        <v>1.2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2</v>
      </c>
      <c r="BX65">
        <v>0</v>
      </c>
      <c r="BY65">
        <v>1</v>
      </c>
      <c r="BZ65">
        <v>3</v>
      </c>
    </row>
    <row r="66" spans="1:78" x14ac:dyDescent="0.25">
      <c r="A66" t="s">
        <v>918</v>
      </c>
      <c r="B66" t="s">
        <v>919</v>
      </c>
      <c r="C66" t="s">
        <v>29</v>
      </c>
      <c r="D66" t="s">
        <v>29</v>
      </c>
      <c r="E66" t="s">
        <v>29</v>
      </c>
      <c r="F66" t="s">
        <v>74</v>
      </c>
      <c r="G66" t="s">
        <v>920</v>
      </c>
      <c r="H66">
        <v>2020</v>
      </c>
      <c r="I66">
        <v>392</v>
      </c>
      <c r="J66" t="s">
        <v>29</v>
      </c>
      <c r="K66" t="s">
        <v>29</v>
      </c>
      <c r="L66" t="s">
        <v>29</v>
      </c>
      <c r="M66" t="s">
        <v>29</v>
      </c>
      <c r="N66" t="s">
        <v>29</v>
      </c>
      <c r="O66" t="s">
        <v>29</v>
      </c>
      <c r="P66">
        <v>106750</v>
      </c>
      <c r="Q66" t="s">
        <v>921</v>
      </c>
      <c r="R66" t="s">
        <v>29</v>
      </c>
      <c r="S66" t="s">
        <v>29</v>
      </c>
      <c r="T66">
        <v>5</v>
      </c>
      <c r="U66">
        <v>2.5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3</v>
      </c>
      <c r="BZ66">
        <v>2</v>
      </c>
    </row>
    <row r="67" spans="1:78" x14ac:dyDescent="0.25">
      <c r="A67" t="s">
        <v>922</v>
      </c>
      <c r="B67" t="s">
        <v>923</v>
      </c>
      <c r="C67" t="s">
        <v>29</v>
      </c>
      <c r="D67" t="s">
        <v>29</v>
      </c>
      <c r="E67" t="s">
        <v>29</v>
      </c>
      <c r="F67" t="s">
        <v>40</v>
      </c>
      <c r="G67" t="s">
        <v>472</v>
      </c>
      <c r="H67">
        <v>2017</v>
      </c>
      <c r="I67">
        <v>122</v>
      </c>
      <c r="J67">
        <v>9</v>
      </c>
      <c r="K67" t="s">
        <v>29</v>
      </c>
      <c r="L67" t="s">
        <v>29</v>
      </c>
      <c r="M67" t="s">
        <v>29</v>
      </c>
      <c r="N67">
        <v>6984</v>
      </c>
      <c r="O67">
        <v>6997</v>
      </c>
      <c r="P67" t="s">
        <v>29</v>
      </c>
      <c r="Q67" t="s">
        <v>924</v>
      </c>
      <c r="R67" t="s">
        <v>29</v>
      </c>
      <c r="S67" t="s">
        <v>29</v>
      </c>
      <c r="T67">
        <v>5</v>
      </c>
      <c r="U67">
        <v>1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1</v>
      </c>
      <c r="BX67">
        <v>0</v>
      </c>
      <c r="BY67">
        <v>3</v>
      </c>
      <c r="BZ67">
        <v>1</v>
      </c>
    </row>
    <row r="68" spans="1:78" x14ac:dyDescent="0.25">
      <c r="A68" t="s">
        <v>925</v>
      </c>
      <c r="B68" t="s">
        <v>926</v>
      </c>
      <c r="C68" t="s">
        <v>29</v>
      </c>
      <c r="D68" t="s">
        <v>29</v>
      </c>
      <c r="E68" t="s">
        <v>29</v>
      </c>
      <c r="F68" t="s">
        <v>927</v>
      </c>
      <c r="G68" t="s">
        <v>928</v>
      </c>
      <c r="H68">
        <v>2017</v>
      </c>
      <c r="I68">
        <v>472</v>
      </c>
      <c r="J68">
        <v>1</v>
      </c>
      <c r="K68" t="s">
        <v>29</v>
      </c>
      <c r="L68" t="s">
        <v>29</v>
      </c>
      <c r="M68" t="s">
        <v>29</v>
      </c>
      <c r="N68">
        <v>100</v>
      </c>
      <c r="O68">
        <v>103</v>
      </c>
      <c r="P68" t="s">
        <v>29</v>
      </c>
      <c r="Q68" t="s">
        <v>929</v>
      </c>
      <c r="R68" t="s">
        <v>29</v>
      </c>
      <c r="S68" t="s">
        <v>29</v>
      </c>
      <c r="T68">
        <v>5</v>
      </c>
      <c r="U68">
        <v>1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1</v>
      </c>
      <c r="BW68">
        <v>2</v>
      </c>
      <c r="BX68">
        <v>1</v>
      </c>
      <c r="BY68">
        <v>0</v>
      </c>
      <c r="BZ68">
        <v>1</v>
      </c>
    </row>
    <row r="69" spans="1:78" x14ac:dyDescent="0.25">
      <c r="A69" t="s">
        <v>930</v>
      </c>
      <c r="B69" t="s">
        <v>931</v>
      </c>
      <c r="C69" t="s">
        <v>29</v>
      </c>
      <c r="D69" t="s">
        <v>29</v>
      </c>
      <c r="E69" t="s">
        <v>29</v>
      </c>
      <c r="F69" t="s">
        <v>60</v>
      </c>
      <c r="G69" t="s">
        <v>932</v>
      </c>
      <c r="H69">
        <v>2020</v>
      </c>
      <c r="I69">
        <v>175</v>
      </c>
      <c r="J69">
        <v>10</v>
      </c>
      <c r="K69" t="s">
        <v>29</v>
      </c>
      <c r="L69" t="s">
        <v>29</v>
      </c>
      <c r="M69" t="s">
        <v>29</v>
      </c>
      <c r="N69" t="s">
        <v>29</v>
      </c>
      <c r="O69" t="s">
        <v>29</v>
      </c>
      <c r="P69">
        <v>96</v>
      </c>
      <c r="Q69" t="s">
        <v>933</v>
      </c>
      <c r="R69" t="s">
        <v>29</v>
      </c>
      <c r="S69" t="s">
        <v>29</v>
      </c>
      <c r="T69">
        <v>4</v>
      </c>
      <c r="U69">
        <v>2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4</v>
      </c>
    </row>
    <row r="70" spans="1:78" x14ac:dyDescent="0.25">
      <c r="A70" t="s">
        <v>934</v>
      </c>
      <c r="B70" t="s">
        <v>935</v>
      </c>
      <c r="C70" t="s">
        <v>29</v>
      </c>
      <c r="D70" t="s">
        <v>29</v>
      </c>
      <c r="E70" t="s">
        <v>29</v>
      </c>
      <c r="F70" t="s">
        <v>936</v>
      </c>
      <c r="G70" t="s">
        <v>937</v>
      </c>
      <c r="H70">
        <v>2018</v>
      </c>
      <c r="I70">
        <v>200</v>
      </c>
      <c r="J70" t="s">
        <v>29</v>
      </c>
      <c r="K70" t="s">
        <v>29</v>
      </c>
      <c r="L70" t="s">
        <v>29</v>
      </c>
      <c r="M70" t="s">
        <v>29</v>
      </c>
      <c r="N70">
        <v>141</v>
      </c>
      <c r="O70">
        <v>159</v>
      </c>
      <c r="P70" t="s">
        <v>29</v>
      </c>
      <c r="Q70" t="s">
        <v>938</v>
      </c>
      <c r="R70" t="s">
        <v>29</v>
      </c>
      <c r="S70" t="s">
        <v>29</v>
      </c>
      <c r="T70">
        <v>4</v>
      </c>
      <c r="U70">
        <v>1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1</v>
      </c>
      <c r="BY70">
        <v>1</v>
      </c>
      <c r="BZ70">
        <v>2</v>
      </c>
    </row>
    <row r="71" spans="1:78" x14ac:dyDescent="0.25">
      <c r="A71" t="s">
        <v>939</v>
      </c>
      <c r="B71" t="s">
        <v>940</v>
      </c>
      <c r="C71" t="s">
        <v>29</v>
      </c>
      <c r="D71" t="s">
        <v>29</v>
      </c>
      <c r="E71" t="s">
        <v>29</v>
      </c>
      <c r="F71" t="s">
        <v>941</v>
      </c>
      <c r="G71">
        <v>2017</v>
      </c>
      <c r="H71">
        <v>2017</v>
      </c>
      <c r="I71">
        <v>4</v>
      </c>
      <c r="J71" t="s">
        <v>29</v>
      </c>
      <c r="K71" t="s">
        <v>29</v>
      </c>
      <c r="L71" t="s">
        <v>29</v>
      </c>
      <c r="M71" t="s">
        <v>29</v>
      </c>
      <c r="N71">
        <v>47</v>
      </c>
      <c r="O71">
        <v>52</v>
      </c>
      <c r="P71" t="s">
        <v>29</v>
      </c>
      <c r="Q71" t="s">
        <v>942</v>
      </c>
      <c r="R71" t="s">
        <v>29</v>
      </c>
      <c r="S71" t="s">
        <v>29</v>
      </c>
      <c r="T71">
        <v>4</v>
      </c>
      <c r="U71">
        <v>0.8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1</v>
      </c>
      <c r="BX71">
        <v>1</v>
      </c>
      <c r="BY71">
        <v>1</v>
      </c>
      <c r="BZ71">
        <v>1</v>
      </c>
    </row>
    <row r="72" spans="1:78" x14ac:dyDescent="0.25">
      <c r="A72" t="s">
        <v>943</v>
      </c>
      <c r="B72" t="s">
        <v>944</v>
      </c>
      <c r="C72" t="s">
        <v>29</v>
      </c>
      <c r="D72" t="s">
        <v>29</v>
      </c>
      <c r="E72" t="s">
        <v>29</v>
      </c>
      <c r="F72" t="s">
        <v>945</v>
      </c>
      <c r="G72" t="s">
        <v>946</v>
      </c>
      <c r="H72">
        <v>2004</v>
      </c>
      <c r="I72">
        <v>51</v>
      </c>
      <c r="J72">
        <v>3</v>
      </c>
      <c r="K72" t="s">
        <v>29</v>
      </c>
      <c r="L72" t="s">
        <v>29</v>
      </c>
      <c r="M72" t="s">
        <v>29</v>
      </c>
      <c r="N72">
        <v>319</v>
      </c>
      <c r="O72">
        <v>337</v>
      </c>
      <c r="P72" t="s">
        <v>29</v>
      </c>
      <c r="Q72" t="s">
        <v>947</v>
      </c>
      <c r="R72" t="s">
        <v>29</v>
      </c>
      <c r="S72" t="s">
        <v>29</v>
      </c>
      <c r="T72">
        <v>4</v>
      </c>
      <c r="U72">
        <v>0.22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1</v>
      </c>
      <c r="BL72">
        <v>1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1</v>
      </c>
      <c r="BT72">
        <v>1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</row>
    <row r="73" spans="1:78" x14ac:dyDescent="0.25">
      <c r="A73" t="s">
        <v>948</v>
      </c>
      <c r="B73" t="s">
        <v>949</v>
      </c>
      <c r="C73" t="s">
        <v>29</v>
      </c>
      <c r="D73" t="s">
        <v>29</v>
      </c>
      <c r="E73" t="s">
        <v>29</v>
      </c>
      <c r="F73" t="s">
        <v>46</v>
      </c>
      <c r="G73" t="s">
        <v>389</v>
      </c>
      <c r="H73">
        <v>2020</v>
      </c>
      <c r="I73">
        <v>61</v>
      </c>
      <c r="J73" t="s">
        <v>950</v>
      </c>
      <c r="K73" t="s">
        <v>29</v>
      </c>
      <c r="L73" t="s">
        <v>29</v>
      </c>
      <c r="M73" t="s">
        <v>29</v>
      </c>
      <c r="N73" t="s">
        <v>29</v>
      </c>
      <c r="O73" t="s">
        <v>29</v>
      </c>
      <c r="P73" t="s">
        <v>951</v>
      </c>
      <c r="Q73" t="s">
        <v>952</v>
      </c>
      <c r="R73" t="s">
        <v>29</v>
      </c>
      <c r="S73" t="s">
        <v>29</v>
      </c>
      <c r="T73">
        <v>3</v>
      </c>
      <c r="U73">
        <v>1.5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3</v>
      </c>
    </row>
    <row r="74" spans="1:78" x14ac:dyDescent="0.25">
      <c r="A74" t="s">
        <v>653</v>
      </c>
      <c r="B74" t="s">
        <v>654</v>
      </c>
      <c r="C74" t="s">
        <v>29</v>
      </c>
      <c r="D74" t="s">
        <v>29</v>
      </c>
      <c r="E74" t="s">
        <v>29</v>
      </c>
      <c r="F74" t="s">
        <v>557</v>
      </c>
      <c r="G74" t="s">
        <v>655</v>
      </c>
      <c r="H74">
        <v>2020</v>
      </c>
      <c r="I74">
        <v>8</v>
      </c>
      <c r="J74" t="s">
        <v>29</v>
      </c>
      <c r="K74" t="s">
        <v>29</v>
      </c>
      <c r="L74" t="s">
        <v>29</v>
      </c>
      <c r="M74" t="s">
        <v>29</v>
      </c>
      <c r="N74" t="s">
        <v>29</v>
      </c>
      <c r="O74" t="s">
        <v>29</v>
      </c>
      <c r="P74">
        <v>157</v>
      </c>
      <c r="Q74" t="s">
        <v>656</v>
      </c>
      <c r="R74" t="s">
        <v>29</v>
      </c>
      <c r="S74" t="s">
        <v>29</v>
      </c>
      <c r="T74">
        <v>3</v>
      </c>
      <c r="U74">
        <v>1.5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3</v>
      </c>
    </row>
    <row r="75" spans="1:78" x14ac:dyDescent="0.25">
      <c r="A75" t="s">
        <v>953</v>
      </c>
      <c r="B75" t="s">
        <v>954</v>
      </c>
      <c r="C75" t="s">
        <v>29</v>
      </c>
      <c r="D75" t="s">
        <v>29</v>
      </c>
      <c r="E75" t="s">
        <v>29</v>
      </c>
      <c r="F75" t="s">
        <v>955</v>
      </c>
      <c r="G75" t="s">
        <v>835</v>
      </c>
      <c r="H75">
        <v>2019</v>
      </c>
      <c r="I75">
        <v>181</v>
      </c>
      <c r="J75" t="s">
        <v>29</v>
      </c>
      <c r="K75" t="s">
        <v>29</v>
      </c>
      <c r="L75" t="s">
        <v>29</v>
      </c>
      <c r="M75" t="s">
        <v>29</v>
      </c>
      <c r="N75" t="s">
        <v>29</v>
      </c>
      <c r="O75" t="s">
        <v>29</v>
      </c>
      <c r="P75">
        <v>103889</v>
      </c>
      <c r="Q75" t="s">
        <v>956</v>
      </c>
      <c r="R75" t="s">
        <v>29</v>
      </c>
      <c r="S75" t="s">
        <v>29</v>
      </c>
      <c r="T75">
        <v>3</v>
      </c>
      <c r="U75">
        <v>1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3</v>
      </c>
    </row>
    <row r="76" spans="1:78" x14ac:dyDescent="0.25">
      <c r="A76" t="s">
        <v>957</v>
      </c>
      <c r="B76" t="s">
        <v>958</v>
      </c>
      <c r="C76" t="s">
        <v>29</v>
      </c>
      <c r="D76" t="s">
        <v>29</v>
      </c>
      <c r="E76" t="s">
        <v>29</v>
      </c>
      <c r="F76" t="s">
        <v>46</v>
      </c>
      <c r="G76" t="s">
        <v>389</v>
      </c>
      <c r="H76">
        <v>2020</v>
      </c>
      <c r="I76">
        <v>61</v>
      </c>
      <c r="J76" t="s">
        <v>950</v>
      </c>
      <c r="K76" t="s">
        <v>29</v>
      </c>
      <c r="L76" t="s">
        <v>29</v>
      </c>
      <c r="M76" t="s">
        <v>29</v>
      </c>
      <c r="N76" t="s">
        <v>29</v>
      </c>
      <c r="O76" t="s">
        <v>29</v>
      </c>
      <c r="P76" t="s">
        <v>959</v>
      </c>
      <c r="Q76" t="s">
        <v>960</v>
      </c>
      <c r="R76" t="s">
        <v>29</v>
      </c>
      <c r="S76" t="s">
        <v>29</v>
      </c>
      <c r="T76">
        <v>2</v>
      </c>
      <c r="U76">
        <v>1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2</v>
      </c>
    </row>
    <row r="77" spans="1:78" x14ac:dyDescent="0.25">
      <c r="A77" t="s">
        <v>961</v>
      </c>
      <c r="B77" t="s">
        <v>962</v>
      </c>
      <c r="C77" t="s">
        <v>29</v>
      </c>
      <c r="D77" t="s">
        <v>29</v>
      </c>
      <c r="E77" t="s">
        <v>29</v>
      </c>
      <c r="F77" t="s">
        <v>84</v>
      </c>
      <c r="G77" t="s">
        <v>963</v>
      </c>
      <c r="H77">
        <v>2018</v>
      </c>
      <c r="I77">
        <v>19</v>
      </c>
      <c r="J77">
        <v>9</v>
      </c>
      <c r="K77" t="s">
        <v>29</v>
      </c>
      <c r="L77" t="s">
        <v>29</v>
      </c>
      <c r="M77" t="s">
        <v>29</v>
      </c>
      <c r="N77">
        <v>3302</v>
      </c>
      <c r="O77">
        <v>3346</v>
      </c>
      <c r="P77" t="s">
        <v>29</v>
      </c>
      <c r="Q77" t="s">
        <v>964</v>
      </c>
      <c r="R77" t="s">
        <v>29</v>
      </c>
      <c r="S77" t="s">
        <v>29</v>
      </c>
      <c r="T77">
        <v>2</v>
      </c>
      <c r="U77">
        <v>0.5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1</v>
      </c>
      <c r="BX77">
        <v>0</v>
      </c>
      <c r="BY77">
        <v>0</v>
      </c>
      <c r="BZ77">
        <v>1</v>
      </c>
    </row>
    <row r="78" spans="1:78" x14ac:dyDescent="0.25">
      <c r="A78" t="s">
        <v>965</v>
      </c>
      <c r="B78" t="s">
        <v>966</v>
      </c>
      <c r="C78" t="s">
        <v>29</v>
      </c>
      <c r="D78" t="s">
        <v>29</v>
      </c>
      <c r="E78" t="s">
        <v>29</v>
      </c>
      <c r="F78" t="s">
        <v>967</v>
      </c>
      <c r="G78">
        <v>2018</v>
      </c>
      <c r="H78">
        <v>2018</v>
      </c>
      <c r="I78">
        <v>78</v>
      </c>
      <c r="J78">
        <v>1</v>
      </c>
      <c r="K78" t="s">
        <v>29</v>
      </c>
      <c r="L78" t="s">
        <v>29</v>
      </c>
      <c r="M78" t="s">
        <v>29</v>
      </c>
      <c r="N78">
        <v>116</v>
      </c>
      <c r="O78">
        <v>139</v>
      </c>
      <c r="P78" t="s">
        <v>29</v>
      </c>
      <c r="Q78" t="s">
        <v>968</v>
      </c>
      <c r="R78" t="s">
        <v>29</v>
      </c>
      <c r="S78" t="s">
        <v>29</v>
      </c>
      <c r="T78">
        <v>2</v>
      </c>
      <c r="U78">
        <v>0.5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2</v>
      </c>
      <c r="BY78">
        <v>0</v>
      </c>
      <c r="BZ78">
        <v>0</v>
      </c>
    </row>
    <row r="79" spans="1:78" x14ac:dyDescent="0.25">
      <c r="A79" t="s">
        <v>969</v>
      </c>
      <c r="B79" t="s">
        <v>970</v>
      </c>
      <c r="C79" t="s">
        <v>29</v>
      </c>
      <c r="D79" t="s">
        <v>29</v>
      </c>
      <c r="E79" t="s">
        <v>29</v>
      </c>
      <c r="F79" t="s">
        <v>971</v>
      </c>
      <c r="G79" t="s">
        <v>972</v>
      </c>
      <c r="H79">
        <v>2020</v>
      </c>
      <c r="I79">
        <v>10</v>
      </c>
      <c r="J79">
        <v>9</v>
      </c>
      <c r="K79" t="s">
        <v>29</v>
      </c>
      <c r="L79" t="s">
        <v>29</v>
      </c>
      <c r="M79" t="s">
        <v>29</v>
      </c>
      <c r="N79" t="s">
        <v>29</v>
      </c>
      <c r="O79" t="s">
        <v>29</v>
      </c>
      <c r="P79">
        <v>755</v>
      </c>
      <c r="Q79" t="s">
        <v>973</v>
      </c>
      <c r="R79" t="s">
        <v>29</v>
      </c>
      <c r="S79" t="s">
        <v>29</v>
      </c>
      <c r="T79">
        <v>1</v>
      </c>
      <c r="U79">
        <v>0.5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1</v>
      </c>
    </row>
    <row r="80" spans="1:78" x14ac:dyDescent="0.25">
      <c r="A80" t="s">
        <v>974</v>
      </c>
      <c r="B80" t="s">
        <v>975</v>
      </c>
      <c r="C80" t="s">
        <v>29</v>
      </c>
      <c r="D80" t="s">
        <v>29</v>
      </c>
      <c r="E80" t="s">
        <v>29</v>
      </c>
      <c r="F80" t="s">
        <v>84</v>
      </c>
      <c r="G80" t="s">
        <v>972</v>
      </c>
      <c r="H80">
        <v>2020</v>
      </c>
      <c r="I80">
        <v>21</v>
      </c>
      <c r="J80">
        <v>9</v>
      </c>
      <c r="K80" t="s">
        <v>29</v>
      </c>
      <c r="L80" t="s">
        <v>29</v>
      </c>
      <c r="M80" t="s">
        <v>29</v>
      </c>
      <c r="N80" t="s">
        <v>29</v>
      </c>
      <c r="O80" t="s">
        <v>29</v>
      </c>
      <c r="P80" t="s">
        <v>976</v>
      </c>
      <c r="Q80" t="s">
        <v>977</v>
      </c>
      <c r="R80" t="s">
        <v>29</v>
      </c>
      <c r="S80" t="s">
        <v>29</v>
      </c>
      <c r="T80">
        <v>1</v>
      </c>
      <c r="U80">
        <v>0.5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1</v>
      </c>
    </row>
    <row r="81" spans="1:78" x14ac:dyDescent="0.25">
      <c r="A81" t="s">
        <v>978</v>
      </c>
      <c r="B81" t="s">
        <v>979</v>
      </c>
      <c r="C81" t="s">
        <v>29</v>
      </c>
      <c r="D81" t="s">
        <v>29</v>
      </c>
      <c r="E81" t="s">
        <v>29</v>
      </c>
      <c r="F81" t="s">
        <v>74</v>
      </c>
      <c r="G81" t="s">
        <v>428</v>
      </c>
      <c r="H81">
        <v>2018</v>
      </c>
      <c r="I81">
        <v>358</v>
      </c>
      <c r="J81" t="s">
        <v>29</v>
      </c>
      <c r="K81" t="s">
        <v>29</v>
      </c>
      <c r="L81" t="s">
        <v>29</v>
      </c>
      <c r="M81" t="s">
        <v>29</v>
      </c>
      <c r="N81">
        <v>207</v>
      </c>
      <c r="O81">
        <v>227</v>
      </c>
      <c r="P81" t="s">
        <v>29</v>
      </c>
      <c r="Q81" t="s">
        <v>980</v>
      </c>
      <c r="R81" t="s">
        <v>29</v>
      </c>
      <c r="S81" t="s">
        <v>29</v>
      </c>
      <c r="T81">
        <v>1</v>
      </c>
      <c r="U81">
        <v>0.25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1</v>
      </c>
      <c r="BY81">
        <v>0</v>
      </c>
      <c r="BZ81">
        <v>0</v>
      </c>
    </row>
    <row r="82" spans="1:78" x14ac:dyDescent="0.25">
      <c r="A82" t="s">
        <v>981</v>
      </c>
      <c r="B82" t="s">
        <v>982</v>
      </c>
      <c r="C82" t="s">
        <v>29</v>
      </c>
      <c r="D82" t="s">
        <v>29</v>
      </c>
      <c r="E82" t="s">
        <v>29</v>
      </c>
      <c r="F82" t="s">
        <v>74</v>
      </c>
      <c r="G82" t="s">
        <v>983</v>
      </c>
      <c r="H82">
        <v>2016</v>
      </c>
      <c r="I82">
        <v>327</v>
      </c>
      <c r="J82" t="s">
        <v>29</v>
      </c>
      <c r="K82" t="s">
        <v>29</v>
      </c>
      <c r="L82" t="s">
        <v>29</v>
      </c>
      <c r="M82" t="s">
        <v>29</v>
      </c>
      <c r="N82">
        <v>436</v>
      </c>
      <c r="O82">
        <v>448</v>
      </c>
      <c r="P82" t="s">
        <v>29</v>
      </c>
      <c r="Q82" t="s">
        <v>984</v>
      </c>
      <c r="R82" t="s">
        <v>29</v>
      </c>
      <c r="S82" t="s">
        <v>29</v>
      </c>
      <c r="T82">
        <v>1</v>
      </c>
      <c r="U82">
        <v>0.17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1</v>
      </c>
      <c r="BX82">
        <v>0</v>
      </c>
      <c r="BY82">
        <v>0</v>
      </c>
      <c r="BZ82">
        <v>0</v>
      </c>
    </row>
    <row r="83" spans="1:78" x14ac:dyDescent="0.25">
      <c r="A83" t="s">
        <v>985</v>
      </c>
      <c r="B83" t="s">
        <v>986</v>
      </c>
      <c r="C83" t="s">
        <v>29</v>
      </c>
      <c r="D83" t="s">
        <v>29</v>
      </c>
      <c r="E83" t="s">
        <v>29</v>
      </c>
      <c r="F83" t="s">
        <v>987</v>
      </c>
      <c r="G83" t="s">
        <v>988</v>
      </c>
      <c r="H83">
        <v>1996</v>
      </c>
      <c r="I83" t="s">
        <v>29</v>
      </c>
      <c r="J83">
        <v>9</v>
      </c>
      <c r="K83" t="s">
        <v>29</v>
      </c>
      <c r="L83" t="s">
        <v>29</v>
      </c>
      <c r="M83" t="s">
        <v>29</v>
      </c>
      <c r="N83">
        <v>819</v>
      </c>
      <c r="O83">
        <v>835</v>
      </c>
      <c r="P83" t="s">
        <v>29</v>
      </c>
      <c r="Q83" t="s">
        <v>29</v>
      </c>
      <c r="R83" t="s">
        <v>29</v>
      </c>
      <c r="S83" t="s">
        <v>29</v>
      </c>
      <c r="T83">
        <v>1</v>
      </c>
      <c r="U83">
        <v>0.04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1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</row>
    <row r="84" spans="1:78" x14ac:dyDescent="0.25">
      <c r="A84" t="s">
        <v>989</v>
      </c>
      <c r="B84" t="s">
        <v>990</v>
      </c>
      <c r="C84" t="s">
        <v>29</v>
      </c>
      <c r="D84" t="s">
        <v>29</v>
      </c>
      <c r="E84" t="s">
        <v>29</v>
      </c>
      <c r="F84" t="s">
        <v>136</v>
      </c>
      <c r="G84" t="s">
        <v>991</v>
      </c>
      <c r="H84">
        <v>2021</v>
      </c>
      <c r="I84">
        <v>400</v>
      </c>
      <c r="J84" t="s">
        <v>29</v>
      </c>
      <c r="K84" t="s">
        <v>29</v>
      </c>
      <c r="L84" t="s">
        <v>29</v>
      </c>
      <c r="M84" t="s">
        <v>29</v>
      </c>
      <c r="N84" t="s">
        <v>29</v>
      </c>
      <c r="O84" t="s">
        <v>29</v>
      </c>
      <c r="P84">
        <v>106406</v>
      </c>
      <c r="Q84" t="s">
        <v>992</v>
      </c>
      <c r="R84" t="s">
        <v>29</v>
      </c>
      <c r="S84" t="s">
        <v>29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</row>
    <row r="85" spans="1:78" x14ac:dyDescent="0.25">
      <c r="A85" t="s">
        <v>993</v>
      </c>
      <c r="B85" t="s">
        <v>994</v>
      </c>
      <c r="C85" t="s">
        <v>29</v>
      </c>
      <c r="D85" t="s">
        <v>29</v>
      </c>
      <c r="E85" t="s">
        <v>29</v>
      </c>
      <c r="F85" t="s">
        <v>127</v>
      </c>
      <c r="G85" t="s">
        <v>995</v>
      </c>
      <c r="H85">
        <v>2021</v>
      </c>
      <c r="I85">
        <v>48</v>
      </c>
      <c r="J85">
        <v>7</v>
      </c>
      <c r="K85" t="s">
        <v>29</v>
      </c>
      <c r="L85" t="s">
        <v>29</v>
      </c>
      <c r="M85" t="s">
        <v>29</v>
      </c>
      <c r="N85" t="s">
        <v>29</v>
      </c>
      <c r="O85" t="s">
        <v>29</v>
      </c>
      <c r="P85" t="s">
        <v>996</v>
      </c>
      <c r="Q85" t="s">
        <v>997</v>
      </c>
      <c r="R85" t="s">
        <v>29</v>
      </c>
      <c r="S85" t="s">
        <v>29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</row>
    <row r="86" spans="1:78" x14ac:dyDescent="0.25">
      <c r="A86" t="s">
        <v>998</v>
      </c>
      <c r="B86" t="s">
        <v>999</v>
      </c>
      <c r="C86" t="s">
        <v>29</v>
      </c>
      <c r="D86" t="s">
        <v>29</v>
      </c>
      <c r="E86" t="s">
        <v>29</v>
      </c>
      <c r="F86" t="s">
        <v>1000</v>
      </c>
      <c r="G86" t="s">
        <v>497</v>
      </c>
      <c r="H86">
        <v>2021</v>
      </c>
      <c r="I86">
        <v>38</v>
      </c>
      <c r="J86">
        <v>1</v>
      </c>
      <c r="K86" t="s">
        <v>29</v>
      </c>
      <c r="L86" t="s">
        <v>29</v>
      </c>
      <c r="M86" t="s">
        <v>29</v>
      </c>
      <c r="N86">
        <v>29</v>
      </c>
      <c r="O86">
        <v>42</v>
      </c>
      <c r="P86" t="s">
        <v>29</v>
      </c>
      <c r="Q86" t="s">
        <v>1001</v>
      </c>
      <c r="R86" t="s">
        <v>29</v>
      </c>
      <c r="S86" t="s">
        <v>29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</row>
    <row r="87" spans="1:78" x14ac:dyDescent="0.25">
      <c r="A87" t="s">
        <v>1002</v>
      </c>
      <c r="B87" t="s">
        <v>1003</v>
      </c>
      <c r="C87" t="s">
        <v>29</v>
      </c>
      <c r="D87" t="s">
        <v>29</v>
      </c>
      <c r="E87" t="s">
        <v>29</v>
      </c>
      <c r="F87" t="s">
        <v>136</v>
      </c>
      <c r="G87" t="s">
        <v>565</v>
      </c>
      <c r="H87">
        <v>2020</v>
      </c>
      <c r="I87">
        <v>374</v>
      </c>
      <c r="J87" t="s">
        <v>29</v>
      </c>
      <c r="K87" t="s">
        <v>29</v>
      </c>
      <c r="L87" t="s">
        <v>29</v>
      </c>
      <c r="M87" t="s">
        <v>29</v>
      </c>
      <c r="N87" t="s">
        <v>29</v>
      </c>
      <c r="O87" t="s">
        <v>29</v>
      </c>
      <c r="P87">
        <v>105715</v>
      </c>
      <c r="Q87" t="s">
        <v>1004</v>
      </c>
      <c r="R87" t="s">
        <v>29</v>
      </c>
      <c r="S87" t="s">
        <v>29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savedrecs</vt:lpstr>
      <vt:lpstr>MI_Python_Formatted</vt:lpstr>
      <vt:lpstr>FI_raw</vt:lpstr>
      <vt:lpstr>FI_python_Formatted</vt:lpstr>
      <vt:lpstr>Barometry_Raw</vt:lpstr>
      <vt:lpstr>Barometry_Python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penny wieser</dc:creator>
  <cp:lastModifiedBy>penny wieser</cp:lastModifiedBy>
  <dcterms:created xsi:type="dcterms:W3CDTF">2021-10-24T03:19:22Z</dcterms:created>
  <dcterms:modified xsi:type="dcterms:W3CDTF">2021-11-26T23:34:52Z</dcterms:modified>
</cp:coreProperties>
</file>