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autoCompressPictures="0" defaultThemeVersion="124226"/>
  <bookViews>
    <workbookView xWindow="0" yWindow="0" windowWidth="25440" windowHeight="14400"/>
  </bookViews>
  <sheets>
    <sheet name="chapter_info" sheetId="1" r:id="rId1"/>
    <sheet name="Sheet1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/>
  <c r="G46"/>
  <c r="G47"/>
  <c r="G48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10"/>
</calcChain>
</file>

<file path=xl/sharedStrings.xml><?xml version="1.0" encoding="utf-8"?>
<sst xmlns="http://schemas.openxmlformats.org/spreadsheetml/2006/main" count="310" uniqueCount="284">
  <si>
    <t>章节ID</t>
  </si>
  <si>
    <t>章节名称</t>
  </si>
  <si>
    <t>前置章节</t>
  </si>
  <si>
    <t>等级限制</t>
  </si>
  <si>
    <t>章节总星数</t>
  </si>
  <si>
    <t>地图资源链接</t>
  </si>
  <si>
    <t>铜宝箱所需星数</t>
  </si>
  <si>
    <t>银宝箱所需星数</t>
  </si>
  <si>
    <t>金宝箱所需星数</t>
  </si>
  <si>
    <t>Both</t>
    <phoneticPr fontId="2" type="noConversion"/>
  </si>
  <si>
    <t>Both</t>
  </si>
  <si>
    <t>Client</t>
  </si>
  <si>
    <t>copperbox_star</t>
    <phoneticPr fontId="2" type="noConversion"/>
  </si>
  <si>
    <t>silverbox_star</t>
    <phoneticPr fontId="2" type="noConversion"/>
  </si>
  <si>
    <t>goldbox_star</t>
    <phoneticPr fontId="2" type="noConversion"/>
  </si>
  <si>
    <t>copperbox_id</t>
    <phoneticPr fontId="2" type="noConversion"/>
  </si>
  <si>
    <t>silverbox_id</t>
  </si>
  <si>
    <t>goldbox_id</t>
  </si>
  <si>
    <t>int</t>
    <phoneticPr fontId="2" type="noConversion"/>
  </si>
  <si>
    <t>string</t>
    <phoneticPr fontId="2" type="noConversion"/>
  </si>
  <si>
    <t>id</t>
    <phoneticPr fontId="2" type="noConversion"/>
  </si>
  <si>
    <t>name</t>
    <phoneticPr fontId="2" type="noConversion"/>
  </si>
  <si>
    <t>level</t>
    <phoneticPr fontId="2" type="noConversion"/>
  </si>
  <si>
    <t>star</t>
    <phoneticPr fontId="2" type="noConversion"/>
  </si>
  <si>
    <t>image</t>
    <phoneticPr fontId="2" type="noConversion"/>
  </si>
  <si>
    <t>map</t>
    <phoneticPr fontId="2" type="noConversion"/>
  </si>
  <si>
    <t>铜宝箱掉落库ID</t>
    <phoneticPr fontId="2" type="noConversion"/>
  </si>
  <si>
    <t>银宝箱掉落库ID</t>
    <phoneticPr fontId="2" type="noConversion"/>
  </si>
  <si>
    <t>金宝箱掉落库ID</t>
    <phoneticPr fontId="2" type="noConversion"/>
  </si>
  <si>
    <t>direction</t>
    <phoneticPr fontId="2" type="noConversion"/>
  </si>
  <si>
    <t>premise_id</t>
    <phoneticPr fontId="2" type="noConversion"/>
  </si>
  <si>
    <t>帝临许都上</t>
  </si>
  <si>
    <t>帝临许都下</t>
  </si>
  <si>
    <t>战宛城</t>
  </si>
  <si>
    <t>青梅煮酒</t>
  </si>
  <si>
    <t>城池icon</t>
    <phoneticPr fontId="2" type="noConversion"/>
  </si>
  <si>
    <t>字幕描述</t>
    <phoneticPr fontId="2" type="noConversion"/>
  </si>
  <si>
    <t>过五关上</t>
  </si>
  <si>
    <t>过五关下</t>
  </si>
  <si>
    <t>古城相聚</t>
  </si>
  <si>
    <t>官渡之战上</t>
  </si>
  <si>
    <t>官渡之战中</t>
  </si>
  <si>
    <t>官渡之战下</t>
  </si>
  <si>
    <t>水淹冀州上</t>
  </si>
  <si>
    <t>水淹冀州下</t>
  </si>
  <si>
    <t>int</t>
    <phoneticPr fontId="2" type="noConversion"/>
  </si>
  <si>
    <t>story_id</t>
    <phoneticPr fontId="2" type="noConversion"/>
  </si>
  <si>
    <t>武将传id</t>
    <phoneticPr fontId="2" type="noConversion"/>
  </si>
  <si>
    <t>火烧洛阳</t>
  </si>
  <si>
    <t>诸侯攻长安</t>
  </si>
  <si>
    <t>大闹凤仪亭</t>
  </si>
  <si>
    <t>讨伐董卓上</t>
  </si>
  <si>
    <t>讨伐董卓下</t>
  </si>
  <si>
    <t>徐州之战上</t>
  </si>
  <si>
    <t>徐州之战中</t>
  </si>
  <si>
    <t>徐州之战下</t>
  </si>
  <si>
    <t>帝临许都中</t>
  </si>
  <si>
    <t>水淹下邳上</t>
  </si>
  <si>
    <t>水淹下邳下</t>
  </si>
  <si>
    <t>孙策之死</t>
  </si>
  <si>
    <t>掌控江东上</t>
  </si>
  <si>
    <t>掌控江东下</t>
  </si>
  <si>
    <t>水淹冀州中</t>
  </si>
  <si>
    <t>大战黄巾贼</t>
  </si>
  <si>
    <t>洛阳之战</t>
  </si>
  <si>
    <t>力战虎牢关</t>
  </si>
  <si>
    <t>襄阳战刘表</t>
  </si>
  <si>
    <t>刘备脱困上</t>
  </si>
  <si>
    <t>刘备脱困下</t>
  </si>
  <si>
    <t>袁术之死</t>
  </si>
  <si>
    <t>黎阳之战上</t>
  </si>
  <si>
    <t>黎阳之战下</t>
  </si>
  <si>
    <t>小沛之战</t>
  </si>
  <si>
    <t>白马之围上</t>
  </si>
  <si>
    <t>白马之围下</t>
  </si>
  <si>
    <t>建安四年夏，少年遇黄巾，大展神威，败张梁张角兄弟，威震中原！</t>
  </si>
  <si>
    <t>建安四年秋，十常侍祸乱汉室宫廷，少年奋发而起，单枪匹马，平定叛乱。</t>
  </si>
  <si>
    <t>建安四年冬，少年过虎牢关，顷刻间胜华雄，解十八路诸侯之危，誉满天下。</t>
  </si>
  <si>
    <t>建安五年春，少年入洛阳，逢江东孙坚，大战三百合而胜之，英气逼人。</t>
  </si>
  <si>
    <t>建安五年夏，少年挑战袁氏，轻取袁术，再胜袁绍，意气风发。</t>
  </si>
  <si>
    <t>建安五年秋，少年匹马入荆州，胜黄祖刘表荆州群雄，威震荆襄九郡。</t>
  </si>
  <si>
    <t>建安五年冬，少年再入长安，挑战天下第一英雄吕布，见天下第一美人貂蝉。</t>
  </si>
  <si>
    <t>建安六年春，少年应群雄邀请，征伐董卓，连战皆胜，锋芒直指长安。</t>
  </si>
  <si>
    <t>建安六年夏，少年锐不可当，败李傕郭汜，挑董卓于马下，普天同庆。</t>
  </si>
  <si>
    <t>建安六年秋，曹操攻徐州，少年助陶谦守城，比武胜陶谦诸将，众人惊叹。</t>
  </si>
  <si>
    <t>建安六年冬，少年与孔融、田楷、太史慈援军比武多次获胜，获得无数赞誉。</t>
  </si>
  <si>
    <t>建安七年春，少年力挽狂澜，于徐州大败夏侯惇典韦诸猛将，徐州之围顺势而解。</t>
  </si>
  <si>
    <t>建安七年夏，中原乱起，少年再入中原，击退李傕郭汜叛军，救大汉天子平安。</t>
  </si>
  <si>
    <t>建安七年秋，少年护送大汉天子前往许都，期间结识杨奉、徐晃等人，成为好友。</t>
  </si>
  <si>
    <t>建安七年冬，少年与曹操约战于洛阳，苦战而胜曹操，佩服曹操之志向，将天子相托。</t>
  </si>
  <si>
    <t>建安八年春，少年前往宛城，挑战北地枪王张绣，连战数场，枪王认少年为知己。</t>
  </si>
  <si>
    <t>建安八年夏，吕布作乱下邳，少年往约战之，连战皆胜，锐不可当。</t>
  </si>
  <si>
    <t>建安八年秋，少年用郭嘉之计，水淹下邳，擒获吕布，送天下第一英雄末路。</t>
  </si>
  <si>
    <t>建安八年冬，曹操刘备青梅煮酒，论天下英雄，少年挑战刘备，刘备自叹不如。</t>
  </si>
  <si>
    <t>建安九年春，少年助刘备脱逃，期间败郭嘉、程昱，曹操怒而追击。</t>
  </si>
  <si>
    <t>建安九年夏，少年败许褚、车胄，智斗荀彧，成功助刘备脱逃，被刘备赞为少年豪杰。</t>
  </si>
  <si>
    <t>建安九年秋，袁术兵犯徐州，少年斩杀纪灵，击败袁术，袁术恼羞成怒吐血而亡。</t>
  </si>
  <si>
    <t>建安九年冬，少年挑战袁绍、曹操两军豪杰，击败袁军荀谌、陈琳，袁军惶恐。</t>
  </si>
  <si>
    <t>建安十年春，少年入曹营战李典、曹仁，曹军溃散，天下震惊。</t>
  </si>
  <si>
    <t>建安十年夏，少年助刘备守小沛，对战曹军大将，先后击败夏侯惇、张辽，曹军胆寒。</t>
  </si>
  <si>
    <t>建安十年秋，少年助关羽大战袁军，先后斩杀颜良、文丑两员袁绍大将，威震天下。</t>
  </si>
  <si>
    <t>建安十年冬，少年欲救出关羽，先后打败魏续、徐晃，使曹军几近溃散。</t>
  </si>
  <si>
    <t>建安十一年春，少年同关羽逃离曹营，期间杀卞喜、韩福，并助关羽收服廖化。</t>
  </si>
  <si>
    <t>建安十一年夏，历经艰险少年与关羽逃离曹营，两人心心相惜，相互约战，天地风云变色。</t>
  </si>
  <si>
    <t>建安十一年秋，少年协关羽成功与刘备汇合，并挑战赵云，一番龙争虎斗，惹来群雄相顾。</t>
  </si>
  <si>
    <t>建安十一年冬，少年前往江东见孙策，遭遇神秘道人于吉行刺孙策，少年大展神威，击退于吉。</t>
  </si>
  <si>
    <t>建安十二年春，孙策伤重去世，江东局势混乱，少年挑战张昭、周瑜，并助周瑜整顿江东。</t>
  </si>
  <si>
    <t>建安十二年夏，少年智斗顾雍、诸葛瑾、鲁肃，挑战孙权，并助孙权掌控江东。</t>
  </si>
  <si>
    <t>建安十二年秋，袁绍与曹操双方大军官渡大战，少年入曹营战许攸、曹操，使曹操怒火冲天</t>
  </si>
  <si>
    <t>建安十二年冬，少年与曹操和好，并挑战袁绍大军，先后败高览、田丰、沮授等数员大将。</t>
  </si>
  <si>
    <t>建安十三年春，少年败袁绍与官渡，救曹操与危难之中，曹操赞其天下神骏尽归少年。</t>
  </si>
  <si>
    <t>建安十三年夏，少年入河北，战袁绍大将郭图、辛评，败袁绍长子袁谭，袁军气势低迷。</t>
  </si>
  <si>
    <t>建安十三年秋，少年败谋士逢纪、大将审配，战袁绍继承人袁尚，使其惊惧溃逃。</t>
  </si>
  <si>
    <t>建安十三年冬，曹操率军进攻袁绍残军，少年挑战张辽、陈琳，曹丕，并结识甄姬。</t>
  </si>
  <si>
    <t>Excluded</t>
  </si>
  <si>
    <t>地图ID</t>
    <phoneticPr fontId="2" type="noConversion"/>
  </si>
  <si>
    <t>追袭西凉军</t>
  </si>
  <si>
    <t>建安四年春，少年千里追袭西凉军，救蔡文姬，遇黄月英，结伴闯天下！</t>
    <phoneticPr fontId="2" type="noConversion"/>
  </si>
  <si>
    <t>地图ID</t>
    <phoneticPr fontId="2" type="noConversion"/>
  </si>
  <si>
    <t>数量
（怪物+宝箱）</t>
    <phoneticPr fontId="2" type="noConversion"/>
  </si>
  <si>
    <t>stagemap</t>
    <phoneticPr fontId="2" type="noConversion"/>
  </si>
  <si>
    <t>马跃檀溪上</t>
    <phoneticPr fontId="2" type="noConversion"/>
  </si>
  <si>
    <t>马跃檀溪中</t>
    <phoneticPr fontId="2" type="noConversion"/>
  </si>
  <si>
    <t>马跃檀溪下</t>
    <phoneticPr fontId="2" type="noConversion"/>
  </si>
  <si>
    <t>凤雏卧龙</t>
    <phoneticPr fontId="2" type="noConversion"/>
  </si>
  <si>
    <t>新野之战</t>
    <phoneticPr fontId="2" type="noConversion"/>
  </si>
  <si>
    <t>三顾茅庐</t>
    <phoneticPr fontId="2" type="noConversion"/>
  </si>
  <si>
    <t>讨伐黄祖上</t>
    <phoneticPr fontId="2" type="noConversion"/>
  </si>
  <si>
    <t>讨伐黄祖下</t>
    <phoneticPr fontId="2" type="noConversion"/>
  </si>
  <si>
    <t>上屋抽梯</t>
  </si>
  <si>
    <t>火烧博望坡</t>
    <phoneticPr fontId="2" type="noConversion"/>
  </si>
  <si>
    <t>曹操斩孔融</t>
    <phoneticPr fontId="2" type="noConversion"/>
  </si>
  <si>
    <t>刘表之死</t>
    <phoneticPr fontId="2" type="noConversion"/>
  </si>
  <si>
    <t>攻占荆州上</t>
    <phoneticPr fontId="2" type="noConversion"/>
  </si>
  <si>
    <t>攻占荆州中</t>
    <phoneticPr fontId="2" type="noConversion"/>
  </si>
  <si>
    <t>攻占荆州下</t>
    <phoneticPr fontId="2" type="noConversion"/>
  </si>
  <si>
    <t>七进七出上</t>
    <phoneticPr fontId="2" type="noConversion"/>
  </si>
  <si>
    <t>七进七出中</t>
    <phoneticPr fontId="2" type="noConversion"/>
  </si>
  <si>
    <t>七进七出下</t>
    <phoneticPr fontId="2" type="noConversion"/>
  </si>
  <si>
    <t>大闹长坂坡</t>
    <phoneticPr fontId="2" type="noConversion"/>
  </si>
  <si>
    <t>舌战群儒上</t>
    <phoneticPr fontId="2" type="noConversion"/>
  </si>
  <si>
    <t>舌战群儒下</t>
    <phoneticPr fontId="2" type="noConversion"/>
  </si>
  <si>
    <t>铜雀锁二乔</t>
    <phoneticPr fontId="2" type="noConversion"/>
  </si>
  <si>
    <t>蒋干盗书上</t>
    <phoneticPr fontId="2" type="noConversion"/>
  </si>
  <si>
    <t>蒋干盗书下</t>
    <phoneticPr fontId="2" type="noConversion"/>
  </si>
  <si>
    <t>草船借箭</t>
    <phoneticPr fontId="2" type="noConversion"/>
  </si>
  <si>
    <t>苦肉计上</t>
    <phoneticPr fontId="2" type="noConversion"/>
  </si>
  <si>
    <t>苦肉计下</t>
    <phoneticPr fontId="2" type="noConversion"/>
  </si>
  <si>
    <t>火烧赤壁上</t>
    <phoneticPr fontId="2" type="noConversion"/>
  </si>
  <si>
    <t>火烧赤壁中</t>
    <phoneticPr fontId="2" type="noConversion"/>
  </si>
  <si>
    <t>火烧赤壁下</t>
    <phoneticPr fontId="2" type="noConversion"/>
  </si>
  <si>
    <t>建安十四年春，江夏叛乱，少年助刘备斩杀张武、陈孙，平息叛乱。刘备感恩戴德。</t>
  </si>
  <si>
    <t>建安十四年夏，刘备送千里马的卢给刘表，遭蔡夫人与其子刘琮诬陷，少年出面调解矛盾。</t>
  </si>
  <si>
    <t>建安十四年秋，蔡夫人与其弟蔡瑁伏兵刺杀刘备，少年大展雄威，斩杀敌军，救出刘备。</t>
  </si>
  <si>
    <t>建安十四年冬，少年与水镜先生论天下英雄，听闻凤雏卧龙，心生向往，决心前往挑战。</t>
  </si>
  <si>
    <t>建安十五年春，曹军进攻新野，少年单挑李典、曹仁，连战皆胜，曹军惊惧溃逃。</t>
  </si>
  <si>
    <t>建安十五年夏，少年与刘备三顾茅庐，结识卧龙孔明，三人彻夜长谈，相互引为知己。</t>
  </si>
  <si>
    <t>建安十五年秋，少年入江东，逢吕蒙、黄祖大战，少年大展神威，击败黄祖，救出吕蒙。</t>
  </si>
  <si>
    <t>建安十五年秋，少年与孙策相会，劝其接收降将甘宁，并出手击杀黄祖，使孙策得报杀父大仇。</t>
  </si>
  <si>
    <t>建安十五年冬，蔡夫人欲杀刘表长子刘琦，少年助刘琦设计诸葛亮，上屋抽梯，逼其出计救人。</t>
  </si>
  <si>
    <t>建安十六年春，曹军再攻新野，少年用诸葛亮之计，单挑夏侯惇，火烧博望坡，曹军溃逃千里。</t>
  </si>
  <si>
    <t>建安十六年夏，少年入曹营探听消息，逢曹操欲杀孔融，少年大展雄姿击败曹操，曹操胆寒而退。</t>
  </si>
  <si>
    <t>建安十六年秋，刘表病亡，蔡瑁篡改遗嘱让刘琮继位，少年大展神威击退蔡瑁，获得刘琦感激。</t>
  </si>
  <si>
    <t>建安十六年冬，曹操率大军进攻荆州，少年锐不可当，击溃曹军，掩护刘备与百姓逃亡。</t>
  </si>
  <si>
    <t>建安十七年春，少年雄姿勃发，战曹洪、许褚，并用诸葛亮之计火烧新野，烧得曹军惊惧溃逃。</t>
  </si>
  <si>
    <t>建安十七年夏，荆州投降，于禁奉曹操之令杀蔡夫人与刘琮，少年与于禁大战，将其击退。</t>
  </si>
  <si>
    <t>建安十七年秋，数十万曹军围追刘备，少年孤军深入，斩杀曹军，救出简雍、糜竺与刘备。</t>
  </si>
  <si>
    <t>建安十七年冬，刘备妻儿失陷曹营，少年大战雄威，再入曹军，救出赵云与刘禅，赵云感激万分。</t>
  </si>
  <si>
    <t>建安十八年春，面对曹军围攻，少年怡然不惧，斩夏侯恩、钟绅、败大将张郃，最终成功脱围。</t>
  </si>
  <si>
    <t>建安十八年夏，曹军步步紧逼，少年长坂坡一声怒吼，吓得曹军止步，成功掩护张飞、刘备撤退。</t>
  </si>
  <si>
    <t>建安十八年秋，曹操实力强大，鲁肃密约刘备以图联合，少年与诸葛亮出使江东，以期共抗曹军。</t>
  </si>
  <si>
    <t>建安十九年春，少年与诸葛亮设计，以铜雀锁二乔之预激怒周瑜，使其加入抗曹大业。</t>
  </si>
  <si>
    <t>建安十九年夏，曹军进攻江东，蒋干奉命出使江东，少年智谋卓越，巧设反间计，骗蒋干盗书。</t>
  </si>
  <si>
    <t>建安十九年秋，曹操中反间计，杀水军统领蔡瑁、张允，少年与周瑜趁机进攻，大败曹军。</t>
  </si>
  <si>
    <t>建安十九年冬，江东缺箭，少年巧设计谋，船竖草人进攻曹军，骗得曹军射击，轻易得到十万箭支。</t>
  </si>
  <si>
    <t>建安二十年春，少年夜入曹营，败蔡中、蔡和、识破荀攸、曹操诡计。</t>
  </si>
  <si>
    <t>建安二十年春，周瑜施展苦肉计，少年慧眼识破，协助黄盖骗曹操。</t>
  </si>
  <si>
    <t>建安二十年夏，少年巧设连环计，骗蒋干引荐庞统，再让庞统骗曹操以铁链锁船。</t>
  </si>
  <si>
    <t>建安二十年秋，曹操宴请群臣，少年孤军深入，战程昱、败文聘，曹操胆寒溃逃。</t>
  </si>
  <si>
    <t>建安二十年冬，少年助诸葛亮施法借东风，火烧赤壁曹军死伤惨重，孙刘联手大败曹操。</t>
  </si>
  <si>
    <t>敬请期待</t>
  </si>
  <si>
    <t>兵败合肥</t>
  </si>
  <si>
    <t>大宴铜雀台</t>
  </si>
  <si>
    <t>华容道上</t>
  </si>
  <si>
    <t>华容道中</t>
  </si>
  <si>
    <t>华容道下</t>
  </si>
  <si>
    <t>南郡之战上</t>
  </si>
  <si>
    <t>南郡之战中</t>
  </si>
  <si>
    <t>南郡之战下</t>
  </si>
  <si>
    <t>荆南四郡上</t>
  </si>
  <si>
    <t>荆南四郡中</t>
  </si>
  <si>
    <t>荆南四郡下</t>
  </si>
  <si>
    <t>讨荆州</t>
  </si>
  <si>
    <t>锦囊妙计</t>
  </si>
  <si>
    <t>刘备娶亲上</t>
  </si>
  <si>
    <t>刘备娶亲中</t>
  </si>
  <si>
    <t>刘备娶亲下</t>
  </si>
  <si>
    <t>周瑜之死上</t>
  </si>
  <si>
    <t>周瑜之死下</t>
  </si>
  <si>
    <t>凤雏庞统</t>
  </si>
  <si>
    <t>马腾之死上</t>
  </si>
  <si>
    <t>马腾之死下</t>
  </si>
  <si>
    <t>渭水之战上</t>
  </si>
  <si>
    <t>渭水之战中</t>
  </si>
  <si>
    <t>渭水之战下</t>
  </si>
  <si>
    <t>张松献图上</t>
  </si>
  <si>
    <t>张松献图中</t>
  </si>
  <si>
    <t>张松献图下</t>
  </si>
  <si>
    <t>刘备入川上</t>
  </si>
  <si>
    <t>刘备入川下</t>
  </si>
  <si>
    <t>截江夺斗</t>
  </si>
  <si>
    <t>建安二十一年春，曹操大败，少年与东吴各将一路追击，曹操与残军狼狈奔逃。</t>
  </si>
  <si>
    <t>建安二十一年春，关羽自请出战被诸葛亮拒绝，少年作保，携手关羽追杀曹操。</t>
  </si>
  <si>
    <t>建安二十一年春，少年拦截曹操，曹操哭诉旧情，感动关羽，最终在关羽坚持下释放曹操。</t>
  </si>
  <si>
    <t>建安二十一年夏，周瑜鲁肃会刘备，相互唇枪舌剑，最终少年作证，相互攻打南郡。</t>
  </si>
  <si>
    <t>建安二十一年夏，周瑜率军攻打南郡，误中曹仁埋伏，危机关头，为少年救出，周瑜羞愧难当。</t>
  </si>
  <si>
    <t>建安二十一年夏，周瑜假死骗曹仁，少年鹤蚌相争渔翁得利，携手刘备攻下南郡。</t>
  </si>
  <si>
    <t>建安二十一年秋，少年大展神威，助刘备军攻下零陵，太守刘度惊恐投降，归附刘备。</t>
  </si>
  <si>
    <t>建安二十一年秋，少年锐不可当，助赵云攻占贵阳，帮张飞打下武陵，神勇无敌，众将拜服。</t>
  </si>
  <si>
    <t>建安二十一年秋，少年战黄忠，杀韩玄，助关羽攻占长沙。</t>
  </si>
  <si>
    <t>建安二十一年冬，孙权误中张辽奸计， 兵败合淝，危机关头少年出手，万军之中救下孙权。</t>
  </si>
  <si>
    <t>建安二十二年春，刘琦病逝，鲁肃讨荆州，少年与诸葛亮联手忽悠鲁肃，让其无功而回。</t>
  </si>
  <si>
    <t>建安二十二年夏，周瑜设计向刘备说亲，诸葛亮识破奸计，少年出面护刘备入东吴。</t>
  </si>
  <si>
    <t>建安二十二年秋，少年与刘备入东吴，大张旗鼓说招亲，巧计破奸计。让孙权尴尬之极。</t>
  </si>
  <si>
    <t>建安二十二年秋，吴国太甘露寺宴请刘备，少年巧破孙权伏军，助刘备入住国太府。</t>
  </si>
  <si>
    <t>建安二十二年秋，少年神威大发，击败孙权周瑜追军，助刘备孙尚香逃回荆州。</t>
  </si>
  <si>
    <t>建安二十二年冬，少年与曹操同宴铜雀台，与曹植对诗，与曹休对战，获众将赞誉。</t>
  </si>
  <si>
    <t>建安二十三年春，鲁肃再讨荆州，少年巧言驳鲁肃，助刘备破除周瑜奸计。刘备感激不尽。</t>
  </si>
  <si>
    <t>建安二十三年春，少年英勇无畏，诱周瑜入刘备陷阱，东吴军大败而归，周瑜吐血归天。</t>
  </si>
  <si>
    <t>建安二十三年春，少年孤身入东吴，与庞统重逢，招凤雏入刘备帐下。从此凤雏卧龙是一家。</t>
  </si>
  <si>
    <t>建安二十四年夏，少年入西凉，与马腾一见如故称兄弟，随马腾同入许昌会曹操。</t>
  </si>
  <si>
    <t>建安二十四年夏，曹操出兵攻马腾，少年浴血厮杀敌万军，最终成功脱围。</t>
  </si>
  <si>
    <t>建安二十四年秋，少年助马超杀曹操，施巧计战钟繇，攻破长安。马超敬佩万分。</t>
  </si>
  <si>
    <t>建安二十四年秋，少年巧施激将计，激怒魏将曹洪出关迎战，轻松将其击溃，助马超取得潼关。</t>
  </si>
  <si>
    <t>建安二十四年秋，曹操施反间计，诱马超与韩遂反目，少年屡劝马超不听，最终离其而去。</t>
  </si>
  <si>
    <t>建安二十四年冬，少年与益州牧刘璋结识，适逢张鲁攻益州，少年帮其向曹操说合，攻打汉中</t>
  </si>
  <si>
    <t>建安二十四年冬，张松见曹操，遭杨修、曹操为难，少年劝其找刘备帮忙，张松感激不尽。</t>
  </si>
  <si>
    <t>建安二十四年冬，少年劝刘备攻西川，并引荐张松，受刘备仁德感染，张松献图献策。</t>
  </si>
  <si>
    <t>建安二十五年夏，孙权设计，骗孙尚香带阿斗回江东，少年大展神威，击溃江东军，夺回阿斗。</t>
  </si>
  <si>
    <t>建安十八年冬，江东群儒围攻少年，少年与诸葛亮二人舌战群儒，最终说服孙权，达成联合。</t>
    <phoneticPr fontId="2" type="noConversion"/>
  </si>
  <si>
    <t>迁都建业</t>
    <phoneticPr fontId="2" type="noConversion"/>
  </si>
  <si>
    <t>濡须之战</t>
    <phoneticPr fontId="2" type="noConversion"/>
  </si>
  <si>
    <t>攻占涪水关</t>
    <phoneticPr fontId="2" type="noConversion"/>
  </si>
  <si>
    <t>黄魏争功上</t>
    <phoneticPr fontId="2" type="noConversion"/>
  </si>
  <si>
    <t>黄魏争功下</t>
    <phoneticPr fontId="2" type="noConversion"/>
  </si>
  <si>
    <t>庞统之死</t>
    <phoneticPr fontId="2" type="noConversion"/>
  </si>
  <si>
    <t>攻打雒城上</t>
    <phoneticPr fontId="2" type="noConversion"/>
  </si>
  <si>
    <t>攻打雒城下</t>
    <phoneticPr fontId="2" type="noConversion"/>
  </si>
  <si>
    <t>马超来援上</t>
    <phoneticPr fontId="2" type="noConversion"/>
  </si>
  <si>
    <t>马超来援下</t>
    <phoneticPr fontId="2" type="noConversion"/>
  </si>
  <si>
    <t>智降马超中</t>
    <phoneticPr fontId="2" type="noConversion"/>
  </si>
  <si>
    <t>攻占成都</t>
    <phoneticPr fontId="2" type="noConversion"/>
  </si>
  <si>
    <t>单刀赴会下</t>
    <phoneticPr fontId="2" type="noConversion"/>
  </si>
  <si>
    <t>攻占汉中</t>
    <phoneticPr fontId="2" type="noConversion"/>
  </si>
  <si>
    <t>荀彧之死</t>
    <phoneticPr fontId="2" type="noConversion"/>
  </si>
  <si>
    <t>刘璋求援</t>
    <phoneticPr fontId="2" type="noConversion"/>
  </si>
  <si>
    <t>智降马超上</t>
    <phoneticPr fontId="2" type="noConversion"/>
  </si>
  <si>
    <t>智降马超下</t>
    <phoneticPr fontId="2" type="noConversion"/>
  </si>
  <si>
    <t>单刀赴会上</t>
    <phoneticPr fontId="2" type="noConversion"/>
  </si>
  <si>
    <t>伏皇后之死</t>
    <phoneticPr fontId="2" type="noConversion"/>
  </si>
  <si>
    <t>逍遥津之战</t>
    <phoneticPr fontId="2" type="noConversion"/>
  </si>
  <si>
    <t>建安二十五年秋，少年入江东，发现孙权迁都建业，于是协助吕蒙在濡须修建城池，以保孙刘联合。</t>
    <phoneticPr fontId="2" type="noConversion"/>
  </si>
  <si>
    <t>建安二十五年冬，少年入曹营，发现曹操欲封魏王，荀彧阻止不果服毒自尽，少年为其惋惜。</t>
    <phoneticPr fontId="2" type="noConversion"/>
  </si>
  <si>
    <t>建安二十六年春，曹操攻建业，孙权阻曹兵与濡须，少年大展神威，助孙权击退曹兵。</t>
    <phoneticPr fontId="2" type="noConversion"/>
  </si>
  <si>
    <t>建安二十六年夏，刘备借兵不果，与刘璋决裂，刘璋手下行刺刘备，少年击杀刺客，助刘备夺取涪水关</t>
    <phoneticPr fontId="2" type="noConversion"/>
  </si>
  <si>
    <t>建安二十六年秋，刘璋派人守雒城，黄忠、魏延争相出战，少年受刘备之邀，协助二人攻城。</t>
    <phoneticPr fontId="2" type="noConversion"/>
  </si>
  <si>
    <t>建安二十六年冬，魏延贪功冒进，遭冷苞埋伏袭击，少年大展神威，擒拿冷苞，救出彭羕。</t>
    <phoneticPr fontId="2" type="noConversion"/>
  </si>
  <si>
    <t>建安二十七年春，刘备率军攻雒城，遭张任设伏，战乱中庞统战死，少年大展神威，救出刘备。</t>
    <phoneticPr fontId="2" type="noConversion"/>
  </si>
  <si>
    <t>建安二十七年夏，诸葛亮与张飞兵分二路增援刘备，少年机智过人，协助张飞攻下巴郡，降服守将严颜。</t>
    <phoneticPr fontId="2" type="noConversion"/>
  </si>
  <si>
    <t>建安二十七年秋，少年大展神威，危机之中救出刘备，并大施巧计诱敌深入，擒拿张任，攻陷雒城。</t>
    <phoneticPr fontId="2" type="noConversion"/>
  </si>
  <si>
    <t>建安二十七年冬，少年潜入成都，探听刘璋求援张鲁之机密，决心尾随信使前往汉中，破坏求援。</t>
    <phoneticPr fontId="2" type="noConversion"/>
  </si>
  <si>
    <t>建安二十八年春，少年前往汉中，路途遇马超，协助他攻下翼城，并在曹军围攻时救其性命。</t>
    <phoneticPr fontId="2" type="noConversion"/>
  </si>
  <si>
    <t>建安二十八年夏，少年入汉中，发现马超归附张鲁，张鲁派其攻打刘备，决定设计招降马超。</t>
    <phoneticPr fontId="2" type="noConversion"/>
  </si>
  <si>
    <t>建安二十八年秋，少年回雒城，大展神威败李严，占绵竹，受刘备委托，暗助张飞战马超。</t>
    <phoneticPr fontId="2" type="noConversion"/>
  </si>
  <si>
    <t>建安二十八年冬，张飞鲁莽，先遭马岱围攻，后被马超击败，少年武功盖世，败马岱退马超，二救张飞。</t>
    <phoneticPr fontId="2" type="noConversion"/>
  </si>
  <si>
    <t>建安二十九年春，少年聪慧无双，与诸葛亮设计买通杨松，向张鲁诬陷马超造反，智降马超。</t>
    <phoneticPr fontId="2" type="noConversion"/>
  </si>
  <si>
    <t>建安二十九年夏，刘璋投降，刘备占领成都，少年劝刘备分发田地给百姓，并严酷刑法，治理西川。</t>
    <phoneticPr fontId="2" type="noConversion"/>
  </si>
  <si>
    <t>建安二十九年冬，鲁肃宴请关羽，暗中设伏抓关羽，少年随同赴宴，勇猛无双反抓鲁肃，助关羽安全返荆州。</t>
    <phoneticPr fontId="2" type="noConversion"/>
  </si>
  <si>
    <t>建安三十年春，少年入曹营，探听到伏皇后与其父伏完预谋起兵，曹操发现，怒杀伏皇后，灭伏家满门。</t>
    <phoneticPr fontId="2" type="noConversion"/>
  </si>
  <si>
    <t>建安三十年夏，曹操攻汉中，杨松背叛张鲁开城投降，潜伏曹营的少年回归西川，将消息带给刘备。</t>
    <phoneticPr fontId="2" type="noConversion"/>
  </si>
  <si>
    <t>建安三十年秋，刘备割三郡让孙权攻合肥，少年随孙权交战曹军，屡立战功，并从张辽伏击中救其性命。</t>
    <phoneticPr fontId="2" type="noConversion"/>
  </si>
  <si>
    <t>建安二十五年春，刘备入益州，刘璋盛情接待，双方部将暗中交手，少年从中凯旋，化解危机。</t>
    <phoneticPr fontId="2" type="noConversion"/>
  </si>
  <si>
    <t>建安二十五年春，少年与张松做内应，最终说服刘璋，让其不顾众臣反对，迎刘备入川。</t>
    <phoneticPr fontId="2" type="noConversion"/>
  </si>
  <si>
    <t>建安二十九年秋，诸葛瑾讨荆州，刘备让他向关羽讨还，关羽怒骂责回，少年回荆州，助关羽应对孙权。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</si>
</sst>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4" fillId="9" borderId="0" xfId="0" applyFont="1" applyFill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3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4" fillId="11" borderId="0" xfId="0" applyFont="1" applyFill="1">
      <alignment vertical="center"/>
    </xf>
    <xf numFmtId="0" fontId="4" fillId="11" borderId="2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AC158"/>
  <sheetViews>
    <sheetView tabSelected="1" zoomScaleNormal="100" workbookViewId="0">
      <pane xSplit="2" ySplit="5" topLeftCell="G99" activePane="bottomRight" state="frozen"/>
      <selection pane="topRight" activeCell="C1" sqref="C1"/>
      <selection pane="bottomLeft" activeCell="A6" sqref="A6"/>
      <selection pane="bottomRight" activeCell="N123" sqref="N123"/>
    </sheetView>
  </sheetViews>
  <sheetFormatPr defaultColWidth="9" defaultRowHeight="12"/>
  <cols>
    <col min="1" max="1" width="9" style="5"/>
    <col min="2" max="2" width="10.5" style="9" bestFit="1" customWidth="1"/>
    <col min="3" max="3" width="13.875" style="5" customWidth="1"/>
    <col min="4" max="4" width="11.375" style="5" customWidth="1"/>
    <col min="5" max="5" width="13" style="5" customWidth="1"/>
    <col min="6" max="6" width="11.375" style="5" bestFit="1" customWidth="1"/>
    <col min="7" max="7" width="9" style="5" customWidth="1"/>
    <col min="8" max="9" width="12.125" style="5" customWidth="1"/>
    <col min="10" max="10" width="12.625" style="5" customWidth="1"/>
    <col min="11" max="11" width="17.125" style="5" customWidth="1"/>
    <col min="12" max="12" width="16.375" style="5" customWidth="1"/>
    <col min="13" max="13" width="17.125" style="5" customWidth="1"/>
    <col min="14" max="14" width="10.5" style="9" customWidth="1"/>
    <col min="15" max="15" width="10.5" style="5" customWidth="1"/>
    <col min="16" max="16384" width="9" style="5"/>
  </cols>
  <sheetData>
    <row r="1" spans="1:29">
      <c r="A1" s="5" t="s">
        <v>20</v>
      </c>
    </row>
    <row r="2" spans="1:29">
      <c r="A2" s="5" t="s">
        <v>18</v>
      </c>
      <c r="B2" s="9" t="s">
        <v>19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9" t="s">
        <v>19</v>
      </c>
      <c r="O2" s="5" t="s">
        <v>45</v>
      </c>
      <c r="P2" s="9" t="s">
        <v>18</v>
      </c>
    </row>
    <row r="3" spans="1:29" s="6" customFormat="1" ht="24">
      <c r="A3" s="1" t="s">
        <v>0</v>
      </c>
      <c r="B3" s="10" t="s">
        <v>1</v>
      </c>
      <c r="C3" s="1" t="s">
        <v>2</v>
      </c>
      <c r="D3" s="1" t="s">
        <v>3</v>
      </c>
      <c r="E3" s="1" t="s">
        <v>4</v>
      </c>
      <c r="F3" s="1" t="s">
        <v>35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26</v>
      </c>
      <c r="L3" s="1" t="s">
        <v>27</v>
      </c>
      <c r="M3" s="1" t="s">
        <v>28</v>
      </c>
      <c r="N3" s="10" t="s">
        <v>36</v>
      </c>
      <c r="O3" s="1" t="s">
        <v>47</v>
      </c>
      <c r="P3" s="10" t="s">
        <v>115</v>
      </c>
    </row>
    <row r="4" spans="1:29" s="2" customFormat="1">
      <c r="A4" s="3" t="s">
        <v>9</v>
      </c>
      <c r="B4" s="3" t="s">
        <v>9</v>
      </c>
      <c r="C4" s="3" t="s">
        <v>10</v>
      </c>
      <c r="D4" s="3" t="s">
        <v>10</v>
      </c>
      <c r="E4" s="3" t="s">
        <v>10</v>
      </c>
      <c r="F4" s="11" t="s">
        <v>11</v>
      </c>
      <c r="G4" s="3" t="s">
        <v>11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  <c r="M4" s="3" t="s">
        <v>10</v>
      </c>
      <c r="N4" s="11" t="s">
        <v>11</v>
      </c>
      <c r="O4" s="3" t="s">
        <v>10</v>
      </c>
      <c r="P4" s="11" t="s">
        <v>114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s="4" customFormat="1">
      <c r="A5" s="4" t="s">
        <v>20</v>
      </c>
      <c r="B5" s="12" t="s">
        <v>21</v>
      </c>
      <c r="C5" s="4" t="s">
        <v>30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12" t="s">
        <v>29</v>
      </c>
      <c r="O5" s="4" t="s">
        <v>46</v>
      </c>
      <c r="P5" s="5">
        <v>111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>
      <c r="A6" s="5">
        <v>1</v>
      </c>
      <c r="B6" s="9" t="s">
        <v>116</v>
      </c>
      <c r="C6" s="5">
        <v>0</v>
      </c>
      <c r="D6" s="5">
        <v>1</v>
      </c>
      <c r="E6" s="5">
        <v>15</v>
      </c>
      <c r="F6" s="5">
        <v>9</v>
      </c>
      <c r="G6" s="5">
        <v>1</v>
      </c>
      <c r="H6" s="5">
        <v>10</v>
      </c>
      <c r="I6" s="5">
        <v>13</v>
      </c>
      <c r="J6" s="5">
        <v>15</v>
      </c>
      <c r="K6" s="5">
        <v>23000</v>
      </c>
      <c r="L6" s="5">
        <v>23002</v>
      </c>
      <c r="M6" s="5">
        <v>23003</v>
      </c>
      <c r="N6" s="9" t="s">
        <v>117</v>
      </c>
      <c r="O6" s="5">
        <v>0</v>
      </c>
      <c r="P6" s="5">
        <v>1</v>
      </c>
    </row>
    <row r="7" spans="1:29">
      <c r="A7" s="5">
        <v>2</v>
      </c>
      <c r="B7" s="13" t="s">
        <v>63</v>
      </c>
      <c r="C7" s="7">
        <v>1</v>
      </c>
      <c r="D7" s="7">
        <v>1</v>
      </c>
      <c r="E7" s="7">
        <v>18</v>
      </c>
      <c r="F7" s="5">
        <v>7</v>
      </c>
      <c r="G7" s="5">
        <v>2</v>
      </c>
      <c r="H7" s="5">
        <v>6</v>
      </c>
      <c r="I7" s="5">
        <v>12</v>
      </c>
      <c r="J7" s="5">
        <v>18</v>
      </c>
      <c r="K7" s="5">
        <v>23001</v>
      </c>
      <c r="L7" s="5">
        <v>23002</v>
      </c>
      <c r="M7" s="5">
        <v>23003</v>
      </c>
      <c r="N7" s="9" t="s">
        <v>75</v>
      </c>
      <c r="O7" s="5">
        <v>0</v>
      </c>
      <c r="P7" s="5">
        <v>5</v>
      </c>
    </row>
    <row r="8" spans="1:29">
      <c r="A8" s="5">
        <v>3</v>
      </c>
      <c r="B8" s="13" t="s">
        <v>64</v>
      </c>
      <c r="C8" s="7">
        <v>2</v>
      </c>
      <c r="D8" s="5">
        <v>1</v>
      </c>
      <c r="E8" s="7">
        <v>18</v>
      </c>
      <c r="F8" s="5">
        <v>6</v>
      </c>
      <c r="G8" s="5">
        <v>3</v>
      </c>
      <c r="H8" s="5">
        <v>6</v>
      </c>
      <c r="I8" s="5">
        <v>12</v>
      </c>
      <c r="J8" s="5">
        <v>18</v>
      </c>
      <c r="K8" s="5">
        <v>23004</v>
      </c>
      <c r="L8" s="5">
        <v>23005</v>
      </c>
      <c r="M8" s="5">
        <v>23006</v>
      </c>
      <c r="N8" s="9" t="s">
        <v>76</v>
      </c>
      <c r="O8" s="5">
        <v>0</v>
      </c>
      <c r="P8" s="5">
        <v>6</v>
      </c>
    </row>
    <row r="9" spans="1:29">
      <c r="A9" s="5">
        <v>4</v>
      </c>
      <c r="B9" s="14" t="s">
        <v>65</v>
      </c>
      <c r="C9" s="5">
        <v>3</v>
      </c>
      <c r="D9" s="7">
        <v>1</v>
      </c>
      <c r="E9" s="5">
        <v>24</v>
      </c>
      <c r="F9" s="5">
        <v>3</v>
      </c>
      <c r="G9" s="5">
        <v>4</v>
      </c>
      <c r="H9" s="5">
        <v>8</v>
      </c>
      <c r="I9" s="5">
        <v>16</v>
      </c>
      <c r="J9" s="5">
        <v>24</v>
      </c>
      <c r="K9" s="5">
        <v>23004</v>
      </c>
      <c r="L9" s="5">
        <v>23005</v>
      </c>
      <c r="M9" s="5">
        <v>23006</v>
      </c>
      <c r="N9" s="9" t="s">
        <v>77</v>
      </c>
      <c r="O9" s="5">
        <v>0</v>
      </c>
      <c r="P9" s="5">
        <v>11</v>
      </c>
    </row>
    <row r="10" spans="1:29">
      <c r="A10" s="5">
        <v>5</v>
      </c>
      <c r="B10" s="14" t="s">
        <v>48</v>
      </c>
      <c r="C10" s="7">
        <v>4</v>
      </c>
      <c r="D10" s="5">
        <v>1</v>
      </c>
      <c r="E10" s="5">
        <v>30</v>
      </c>
      <c r="F10" s="5">
        <v>5</v>
      </c>
      <c r="G10" s="5">
        <f>VLOOKUP(P10,Sheet1!$B$8:$D$17,2,FALSE)</f>
        <v>13</v>
      </c>
      <c r="H10" s="5">
        <v>10</v>
      </c>
      <c r="I10" s="5">
        <v>20</v>
      </c>
      <c r="J10" s="5">
        <v>30</v>
      </c>
      <c r="K10" s="5">
        <v>23007</v>
      </c>
      <c r="L10" s="5">
        <v>23008</v>
      </c>
      <c r="M10" s="5">
        <v>23009</v>
      </c>
      <c r="N10" s="9" t="s">
        <v>78</v>
      </c>
      <c r="O10" s="5">
        <v>0</v>
      </c>
      <c r="P10" s="5">
        <v>12</v>
      </c>
    </row>
    <row r="11" spans="1:29">
      <c r="A11" s="5">
        <v>6</v>
      </c>
      <c r="B11" s="14" t="s">
        <v>49</v>
      </c>
      <c r="C11" s="7">
        <v>5</v>
      </c>
      <c r="D11" s="7">
        <v>1</v>
      </c>
      <c r="E11" s="5">
        <v>30</v>
      </c>
      <c r="F11" s="5">
        <v>8</v>
      </c>
      <c r="G11" s="5">
        <f>VLOOKUP(P11,Sheet1!$B$8:$D$17,2,FALSE)</f>
        <v>9</v>
      </c>
      <c r="H11" s="5">
        <v>10</v>
      </c>
      <c r="I11" s="5">
        <v>20</v>
      </c>
      <c r="J11" s="5">
        <v>30</v>
      </c>
      <c r="K11" s="5">
        <v>23007</v>
      </c>
      <c r="L11" s="5">
        <v>23008</v>
      </c>
      <c r="M11" s="5">
        <v>23009</v>
      </c>
      <c r="N11" s="9" t="s">
        <v>79</v>
      </c>
      <c r="O11" s="5">
        <v>0</v>
      </c>
      <c r="P11" s="5">
        <v>7</v>
      </c>
    </row>
    <row r="12" spans="1:29">
      <c r="A12" s="5">
        <v>7</v>
      </c>
      <c r="B12" s="14" t="s">
        <v>66</v>
      </c>
      <c r="C12" s="5">
        <v>6</v>
      </c>
      <c r="D12" s="5">
        <v>1</v>
      </c>
      <c r="E12" s="5">
        <v>30</v>
      </c>
      <c r="F12" s="5">
        <v>5</v>
      </c>
      <c r="G12" s="5">
        <f>VLOOKUP(P12,Sheet1!$B$8:$D$17,2,FALSE)</f>
        <v>6</v>
      </c>
      <c r="H12" s="5">
        <v>10</v>
      </c>
      <c r="I12" s="5">
        <v>20</v>
      </c>
      <c r="J12" s="5">
        <v>30</v>
      </c>
      <c r="K12" s="5">
        <v>23010</v>
      </c>
      <c r="L12" s="5">
        <v>23011</v>
      </c>
      <c r="M12" s="5">
        <v>23012</v>
      </c>
      <c r="N12" s="9" t="s">
        <v>80</v>
      </c>
      <c r="O12" s="5">
        <v>0</v>
      </c>
      <c r="P12" s="5">
        <v>4</v>
      </c>
    </row>
    <row r="13" spans="1:29">
      <c r="A13" s="5">
        <v>8</v>
      </c>
      <c r="B13" s="9" t="s">
        <v>50</v>
      </c>
      <c r="C13" s="7">
        <v>7</v>
      </c>
      <c r="D13" s="7">
        <v>1</v>
      </c>
      <c r="E13" s="5">
        <v>30</v>
      </c>
      <c r="F13" s="5">
        <v>7</v>
      </c>
      <c r="G13" s="5">
        <f>VLOOKUP(P13,Sheet1!$B$8:$D$17,2,FALSE)</f>
        <v>7</v>
      </c>
      <c r="H13" s="5">
        <v>10</v>
      </c>
      <c r="I13" s="5">
        <v>20</v>
      </c>
      <c r="J13" s="5">
        <v>30</v>
      </c>
      <c r="K13" s="5">
        <v>23010</v>
      </c>
      <c r="L13" s="5">
        <v>23011</v>
      </c>
      <c r="M13" s="5">
        <v>23012</v>
      </c>
      <c r="N13" s="9" t="s">
        <v>81</v>
      </c>
      <c r="O13" s="5">
        <v>1</v>
      </c>
      <c r="P13" s="5">
        <v>5</v>
      </c>
    </row>
    <row r="14" spans="1:29">
      <c r="A14" s="5">
        <v>9</v>
      </c>
      <c r="B14" s="9" t="s">
        <v>51</v>
      </c>
      <c r="C14" s="7">
        <v>8</v>
      </c>
      <c r="D14" s="5">
        <v>1</v>
      </c>
      <c r="E14" s="5">
        <v>30</v>
      </c>
      <c r="F14" s="5">
        <v>8</v>
      </c>
      <c r="G14" s="5">
        <f>VLOOKUP(P14,Sheet1!$B$8:$D$17,2,FALSE)</f>
        <v>12</v>
      </c>
      <c r="H14" s="5">
        <v>10</v>
      </c>
      <c r="I14" s="5">
        <v>20</v>
      </c>
      <c r="J14" s="5">
        <v>30</v>
      </c>
      <c r="K14" s="5">
        <v>23013</v>
      </c>
      <c r="L14" s="5">
        <v>23014</v>
      </c>
      <c r="M14" s="5">
        <v>23015</v>
      </c>
      <c r="N14" s="9" t="s">
        <v>82</v>
      </c>
      <c r="O14" s="5">
        <v>2</v>
      </c>
      <c r="P14" s="5">
        <v>11</v>
      </c>
    </row>
    <row r="15" spans="1:29">
      <c r="A15" s="5">
        <v>10</v>
      </c>
      <c r="B15" s="9" t="s">
        <v>52</v>
      </c>
      <c r="C15" s="5">
        <v>9</v>
      </c>
      <c r="D15" s="7">
        <v>1</v>
      </c>
      <c r="E15" s="5">
        <v>30</v>
      </c>
      <c r="F15" s="5">
        <v>8</v>
      </c>
      <c r="G15" s="5">
        <f>VLOOKUP(P15,Sheet1!$B$8:$D$17,2,FALSE)</f>
        <v>12</v>
      </c>
      <c r="H15" s="5">
        <v>10</v>
      </c>
      <c r="I15" s="5">
        <v>20</v>
      </c>
      <c r="J15" s="5">
        <v>30</v>
      </c>
      <c r="K15" s="5">
        <v>23013</v>
      </c>
      <c r="L15" s="5">
        <v>23014</v>
      </c>
      <c r="M15" s="5">
        <v>23015</v>
      </c>
      <c r="N15" s="9" t="s">
        <v>83</v>
      </c>
      <c r="O15" s="5">
        <v>3</v>
      </c>
      <c r="P15" s="5">
        <v>11</v>
      </c>
    </row>
    <row r="16" spans="1:29">
      <c r="A16" s="5">
        <v>11</v>
      </c>
      <c r="B16" s="9" t="s">
        <v>53</v>
      </c>
      <c r="C16" s="7">
        <v>10</v>
      </c>
      <c r="D16" s="5">
        <v>1</v>
      </c>
      <c r="E16" s="5">
        <v>30</v>
      </c>
      <c r="F16" s="5">
        <v>5</v>
      </c>
      <c r="G16" s="5">
        <f>VLOOKUP(P16,Sheet1!$B$8:$D$17,2,FALSE)</f>
        <v>13</v>
      </c>
      <c r="H16" s="5">
        <v>10</v>
      </c>
      <c r="I16" s="5">
        <v>20</v>
      </c>
      <c r="J16" s="5">
        <v>30</v>
      </c>
      <c r="K16" s="5">
        <v>23016</v>
      </c>
      <c r="L16" s="5">
        <v>23017</v>
      </c>
      <c r="M16" s="5">
        <v>23018</v>
      </c>
      <c r="N16" s="9" t="s">
        <v>84</v>
      </c>
      <c r="O16" s="5">
        <v>4</v>
      </c>
      <c r="P16" s="5">
        <v>12</v>
      </c>
    </row>
    <row r="17" spans="1:16">
      <c r="A17" s="5">
        <v>12</v>
      </c>
      <c r="B17" s="9" t="s">
        <v>54</v>
      </c>
      <c r="C17" s="7">
        <v>11</v>
      </c>
      <c r="D17" s="7">
        <v>1</v>
      </c>
      <c r="E17" s="5">
        <v>30</v>
      </c>
      <c r="F17" s="5">
        <v>5</v>
      </c>
      <c r="G17" s="5">
        <f>VLOOKUP(P17,Sheet1!$B$8:$D$17,2,FALSE)</f>
        <v>13</v>
      </c>
      <c r="H17" s="5">
        <v>10</v>
      </c>
      <c r="I17" s="5">
        <v>20</v>
      </c>
      <c r="J17" s="5">
        <v>30</v>
      </c>
      <c r="K17" s="5">
        <v>23016</v>
      </c>
      <c r="L17" s="5">
        <v>23017</v>
      </c>
      <c r="M17" s="5">
        <v>23018</v>
      </c>
      <c r="N17" s="9" t="s">
        <v>85</v>
      </c>
      <c r="O17" s="5">
        <v>5</v>
      </c>
      <c r="P17" s="5">
        <v>12</v>
      </c>
    </row>
    <row r="18" spans="1:16">
      <c r="A18" s="5">
        <v>13</v>
      </c>
      <c r="B18" s="9" t="s">
        <v>55</v>
      </c>
      <c r="C18" s="5">
        <v>12</v>
      </c>
      <c r="D18" s="5">
        <v>1</v>
      </c>
      <c r="E18" s="5">
        <v>30</v>
      </c>
      <c r="F18" s="5">
        <v>5</v>
      </c>
      <c r="G18" s="5">
        <f>VLOOKUP(P18,Sheet1!$B$8:$D$17,2,FALSE)</f>
        <v>13</v>
      </c>
      <c r="H18" s="5">
        <v>10</v>
      </c>
      <c r="I18" s="5">
        <v>20</v>
      </c>
      <c r="J18" s="5">
        <v>30</v>
      </c>
      <c r="K18" s="5">
        <v>23019</v>
      </c>
      <c r="L18" s="5">
        <v>23020</v>
      </c>
      <c r="M18" s="5">
        <v>23021</v>
      </c>
      <c r="N18" s="9" t="s">
        <v>86</v>
      </c>
      <c r="O18" s="5">
        <v>6</v>
      </c>
      <c r="P18" s="5">
        <v>12</v>
      </c>
    </row>
    <row r="19" spans="1:16">
      <c r="A19" s="5">
        <v>14</v>
      </c>
      <c r="B19" s="9" t="s">
        <v>31</v>
      </c>
      <c r="C19" s="7">
        <v>13</v>
      </c>
      <c r="D19" s="7">
        <v>1</v>
      </c>
      <c r="E19" s="5">
        <v>30</v>
      </c>
      <c r="F19" s="5">
        <v>8</v>
      </c>
      <c r="G19" s="5">
        <f>VLOOKUP(P19,Sheet1!$B$8:$D$17,2,FALSE)</f>
        <v>9</v>
      </c>
      <c r="H19" s="5">
        <v>10</v>
      </c>
      <c r="I19" s="5">
        <v>20</v>
      </c>
      <c r="J19" s="5">
        <v>30</v>
      </c>
      <c r="K19" s="5">
        <v>23019</v>
      </c>
      <c r="L19" s="5">
        <v>23020</v>
      </c>
      <c r="M19" s="5">
        <v>23021</v>
      </c>
      <c r="N19" s="9" t="s">
        <v>87</v>
      </c>
      <c r="O19" s="5">
        <v>7</v>
      </c>
      <c r="P19" s="5">
        <v>7</v>
      </c>
    </row>
    <row r="20" spans="1:16">
      <c r="A20" s="5">
        <v>15</v>
      </c>
      <c r="B20" s="9" t="s">
        <v>56</v>
      </c>
      <c r="C20" s="7">
        <v>14</v>
      </c>
      <c r="D20" s="5">
        <v>1</v>
      </c>
      <c r="E20" s="5">
        <v>30</v>
      </c>
      <c r="F20" s="5">
        <v>8</v>
      </c>
      <c r="G20" s="5">
        <f>VLOOKUP(P20,Sheet1!$B$8:$D$17,2,FALSE)</f>
        <v>9</v>
      </c>
      <c r="H20" s="5">
        <v>10</v>
      </c>
      <c r="I20" s="5">
        <v>20</v>
      </c>
      <c r="J20" s="5">
        <v>30</v>
      </c>
      <c r="K20" s="5">
        <v>23022</v>
      </c>
      <c r="L20" s="5">
        <v>23023</v>
      </c>
      <c r="M20" s="5">
        <v>23024</v>
      </c>
      <c r="N20" s="9" t="s">
        <v>88</v>
      </c>
      <c r="O20" s="5">
        <v>8</v>
      </c>
      <c r="P20" s="5">
        <v>7</v>
      </c>
    </row>
    <row r="21" spans="1:16">
      <c r="A21" s="5">
        <v>16</v>
      </c>
      <c r="B21" s="9" t="s">
        <v>32</v>
      </c>
      <c r="C21" s="5">
        <v>15</v>
      </c>
      <c r="D21" s="7">
        <v>1</v>
      </c>
      <c r="E21" s="5">
        <v>30</v>
      </c>
      <c r="F21" s="5">
        <v>8</v>
      </c>
      <c r="G21" s="5">
        <f>VLOOKUP(P21,Sheet1!$B$8:$D$17,2,FALSE)</f>
        <v>9</v>
      </c>
      <c r="H21" s="5">
        <v>10</v>
      </c>
      <c r="I21" s="5">
        <v>20</v>
      </c>
      <c r="J21" s="5">
        <v>30</v>
      </c>
      <c r="K21" s="5">
        <v>23022</v>
      </c>
      <c r="L21" s="5">
        <v>23023</v>
      </c>
      <c r="M21" s="5">
        <v>23024</v>
      </c>
      <c r="N21" s="9" t="s">
        <v>89</v>
      </c>
      <c r="O21" s="5">
        <v>9</v>
      </c>
      <c r="P21" s="5">
        <v>7</v>
      </c>
    </row>
    <row r="22" spans="1:16">
      <c r="A22" s="5">
        <v>17</v>
      </c>
      <c r="B22" s="9" t="s">
        <v>33</v>
      </c>
      <c r="C22" s="7">
        <v>16</v>
      </c>
      <c r="D22" s="5">
        <v>1</v>
      </c>
      <c r="E22" s="5">
        <v>30</v>
      </c>
      <c r="F22" s="5">
        <v>3</v>
      </c>
      <c r="G22" s="5">
        <f>VLOOKUP(P22,Sheet1!$B$8:$D$17,2,FALSE)</f>
        <v>11</v>
      </c>
      <c r="H22" s="5">
        <v>10</v>
      </c>
      <c r="I22" s="5">
        <v>20</v>
      </c>
      <c r="J22" s="5">
        <v>30</v>
      </c>
      <c r="K22" s="5">
        <v>23025</v>
      </c>
      <c r="L22" s="5">
        <v>23026</v>
      </c>
      <c r="M22" s="5">
        <v>23027</v>
      </c>
      <c r="N22" s="9" t="s">
        <v>90</v>
      </c>
      <c r="O22" s="5">
        <v>10</v>
      </c>
      <c r="P22" s="5">
        <v>10</v>
      </c>
    </row>
    <row r="23" spans="1:16">
      <c r="A23" s="5">
        <v>18</v>
      </c>
      <c r="B23" s="9" t="s">
        <v>57</v>
      </c>
      <c r="C23" s="7">
        <v>17</v>
      </c>
      <c r="D23" s="7">
        <v>1</v>
      </c>
      <c r="E23" s="5">
        <v>30</v>
      </c>
      <c r="F23" s="5">
        <v>2</v>
      </c>
      <c r="G23" s="5">
        <f>VLOOKUP(P23,Sheet1!$B$8:$D$17,2,FALSE)</f>
        <v>10</v>
      </c>
      <c r="H23" s="5">
        <v>10</v>
      </c>
      <c r="I23" s="5">
        <v>20</v>
      </c>
      <c r="J23" s="5">
        <v>30</v>
      </c>
      <c r="K23" s="5">
        <v>23025</v>
      </c>
      <c r="L23" s="5">
        <v>23026</v>
      </c>
      <c r="M23" s="5">
        <v>23027</v>
      </c>
      <c r="N23" s="9" t="s">
        <v>91</v>
      </c>
      <c r="O23" s="5">
        <v>11</v>
      </c>
      <c r="P23" s="5">
        <v>8</v>
      </c>
    </row>
    <row r="24" spans="1:16">
      <c r="A24" s="5">
        <v>19</v>
      </c>
      <c r="B24" s="9" t="s">
        <v>58</v>
      </c>
      <c r="C24" s="5">
        <v>18</v>
      </c>
      <c r="D24" s="5">
        <v>1</v>
      </c>
      <c r="E24" s="5">
        <v>30</v>
      </c>
      <c r="F24" s="5">
        <v>2</v>
      </c>
      <c r="G24" s="5">
        <f>VLOOKUP(P24,Sheet1!$B$8:$D$17,2,FALSE)</f>
        <v>10</v>
      </c>
      <c r="H24" s="5">
        <v>10</v>
      </c>
      <c r="I24" s="5">
        <v>20</v>
      </c>
      <c r="J24" s="5">
        <v>30</v>
      </c>
      <c r="K24" s="5">
        <v>23028</v>
      </c>
      <c r="L24" s="5">
        <v>23029</v>
      </c>
      <c r="M24" s="5">
        <v>23030</v>
      </c>
      <c r="N24" s="9" t="s">
        <v>92</v>
      </c>
      <c r="O24" s="5">
        <v>12</v>
      </c>
      <c r="P24" s="5">
        <v>8</v>
      </c>
    </row>
    <row r="25" spans="1:16">
      <c r="A25" s="5">
        <v>20</v>
      </c>
      <c r="B25" s="9" t="s">
        <v>34</v>
      </c>
      <c r="C25" s="7">
        <v>19</v>
      </c>
      <c r="D25" s="7">
        <v>1</v>
      </c>
      <c r="E25" s="5">
        <v>30</v>
      </c>
      <c r="F25" s="5">
        <v>7</v>
      </c>
      <c r="G25" s="5">
        <f>VLOOKUP(P25,Sheet1!$B$8:$D$17,2,FALSE)</f>
        <v>7</v>
      </c>
      <c r="H25" s="5">
        <v>10</v>
      </c>
      <c r="I25" s="5">
        <v>20</v>
      </c>
      <c r="J25" s="5">
        <v>30</v>
      </c>
      <c r="K25" s="5">
        <v>23028</v>
      </c>
      <c r="L25" s="5">
        <v>23029</v>
      </c>
      <c r="M25" s="5">
        <v>23030</v>
      </c>
      <c r="N25" s="9" t="s">
        <v>93</v>
      </c>
      <c r="O25" s="5">
        <v>13</v>
      </c>
      <c r="P25" s="5">
        <v>5</v>
      </c>
    </row>
    <row r="26" spans="1:16">
      <c r="A26" s="5">
        <v>21</v>
      </c>
      <c r="B26" s="9" t="s">
        <v>67</v>
      </c>
      <c r="C26" s="5">
        <v>20</v>
      </c>
      <c r="D26" s="5">
        <v>1</v>
      </c>
      <c r="E26" s="5">
        <v>30</v>
      </c>
      <c r="F26" s="5">
        <v>5</v>
      </c>
      <c r="G26" s="5">
        <f>VLOOKUP(P26,Sheet1!$B$8:$D$17,2,FALSE)</f>
        <v>6</v>
      </c>
      <c r="H26" s="5">
        <v>10</v>
      </c>
      <c r="I26" s="5">
        <v>20</v>
      </c>
      <c r="J26" s="5">
        <v>30</v>
      </c>
      <c r="K26" s="5">
        <v>23031</v>
      </c>
      <c r="L26" s="5">
        <v>23032</v>
      </c>
      <c r="M26" s="5">
        <v>23033</v>
      </c>
      <c r="N26" s="9" t="s">
        <v>94</v>
      </c>
      <c r="O26" s="5">
        <v>14</v>
      </c>
      <c r="P26" s="5">
        <v>4</v>
      </c>
    </row>
    <row r="27" spans="1:16">
      <c r="A27" s="5">
        <v>22</v>
      </c>
      <c r="B27" s="9" t="s">
        <v>68</v>
      </c>
      <c r="C27" s="7">
        <v>21</v>
      </c>
      <c r="D27" s="7">
        <v>1</v>
      </c>
      <c r="E27" s="5">
        <v>30</v>
      </c>
      <c r="F27" s="5">
        <v>5</v>
      </c>
      <c r="G27" s="5">
        <f>VLOOKUP(P27,Sheet1!$B$8:$D$17,2,FALSE)</f>
        <v>6</v>
      </c>
      <c r="H27" s="5">
        <v>10</v>
      </c>
      <c r="I27" s="5">
        <v>20</v>
      </c>
      <c r="J27" s="5">
        <v>30</v>
      </c>
      <c r="K27" s="5">
        <v>23031</v>
      </c>
      <c r="L27" s="5">
        <v>23032</v>
      </c>
      <c r="M27" s="5">
        <v>23033</v>
      </c>
      <c r="N27" s="9" t="s">
        <v>95</v>
      </c>
      <c r="O27" s="5">
        <v>15</v>
      </c>
      <c r="P27" s="5">
        <v>4</v>
      </c>
    </row>
    <row r="28" spans="1:16">
      <c r="A28" s="5">
        <v>23</v>
      </c>
      <c r="B28" s="9" t="s">
        <v>69</v>
      </c>
      <c r="C28" s="5">
        <v>22</v>
      </c>
      <c r="D28" s="5">
        <v>1</v>
      </c>
      <c r="E28" s="5">
        <v>30</v>
      </c>
      <c r="F28" s="5">
        <v>9</v>
      </c>
      <c r="G28" s="5">
        <f>VLOOKUP(P28,Sheet1!$B$8:$D$17,2,FALSE)</f>
        <v>5</v>
      </c>
      <c r="H28" s="5">
        <v>10</v>
      </c>
      <c r="I28" s="5">
        <v>20</v>
      </c>
      <c r="J28" s="5">
        <v>30</v>
      </c>
      <c r="K28" s="5">
        <v>23034</v>
      </c>
      <c r="L28" s="5">
        <v>23035</v>
      </c>
      <c r="M28" s="5">
        <v>23036</v>
      </c>
      <c r="N28" s="9" t="s">
        <v>96</v>
      </c>
      <c r="O28" s="5">
        <v>16</v>
      </c>
      <c r="P28" s="5">
        <v>1</v>
      </c>
    </row>
    <row r="29" spans="1:16">
      <c r="A29" s="5">
        <v>24</v>
      </c>
      <c r="B29" s="9" t="s">
        <v>70</v>
      </c>
      <c r="C29" s="7">
        <v>23</v>
      </c>
      <c r="D29" s="7">
        <v>1</v>
      </c>
      <c r="E29" s="5">
        <v>30</v>
      </c>
      <c r="F29" s="5">
        <v>2</v>
      </c>
      <c r="G29" s="5">
        <f>VLOOKUP(P29,Sheet1!$B$8:$D$17,2,FALSE)</f>
        <v>11</v>
      </c>
      <c r="H29" s="5">
        <v>10</v>
      </c>
      <c r="I29" s="5">
        <v>20</v>
      </c>
      <c r="J29" s="5">
        <v>30</v>
      </c>
      <c r="K29" s="5">
        <v>23034</v>
      </c>
      <c r="L29" s="5">
        <v>23035</v>
      </c>
      <c r="M29" s="5">
        <v>23036</v>
      </c>
      <c r="N29" s="9" t="s">
        <v>97</v>
      </c>
      <c r="O29" s="5">
        <v>17</v>
      </c>
      <c r="P29" s="5">
        <v>10</v>
      </c>
    </row>
    <row r="30" spans="1:16">
      <c r="A30" s="5">
        <v>25</v>
      </c>
      <c r="B30" s="9" t="s">
        <v>71</v>
      </c>
      <c r="C30" s="5">
        <v>24</v>
      </c>
      <c r="D30" s="5">
        <v>1</v>
      </c>
      <c r="E30" s="5">
        <v>30</v>
      </c>
      <c r="F30" s="5">
        <v>2</v>
      </c>
      <c r="G30" s="5">
        <f>VLOOKUP(P30,Sheet1!$B$8:$D$17,2,FALSE)</f>
        <v>11</v>
      </c>
      <c r="H30" s="5">
        <v>10</v>
      </c>
      <c r="I30" s="5">
        <v>20</v>
      </c>
      <c r="J30" s="5">
        <v>30</v>
      </c>
      <c r="K30" s="5">
        <v>23037</v>
      </c>
      <c r="L30" s="5">
        <v>23038</v>
      </c>
      <c r="M30" s="5">
        <v>23039</v>
      </c>
      <c r="N30" s="9" t="s">
        <v>98</v>
      </c>
      <c r="O30" s="5">
        <v>18</v>
      </c>
      <c r="P30" s="5">
        <v>10</v>
      </c>
    </row>
    <row r="31" spans="1:16">
      <c r="A31" s="5">
        <v>26</v>
      </c>
      <c r="B31" s="9" t="s">
        <v>72</v>
      </c>
      <c r="C31" s="7">
        <v>25</v>
      </c>
      <c r="D31" s="7">
        <v>1</v>
      </c>
      <c r="E31" s="5">
        <v>30</v>
      </c>
      <c r="F31" s="5">
        <v>1</v>
      </c>
      <c r="G31" s="5">
        <f>VLOOKUP(P31,Sheet1!$B$8:$D$17,2,FALSE)</f>
        <v>14</v>
      </c>
      <c r="H31" s="5">
        <v>10</v>
      </c>
      <c r="I31" s="5">
        <v>20</v>
      </c>
      <c r="J31" s="5">
        <v>30</v>
      </c>
      <c r="K31" s="5">
        <v>23037</v>
      </c>
      <c r="L31" s="5">
        <v>23038</v>
      </c>
      <c r="M31" s="5">
        <v>23039</v>
      </c>
      <c r="N31" s="9" t="s">
        <v>99</v>
      </c>
      <c r="O31" s="5">
        <v>19</v>
      </c>
      <c r="P31" s="5">
        <v>13</v>
      </c>
    </row>
    <row r="32" spans="1:16">
      <c r="A32" s="5">
        <v>27</v>
      </c>
      <c r="B32" s="9" t="s">
        <v>73</v>
      </c>
      <c r="C32" s="5">
        <v>26</v>
      </c>
      <c r="D32" s="5">
        <v>1</v>
      </c>
      <c r="E32" s="5">
        <v>30</v>
      </c>
      <c r="F32" s="5">
        <v>2</v>
      </c>
      <c r="G32" s="5">
        <f>VLOOKUP(P32,Sheet1!$B$8:$D$17,2,FALSE)</f>
        <v>11</v>
      </c>
      <c r="H32" s="5">
        <v>10</v>
      </c>
      <c r="I32" s="5">
        <v>20</v>
      </c>
      <c r="J32" s="5">
        <v>30</v>
      </c>
      <c r="K32" s="5">
        <v>23040</v>
      </c>
      <c r="L32" s="5">
        <v>23041</v>
      </c>
      <c r="M32" s="5">
        <v>23042</v>
      </c>
      <c r="N32" s="9" t="s">
        <v>100</v>
      </c>
      <c r="O32" s="5">
        <v>20</v>
      </c>
      <c r="P32" s="5">
        <v>10</v>
      </c>
    </row>
    <row r="33" spans="1:16">
      <c r="A33" s="5">
        <v>28</v>
      </c>
      <c r="B33" s="9" t="s">
        <v>74</v>
      </c>
      <c r="C33" s="7">
        <v>27</v>
      </c>
      <c r="D33" s="7">
        <v>1</v>
      </c>
      <c r="E33" s="5">
        <v>30</v>
      </c>
      <c r="F33" s="5">
        <v>2</v>
      </c>
      <c r="G33" s="5">
        <f>VLOOKUP(P33,Sheet1!$B$8:$D$17,2,FALSE)</f>
        <v>11</v>
      </c>
      <c r="H33" s="5">
        <v>10</v>
      </c>
      <c r="I33" s="5">
        <v>20</v>
      </c>
      <c r="J33" s="5">
        <v>30</v>
      </c>
      <c r="K33" s="5">
        <v>23040</v>
      </c>
      <c r="L33" s="5">
        <v>23041</v>
      </c>
      <c r="M33" s="5">
        <v>23042</v>
      </c>
      <c r="N33" s="9" t="s">
        <v>101</v>
      </c>
      <c r="O33" s="5">
        <v>21</v>
      </c>
      <c r="P33" s="5">
        <v>10</v>
      </c>
    </row>
    <row r="34" spans="1:16">
      <c r="A34" s="5">
        <v>29</v>
      </c>
      <c r="B34" s="9" t="s">
        <v>37</v>
      </c>
      <c r="C34" s="5">
        <v>28</v>
      </c>
      <c r="D34" s="5">
        <v>1</v>
      </c>
      <c r="E34" s="5">
        <v>30</v>
      </c>
      <c r="F34" s="5">
        <v>3</v>
      </c>
      <c r="G34" s="5">
        <f>VLOOKUP(P34,Sheet1!$B$8:$D$17,2,FALSE)</f>
        <v>13</v>
      </c>
      <c r="H34" s="5">
        <v>10</v>
      </c>
      <c r="I34" s="5">
        <v>20</v>
      </c>
      <c r="J34" s="5">
        <v>30</v>
      </c>
      <c r="K34" s="5">
        <v>23043</v>
      </c>
      <c r="L34" s="5">
        <v>23044</v>
      </c>
      <c r="M34" s="5">
        <v>23045</v>
      </c>
      <c r="N34" s="9" t="s">
        <v>102</v>
      </c>
      <c r="O34" s="5">
        <v>22</v>
      </c>
      <c r="P34" s="5">
        <v>12</v>
      </c>
    </row>
    <row r="35" spans="1:16">
      <c r="A35" s="5">
        <v>30</v>
      </c>
      <c r="B35" s="9" t="s">
        <v>38</v>
      </c>
      <c r="C35" s="7">
        <v>29</v>
      </c>
      <c r="D35" s="7">
        <v>1</v>
      </c>
      <c r="E35" s="5">
        <v>30</v>
      </c>
      <c r="F35" s="5">
        <v>3</v>
      </c>
      <c r="G35" s="5">
        <f>VLOOKUP(P35,Sheet1!$B$8:$D$17,2,FALSE)</f>
        <v>13</v>
      </c>
      <c r="H35" s="5">
        <v>10</v>
      </c>
      <c r="I35" s="5">
        <v>20</v>
      </c>
      <c r="J35" s="5">
        <v>30</v>
      </c>
      <c r="K35" s="5">
        <v>23043</v>
      </c>
      <c r="L35" s="5">
        <v>23044</v>
      </c>
      <c r="M35" s="5">
        <v>23045</v>
      </c>
      <c r="N35" s="9" t="s">
        <v>103</v>
      </c>
      <c r="O35" s="5">
        <v>23</v>
      </c>
      <c r="P35" s="5">
        <v>12</v>
      </c>
    </row>
    <row r="36" spans="1:16">
      <c r="A36" s="5">
        <v>31</v>
      </c>
      <c r="B36" s="9" t="s">
        <v>39</v>
      </c>
      <c r="C36" s="5">
        <v>30</v>
      </c>
      <c r="D36" s="5">
        <v>1</v>
      </c>
      <c r="E36" s="5">
        <v>30</v>
      </c>
      <c r="F36" s="5">
        <v>6</v>
      </c>
      <c r="G36" s="5">
        <f>VLOOKUP(P36,Sheet1!$B$8:$D$17,2,FALSE)</f>
        <v>8</v>
      </c>
      <c r="H36" s="5">
        <v>10</v>
      </c>
      <c r="I36" s="5">
        <v>20</v>
      </c>
      <c r="J36" s="5">
        <v>30</v>
      </c>
      <c r="K36" s="5">
        <v>23046</v>
      </c>
      <c r="L36" s="5">
        <v>23047</v>
      </c>
      <c r="M36" s="5">
        <v>23048</v>
      </c>
      <c r="N36" s="9" t="s">
        <v>104</v>
      </c>
      <c r="O36" s="5">
        <v>24</v>
      </c>
      <c r="P36" s="5">
        <v>6</v>
      </c>
    </row>
    <row r="37" spans="1:16">
      <c r="A37" s="5">
        <v>32</v>
      </c>
      <c r="B37" s="9" t="s">
        <v>59</v>
      </c>
      <c r="C37" s="7">
        <v>31</v>
      </c>
      <c r="D37" s="7">
        <v>1</v>
      </c>
      <c r="E37" s="5">
        <v>30</v>
      </c>
      <c r="F37" s="5">
        <v>9</v>
      </c>
      <c r="G37" s="5">
        <f>VLOOKUP(P37,Sheet1!$B$8:$D$17,2,FALSE)</f>
        <v>5</v>
      </c>
      <c r="H37" s="5">
        <v>10</v>
      </c>
      <c r="I37" s="5">
        <v>20</v>
      </c>
      <c r="J37" s="5">
        <v>30</v>
      </c>
      <c r="K37" s="5">
        <v>23046</v>
      </c>
      <c r="L37" s="5">
        <v>23047</v>
      </c>
      <c r="M37" s="5">
        <v>23048</v>
      </c>
      <c r="N37" s="9" t="s">
        <v>105</v>
      </c>
      <c r="O37" s="5">
        <v>25</v>
      </c>
      <c r="P37" s="5">
        <v>1</v>
      </c>
    </row>
    <row r="38" spans="1:16">
      <c r="A38" s="5">
        <v>33</v>
      </c>
      <c r="B38" s="9" t="s">
        <v>60</v>
      </c>
      <c r="C38" s="5">
        <v>32</v>
      </c>
      <c r="D38" s="5">
        <v>1</v>
      </c>
      <c r="E38" s="5">
        <v>30</v>
      </c>
      <c r="F38" s="5">
        <v>2</v>
      </c>
      <c r="G38" s="5">
        <f>VLOOKUP(P38,Sheet1!$B$8:$D$17,2,FALSE)</f>
        <v>14</v>
      </c>
      <c r="H38" s="5">
        <v>10</v>
      </c>
      <c r="I38" s="5">
        <v>20</v>
      </c>
      <c r="J38" s="5">
        <v>30</v>
      </c>
      <c r="K38" s="5">
        <v>23049</v>
      </c>
      <c r="L38" s="5">
        <v>23050</v>
      </c>
      <c r="M38" s="5">
        <v>23051</v>
      </c>
      <c r="N38" s="9" t="s">
        <v>106</v>
      </c>
      <c r="O38" s="5">
        <v>26</v>
      </c>
      <c r="P38" s="5">
        <v>13</v>
      </c>
    </row>
    <row r="39" spans="1:16">
      <c r="A39" s="5">
        <v>34</v>
      </c>
      <c r="B39" s="9" t="s">
        <v>61</v>
      </c>
      <c r="C39" s="7">
        <v>33</v>
      </c>
      <c r="D39" s="7">
        <v>1</v>
      </c>
      <c r="E39" s="5">
        <v>30</v>
      </c>
      <c r="F39" s="5">
        <v>2</v>
      </c>
      <c r="G39" s="5">
        <f>VLOOKUP(P39,Sheet1!$B$8:$D$17,2,FALSE)</f>
        <v>14</v>
      </c>
      <c r="H39" s="5">
        <v>10</v>
      </c>
      <c r="I39" s="5">
        <v>20</v>
      </c>
      <c r="J39" s="5">
        <v>30</v>
      </c>
      <c r="K39" s="5">
        <v>23049</v>
      </c>
      <c r="L39" s="5">
        <v>23050</v>
      </c>
      <c r="M39" s="5">
        <v>23051</v>
      </c>
      <c r="N39" s="9" t="s">
        <v>107</v>
      </c>
      <c r="O39" s="5">
        <v>27</v>
      </c>
      <c r="P39" s="5">
        <v>13</v>
      </c>
    </row>
    <row r="40" spans="1:16">
      <c r="A40" s="5">
        <v>35</v>
      </c>
      <c r="B40" s="9" t="s">
        <v>40</v>
      </c>
      <c r="C40" s="5">
        <v>34</v>
      </c>
      <c r="D40" s="5">
        <v>1</v>
      </c>
      <c r="E40" s="5">
        <v>30</v>
      </c>
      <c r="F40" s="5">
        <v>9</v>
      </c>
      <c r="G40" s="5">
        <f>VLOOKUP(P40,Sheet1!$B$8:$D$17,2,FALSE)</f>
        <v>12</v>
      </c>
      <c r="H40" s="5">
        <v>10</v>
      </c>
      <c r="I40" s="5">
        <v>20</v>
      </c>
      <c r="J40" s="5">
        <v>30</v>
      </c>
      <c r="K40" s="5">
        <v>23052</v>
      </c>
      <c r="L40" s="5">
        <v>23053</v>
      </c>
      <c r="M40" s="5">
        <v>23054</v>
      </c>
      <c r="N40" s="9" t="s">
        <v>108</v>
      </c>
      <c r="O40" s="5">
        <v>28</v>
      </c>
      <c r="P40" s="5">
        <v>11</v>
      </c>
    </row>
    <row r="41" spans="1:16">
      <c r="A41" s="5">
        <v>36</v>
      </c>
      <c r="B41" s="9" t="s">
        <v>41</v>
      </c>
      <c r="C41" s="7">
        <v>35</v>
      </c>
      <c r="D41" s="7">
        <v>1</v>
      </c>
      <c r="E41" s="5">
        <v>30</v>
      </c>
      <c r="F41" s="5">
        <v>9</v>
      </c>
      <c r="G41" s="5">
        <f>VLOOKUP(P41,Sheet1!$B$8:$D$17,2,FALSE)</f>
        <v>12</v>
      </c>
      <c r="H41" s="5">
        <v>10</v>
      </c>
      <c r="I41" s="5">
        <v>20</v>
      </c>
      <c r="J41" s="5">
        <v>30</v>
      </c>
      <c r="K41" s="5">
        <v>23052</v>
      </c>
      <c r="L41" s="5">
        <v>23053</v>
      </c>
      <c r="M41" s="5">
        <v>23054</v>
      </c>
      <c r="N41" s="9" t="s">
        <v>109</v>
      </c>
      <c r="O41" s="5">
        <v>29</v>
      </c>
      <c r="P41" s="5">
        <v>11</v>
      </c>
    </row>
    <row r="42" spans="1:16">
      <c r="A42" s="5">
        <v>37</v>
      </c>
      <c r="B42" s="9" t="s">
        <v>42</v>
      </c>
      <c r="C42" s="5">
        <v>36</v>
      </c>
      <c r="D42" s="5">
        <v>1</v>
      </c>
      <c r="E42" s="5">
        <v>30</v>
      </c>
      <c r="F42" s="5">
        <v>9</v>
      </c>
      <c r="G42" s="5">
        <f>VLOOKUP(P42,Sheet1!$B$8:$D$17,2,FALSE)</f>
        <v>12</v>
      </c>
      <c r="H42" s="5">
        <v>10</v>
      </c>
      <c r="I42" s="5">
        <v>20</v>
      </c>
      <c r="J42" s="5">
        <v>30</v>
      </c>
      <c r="K42" s="5">
        <v>23055</v>
      </c>
      <c r="L42" s="5">
        <v>23056</v>
      </c>
      <c r="M42" s="5">
        <v>23057</v>
      </c>
      <c r="N42" s="9" t="s">
        <v>110</v>
      </c>
      <c r="O42" s="5">
        <v>30</v>
      </c>
      <c r="P42" s="5">
        <v>11</v>
      </c>
    </row>
    <row r="43" spans="1:16">
      <c r="A43" s="5">
        <v>38</v>
      </c>
      <c r="B43" s="9" t="s">
        <v>43</v>
      </c>
      <c r="C43" s="7">
        <v>37</v>
      </c>
      <c r="D43" s="7">
        <v>1</v>
      </c>
      <c r="E43" s="5">
        <v>30</v>
      </c>
      <c r="F43" s="5">
        <v>2</v>
      </c>
      <c r="G43" s="5">
        <f>VLOOKUP(P43,Sheet1!$B$8:$D$17,2,FALSE)</f>
        <v>10</v>
      </c>
      <c r="H43" s="5">
        <v>10</v>
      </c>
      <c r="I43" s="5">
        <v>20</v>
      </c>
      <c r="J43" s="5">
        <v>30</v>
      </c>
      <c r="K43" s="5">
        <v>23055</v>
      </c>
      <c r="L43" s="5">
        <v>23056</v>
      </c>
      <c r="M43" s="5">
        <v>23057</v>
      </c>
      <c r="N43" s="9" t="s">
        <v>111</v>
      </c>
      <c r="O43" s="5">
        <v>31</v>
      </c>
      <c r="P43" s="5">
        <v>8</v>
      </c>
    </row>
    <row r="44" spans="1:16">
      <c r="A44" s="5">
        <v>39</v>
      </c>
      <c r="B44" s="14" t="s">
        <v>62</v>
      </c>
      <c r="C44" s="5">
        <v>38</v>
      </c>
      <c r="D44" s="5">
        <v>1</v>
      </c>
      <c r="E44" s="5">
        <v>30</v>
      </c>
      <c r="F44" s="5">
        <v>2</v>
      </c>
      <c r="G44" s="5">
        <f>VLOOKUP(P44,Sheet1!$B$8:$D$17,2,FALSE)</f>
        <v>10</v>
      </c>
      <c r="H44" s="5">
        <v>10</v>
      </c>
      <c r="I44" s="5">
        <v>20</v>
      </c>
      <c r="J44" s="5">
        <v>30</v>
      </c>
      <c r="K44" s="5">
        <v>23058</v>
      </c>
      <c r="L44" s="5">
        <v>23059</v>
      </c>
      <c r="M44" s="5">
        <v>23060</v>
      </c>
      <c r="N44" s="9" t="s">
        <v>112</v>
      </c>
      <c r="O44" s="5">
        <v>32</v>
      </c>
      <c r="P44" s="5">
        <v>8</v>
      </c>
    </row>
    <row r="45" spans="1:16">
      <c r="A45" s="5">
        <v>40</v>
      </c>
      <c r="B45" s="14" t="s">
        <v>44</v>
      </c>
      <c r="C45" s="7">
        <v>39</v>
      </c>
      <c r="D45" s="7">
        <v>1</v>
      </c>
      <c r="E45" s="5">
        <v>30</v>
      </c>
      <c r="F45" s="5">
        <v>2</v>
      </c>
      <c r="G45" s="5">
        <f>VLOOKUP(P45,Sheet1!$B$8:$D$17,2,FALSE)</f>
        <v>10</v>
      </c>
      <c r="H45" s="5">
        <v>10</v>
      </c>
      <c r="I45" s="5">
        <v>20</v>
      </c>
      <c r="J45" s="5">
        <v>30</v>
      </c>
      <c r="K45" s="5">
        <v>23058</v>
      </c>
      <c r="L45" s="5">
        <v>23059</v>
      </c>
      <c r="M45" s="5">
        <v>23060</v>
      </c>
      <c r="N45" s="9" t="s">
        <v>113</v>
      </c>
      <c r="O45" s="5">
        <v>33</v>
      </c>
      <c r="P45" s="5">
        <v>8</v>
      </c>
    </row>
    <row r="46" spans="1:16">
      <c r="A46" s="5">
        <v>41</v>
      </c>
      <c r="B46" s="16" t="s">
        <v>121</v>
      </c>
      <c r="C46" s="7">
        <v>40</v>
      </c>
      <c r="D46" s="5">
        <v>1</v>
      </c>
      <c r="E46" s="5">
        <v>30</v>
      </c>
      <c r="F46" s="15">
        <v>9</v>
      </c>
      <c r="G46" s="5">
        <f>VLOOKUP(P46,Sheet1!$B$8:$D$17,2,FALSE)</f>
        <v>6</v>
      </c>
      <c r="H46" s="5">
        <v>10</v>
      </c>
      <c r="I46" s="5">
        <v>20</v>
      </c>
      <c r="J46" s="5">
        <v>30</v>
      </c>
      <c r="K46" s="5">
        <v>23061</v>
      </c>
      <c r="L46" s="5">
        <v>23062</v>
      </c>
      <c r="M46" s="5">
        <v>23063</v>
      </c>
      <c r="N46" s="16" t="s">
        <v>151</v>
      </c>
      <c r="O46" s="15">
        <v>34</v>
      </c>
      <c r="P46" s="5">
        <v>4</v>
      </c>
    </row>
    <row r="47" spans="1:16">
      <c r="A47" s="5">
        <v>42</v>
      </c>
      <c r="B47" s="16" t="s">
        <v>122</v>
      </c>
      <c r="C47" s="5">
        <v>41</v>
      </c>
      <c r="D47" s="7">
        <v>1</v>
      </c>
      <c r="E47" s="5">
        <v>30</v>
      </c>
      <c r="F47" s="15">
        <v>9</v>
      </c>
      <c r="G47" s="5">
        <f>VLOOKUP(P47,Sheet1!$B$8:$D$17,2,FALSE)</f>
        <v>6</v>
      </c>
      <c r="H47" s="5">
        <v>10</v>
      </c>
      <c r="I47" s="5">
        <v>20</v>
      </c>
      <c r="J47" s="5">
        <v>30</v>
      </c>
      <c r="K47" s="5">
        <v>23061</v>
      </c>
      <c r="L47" s="5">
        <v>23062</v>
      </c>
      <c r="M47" s="5">
        <v>23063</v>
      </c>
      <c r="N47" s="16" t="s">
        <v>152</v>
      </c>
      <c r="O47" s="15">
        <v>35</v>
      </c>
      <c r="P47" s="5">
        <v>4</v>
      </c>
    </row>
    <row r="48" spans="1:16">
      <c r="A48" s="5">
        <v>43</v>
      </c>
      <c r="B48" s="16" t="s">
        <v>123</v>
      </c>
      <c r="C48" s="7">
        <v>42</v>
      </c>
      <c r="D48" s="5">
        <v>1</v>
      </c>
      <c r="E48" s="5">
        <v>30</v>
      </c>
      <c r="F48" s="15">
        <v>9</v>
      </c>
      <c r="G48" s="5">
        <f>VLOOKUP(P48,Sheet1!$B$8:$D$17,2,FALSE)</f>
        <v>6</v>
      </c>
      <c r="H48" s="5">
        <v>10</v>
      </c>
      <c r="I48" s="5">
        <v>20</v>
      </c>
      <c r="J48" s="5">
        <v>30</v>
      </c>
      <c r="K48" s="5">
        <v>23064</v>
      </c>
      <c r="L48" s="5">
        <v>23065</v>
      </c>
      <c r="M48" s="5">
        <v>23066</v>
      </c>
      <c r="N48" s="16" t="s">
        <v>153</v>
      </c>
      <c r="O48" s="15">
        <v>36</v>
      </c>
      <c r="P48" s="5">
        <v>4</v>
      </c>
    </row>
    <row r="49" spans="1:16">
      <c r="A49" s="5">
        <v>44</v>
      </c>
      <c r="B49" s="16" t="s">
        <v>124</v>
      </c>
      <c r="C49" s="7">
        <v>43</v>
      </c>
      <c r="D49" s="7">
        <v>1</v>
      </c>
      <c r="E49" s="5">
        <v>30</v>
      </c>
      <c r="F49" s="15">
        <v>4</v>
      </c>
      <c r="G49" s="5">
        <f>VLOOKUP(P49,Sheet1!$B$8:$D$17,2,FALSE)</f>
        <v>7</v>
      </c>
      <c r="H49" s="5">
        <v>10</v>
      </c>
      <c r="I49" s="5">
        <v>20</v>
      </c>
      <c r="J49" s="5">
        <v>30</v>
      </c>
      <c r="K49" s="5">
        <v>23064</v>
      </c>
      <c r="L49" s="5">
        <v>23065</v>
      </c>
      <c r="M49" s="5">
        <v>23066</v>
      </c>
      <c r="N49" s="16" t="s">
        <v>154</v>
      </c>
      <c r="O49" s="15">
        <v>37</v>
      </c>
      <c r="P49" s="5">
        <v>5</v>
      </c>
    </row>
    <row r="50" spans="1:16">
      <c r="A50" s="5">
        <v>45</v>
      </c>
      <c r="B50" s="16" t="s">
        <v>125</v>
      </c>
      <c r="C50" s="5">
        <v>44</v>
      </c>
      <c r="D50" s="5">
        <v>1</v>
      </c>
      <c r="E50" s="5">
        <v>30</v>
      </c>
      <c r="F50" s="15">
        <v>5</v>
      </c>
      <c r="G50" s="5">
        <f>VLOOKUP(P50,Sheet1!$B$8:$D$17,2,FALSE)</f>
        <v>11</v>
      </c>
      <c r="H50" s="5">
        <v>10</v>
      </c>
      <c r="I50" s="5">
        <v>20</v>
      </c>
      <c r="J50" s="5">
        <v>30</v>
      </c>
      <c r="K50" s="5">
        <v>23067</v>
      </c>
      <c r="L50" s="5">
        <v>23068</v>
      </c>
      <c r="M50" s="5">
        <v>23069</v>
      </c>
      <c r="N50" s="16" t="s">
        <v>155</v>
      </c>
      <c r="O50" s="15">
        <v>38</v>
      </c>
      <c r="P50" s="5">
        <v>10</v>
      </c>
    </row>
    <row r="51" spans="1:16">
      <c r="A51" s="5">
        <v>46</v>
      </c>
      <c r="B51" s="16" t="s">
        <v>126</v>
      </c>
      <c r="C51" s="7">
        <v>45</v>
      </c>
      <c r="D51" s="7">
        <v>1</v>
      </c>
      <c r="E51" s="5">
        <v>30</v>
      </c>
      <c r="F51" s="15">
        <v>4</v>
      </c>
      <c r="G51" s="5">
        <f>VLOOKUP(P51,Sheet1!$B$8:$D$17,2,FALSE)</f>
        <v>7</v>
      </c>
      <c r="H51" s="5">
        <v>10</v>
      </c>
      <c r="I51" s="5">
        <v>20</v>
      </c>
      <c r="J51" s="5">
        <v>30</v>
      </c>
      <c r="K51" s="5">
        <v>23067</v>
      </c>
      <c r="L51" s="5">
        <v>23068</v>
      </c>
      <c r="M51" s="5">
        <v>23069</v>
      </c>
      <c r="N51" s="16" t="s">
        <v>156</v>
      </c>
      <c r="O51" s="15">
        <v>39</v>
      </c>
      <c r="P51" s="5">
        <v>5</v>
      </c>
    </row>
    <row r="52" spans="1:16">
      <c r="A52" s="5">
        <v>47</v>
      </c>
      <c r="B52" s="16" t="s">
        <v>127</v>
      </c>
      <c r="C52" s="7">
        <v>46</v>
      </c>
      <c r="D52" s="5">
        <v>1</v>
      </c>
      <c r="E52" s="5">
        <v>30</v>
      </c>
      <c r="F52" s="15">
        <v>2</v>
      </c>
      <c r="G52" s="5">
        <f>VLOOKUP(P52,Sheet1!$B$8:$D$17,2,FALSE)</f>
        <v>10</v>
      </c>
      <c r="H52" s="5">
        <v>10</v>
      </c>
      <c r="I52" s="5">
        <v>20</v>
      </c>
      <c r="J52" s="5">
        <v>30</v>
      </c>
      <c r="K52" s="5">
        <v>23070</v>
      </c>
      <c r="L52" s="5">
        <v>23071</v>
      </c>
      <c r="M52" s="5">
        <v>23072</v>
      </c>
      <c r="N52" s="16" t="s">
        <v>157</v>
      </c>
      <c r="O52" s="15">
        <v>40</v>
      </c>
      <c r="P52" s="5">
        <v>8</v>
      </c>
    </row>
    <row r="53" spans="1:16">
      <c r="A53" s="5">
        <v>48</v>
      </c>
      <c r="B53" s="16" t="s">
        <v>128</v>
      </c>
      <c r="C53" s="5">
        <v>47</v>
      </c>
      <c r="D53" s="7">
        <v>1</v>
      </c>
      <c r="E53" s="5">
        <v>30</v>
      </c>
      <c r="F53" s="15">
        <v>2</v>
      </c>
      <c r="G53" s="5">
        <f>VLOOKUP(P53,Sheet1!$B$8:$D$17,2,FALSE)</f>
        <v>10</v>
      </c>
      <c r="H53" s="5">
        <v>10</v>
      </c>
      <c r="I53" s="5">
        <v>20</v>
      </c>
      <c r="J53" s="5">
        <v>30</v>
      </c>
      <c r="K53" s="5">
        <v>23070</v>
      </c>
      <c r="L53" s="5">
        <v>23071</v>
      </c>
      <c r="M53" s="5">
        <v>23072</v>
      </c>
      <c r="N53" s="16" t="s">
        <v>158</v>
      </c>
      <c r="O53" s="15">
        <v>41</v>
      </c>
      <c r="P53" s="5">
        <v>8</v>
      </c>
    </row>
    <row r="54" spans="1:16">
      <c r="A54" s="5">
        <v>49</v>
      </c>
      <c r="B54" s="16" t="s">
        <v>129</v>
      </c>
      <c r="C54" s="7">
        <v>48</v>
      </c>
      <c r="D54" s="5">
        <v>1</v>
      </c>
      <c r="E54" s="5">
        <v>30</v>
      </c>
      <c r="F54" s="15">
        <v>1</v>
      </c>
      <c r="G54" s="5">
        <f>VLOOKUP(P54,Sheet1!$B$8:$D$17,2,FALSE)</f>
        <v>14</v>
      </c>
      <c r="H54" s="5">
        <v>10</v>
      </c>
      <c r="I54" s="5">
        <v>20</v>
      </c>
      <c r="J54" s="5">
        <v>30</v>
      </c>
      <c r="K54" s="5">
        <v>23073</v>
      </c>
      <c r="L54" s="5">
        <v>23074</v>
      </c>
      <c r="M54" s="5">
        <v>23075</v>
      </c>
      <c r="N54" s="16" t="s">
        <v>159</v>
      </c>
      <c r="O54" s="15">
        <v>42</v>
      </c>
      <c r="P54" s="5">
        <v>13</v>
      </c>
    </row>
    <row r="55" spans="1:16">
      <c r="A55" s="5">
        <v>50</v>
      </c>
      <c r="B55" s="16" t="s">
        <v>130</v>
      </c>
      <c r="C55" s="7">
        <v>49</v>
      </c>
      <c r="D55" s="7">
        <v>1</v>
      </c>
      <c r="E55" s="5">
        <v>30</v>
      </c>
      <c r="F55" s="15">
        <v>6</v>
      </c>
      <c r="G55" s="5">
        <f>VLOOKUP(P55,Sheet1!$B$8:$D$17,2,FALSE)</f>
        <v>13</v>
      </c>
      <c r="H55" s="5">
        <v>10</v>
      </c>
      <c r="I55" s="5">
        <v>20</v>
      </c>
      <c r="J55" s="5">
        <v>30</v>
      </c>
      <c r="K55" s="5">
        <v>23073</v>
      </c>
      <c r="L55" s="5">
        <v>23074</v>
      </c>
      <c r="M55" s="5">
        <v>23075</v>
      </c>
      <c r="N55" s="16" t="s">
        <v>160</v>
      </c>
      <c r="O55" s="15">
        <v>43</v>
      </c>
      <c r="P55" s="5">
        <v>12</v>
      </c>
    </row>
    <row r="56" spans="1:16">
      <c r="A56" s="5">
        <v>51</v>
      </c>
      <c r="B56" s="16" t="s">
        <v>131</v>
      </c>
      <c r="C56" s="5">
        <v>50</v>
      </c>
      <c r="D56" s="5">
        <v>1</v>
      </c>
      <c r="E56" s="5">
        <v>30</v>
      </c>
      <c r="F56" s="15">
        <v>8</v>
      </c>
      <c r="G56" s="5">
        <f>VLOOKUP(P56,Sheet1!$B$8:$D$17,2,FALSE)</f>
        <v>9</v>
      </c>
      <c r="H56" s="5">
        <v>10</v>
      </c>
      <c r="I56" s="5">
        <v>20</v>
      </c>
      <c r="J56" s="5">
        <v>30</v>
      </c>
      <c r="K56" s="5">
        <v>23076</v>
      </c>
      <c r="L56" s="5">
        <v>23077</v>
      </c>
      <c r="M56" s="5">
        <v>23078</v>
      </c>
      <c r="N56" s="16" t="s">
        <v>161</v>
      </c>
      <c r="O56" s="15">
        <v>44</v>
      </c>
      <c r="P56" s="5">
        <v>7</v>
      </c>
    </row>
    <row r="57" spans="1:16">
      <c r="A57" s="5">
        <v>52</v>
      </c>
      <c r="B57" s="16" t="s">
        <v>132</v>
      </c>
      <c r="C57" s="7">
        <v>51</v>
      </c>
      <c r="D57" s="7">
        <v>1</v>
      </c>
      <c r="E57" s="5">
        <v>30</v>
      </c>
      <c r="F57" s="15">
        <v>6</v>
      </c>
      <c r="G57" s="5">
        <f>VLOOKUP(P57,Sheet1!$B$8:$D$17,2,FALSE)</f>
        <v>8</v>
      </c>
      <c r="H57" s="5">
        <v>10</v>
      </c>
      <c r="I57" s="5">
        <v>20</v>
      </c>
      <c r="J57" s="5">
        <v>30</v>
      </c>
      <c r="K57" s="5">
        <v>23076</v>
      </c>
      <c r="L57" s="5">
        <v>23077</v>
      </c>
      <c r="M57" s="5">
        <v>23078</v>
      </c>
      <c r="N57" s="16" t="s">
        <v>162</v>
      </c>
      <c r="O57" s="15">
        <v>45</v>
      </c>
      <c r="P57" s="5">
        <v>6</v>
      </c>
    </row>
    <row r="58" spans="1:16">
      <c r="A58" s="5">
        <v>53</v>
      </c>
      <c r="B58" s="16" t="s">
        <v>133</v>
      </c>
      <c r="C58" s="7">
        <v>52</v>
      </c>
      <c r="D58" s="5">
        <v>1</v>
      </c>
      <c r="E58" s="5">
        <v>30</v>
      </c>
      <c r="F58" s="15">
        <v>3</v>
      </c>
      <c r="G58" s="5">
        <f>VLOOKUP(P58,Sheet1!$B$8:$D$17,2,FALSE)</f>
        <v>12</v>
      </c>
      <c r="H58" s="5">
        <v>10</v>
      </c>
      <c r="I58" s="5">
        <v>20</v>
      </c>
      <c r="J58" s="5">
        <v>30</v>
      </c>
      <c r="K58" s="5">
        <v>23079</v>
      </c>
      <c r="L58" s="5">
        <v>23080</v>
      </c>
      <c r="M58" s="5">
        <v>23081</v>
      </c>
      <c r="N58" s="16" t="s">
        <v>163</v>
      </c>
      <c r="O58" s="15">
        <v>46</v>
      </c>
      <c r="P58" s="5">
        <v>11</v>
      </c>
    </row>
    <row r="59" spans="1:16">
      <c r="A59" s="5">
        <v>54</v>
      </c>
      <c r="B59" s="16" t="s">
        <v>134</v>
      </c>
      <c r="C59" s="5">
        <v>53</v>
      </c>
      <c r="D59" s="7">
        <v>1</v>
      </c>
      <c r="E59" s="5">
        <v>30</v>
      </c>
      <c r="F59" s="15">
        <v>3</v>
      </c>
      <c r="G59" s="5">
        <f>VLOOKUP(P59,Sheet1!$B$8:$D$17,2,FALSE)</f>
        <v>12</v>
      </c>
      <c r="H59" s="5">
        <v>10</v>
      </c>
      <c r="I59" s="5">
        <v>20</v>
      </c>
      <c r="J59" s="5">
        <v>30</v>
      </c>
      <c r="K59" s="5">
        <v>23079</v>
      </c>
      <c r="L59" s="5">
        <v>23080</v>
      </c>
      <c r="M59" s="5">
        <v>23081</v>
      </c>
      <c r="N59" s="16" t="s">
        <v>164</v>
      </c>
      <c r="O59" s="15">
        <v>47</v>
      </c>
      <c r="P59" s="5">
        <v>11</v>
      </c>
    </row>
    <row r="60" spans="1:16">
      <c r="A60" s="5">
        <v>55</v>
      </c>
      <c r="B60" s="16" t="s">
        <v>135</v>
      </c>
      <c r="C60" s="7">
        <v>54</v>
      </c>
      <c r="D60" s="5">
        <v>1</v>
      </c>
      <c r="E60" s="5">
        <v>30</v>
      </c>
      <c r="F60" s="15">
        <v>3</v>
      </c>
      <c r="G60" s="5">
        <f>VLOOKUP(P60,Sheet1!$B$8:$D$17,2,FALSE)</f>
        <v>12</v>
      </c>
      <c r="H60" s="5">
        <v>10</v>
      </c>
      <c r="I60" s="5">
        <v>20</v>
      </c>
      <c r="J60" s="5">
        <v>30</v>
      </c>
      <c r="K60" s="5">
        <v>23082</v>
      </c>
      <c r="L60" s="5">
        <v>23083</v>
      </c>
      <c r="M60" s="5">
        <v>23084</v>
      </c>
      <c r="N60" s="16" t="s">
        <v>165</v>
      </c>
      <c r="O60" s="15">
        <v>48</v>
      </c>
      <c r="P60" s="5">
        <v>11</v>
      </c>
    </row>
    <row r="61" spans="1:16">
      <c r="A61" s="5">
        <v>56</v>
      </c>
      <c r="B61" s="16" t="s">
        <v>136</v>
      </c>
      <c r="C61" s="7">
        <v>55</v>
      </c>
      <c r="D61" s="7">
        <v>1</v>
      </c>
      <c r="E61" s="5">
        <v>30</v>
      </c>
      <c r="F61" s="15">
        <v>5</v>
      </c>
      <c r="G61" s="5">
        <f>VLOOKUP(P61,Sheet1!$B$8:$D$17,2,FALSE)</f>
        <v>13</v>
      </c>
      <c r="H61" s="5">
        <v>10</v>
      </c>
      <c r="I61" s="5">
        <v>20</v>
      </c>
      <c r="J61" s="5">
        <v>30</v>
      </c>
      <c r="K61" s="5">
        <v>23082</v>
      </c>
      <c r="L61" s="5">
        <v>23083</v>
      </c>
      <c r="M61" s="5">
        <v>23084</v>
      </c>
      <c r="N61" s="16" t="s">
        <v>166</v>
      </c>
      <c r="O61" s="15">
        <v>49</v>
      </c>
      <c r="P61" s="5">
        <v>12</v>
      </c>
    </row>
    <row r="62" spans="1:16">
      <c r="A62" s="5">
        <v>57</v>
      </c>
      <c r="B62" s="16" t="s">
        <v>137</v>
      </c>
      <c r="C62" s="5">
        <v>56</v>
      </c>
      <c r="D62" s="5">
        <v>1</v>
      </c>
      <c r="E62" s="5">
        <v>30</v>
      </c>
      <c r="F62" s="15">
        <v>5</v>
      </c>
      <c r="G62" s="5">
        <f>VLOOKUP(P62,Sheet1!$B$8:$D$17,2,FALSE)</f>
        <v>13</v>
      </c>
      <c r="H62" s="5">
        <v>10</v>
      </c>
      <c r="I62" s="5">
        <v>20</v>
      </c>
      <c r="J62" s="5">
        <v>30</v>
      </c>
      <c r="K62" s="5">
        <v>23085</v>
      </c>
      <c r="L62" s="5">
        <v>23086</v>
      </c>
      <c r="M62" s="5">
        <v>23087</v>
      </c>
      <c r="N62" s="16" t="s">
        <v>167</v>
      </c>
      <c r="O62" s="15">
        <v>50</v>
      </c>
      <c r="P62" s="5">
        <v>12</v>
      </c>
    </row>
    <row r="63" spans="1:16">
      <c r="A63" s="5">
        <v>58</v>
      </c>
      <c r="B63" s="16" t="s">
        <v>138</v>
      </c>
      <c r="C63" s="7">
        <v>57</v>
      </c>
      <c r="D63" s="7">
        <v>1</v>
      </c>
      <c r="E63" s="5">
        <v>30</v>
      </c>
      <c r="F63" s="15">
        <v>5</v>
      </c>
      <c r="G63" s="5">
        <f>VLOOKUP(P63,Sheet1!$B$8:$D$17,2,FALSE)</f>
        <v>13</v>
      </c>
      <c r="H63" s="5">
        <v>10</v>
      </c>
      <c r="I63" s="5">
        <v>20</v>
      </c>
      <c r="J63" s="5">
        <v>30</v>
      </c>
      <c r="K63" s="5">
        <v>23085</v>
      </c>
      <c r="L63" s="5">
        <v>23086</v>
      </c>
      <c r="M63" s="5">
        <v>23087</v>
      </c>
      <c r="N63" s="16" t="s">
        <v>168</v>
      </c>
      <c r="O63" s="15">
        <v>51</v>
      </c>
      <c r="P63" s="5">
        <v>12</v>
      </c>
    </row>
    <row r="64" spans="1:16">
      <c r="A64" s="5">
        <v>59</v>
      </c>
      <c r="B64" s="16" t="s">
        <v>139</v>
      </c>
      <c r="C64" s="7">
        <v>58</v>
      </c>
      <c r="D64" s="5">
        <v>1</v>
      </c>
      <c r="E64" s="5">
        <v>30</v>
      </c>
      <c r="F64" s="15">
        <v>9</v>
      </c>
      <c r="G64" s="5">
        <f>VLOOKUP(P64,Sheet1!$B$8:$D$17,2,FALSE)</f>
        <v>11</v>
      </c>
      <c r="H64" s="5">
        <v>10</v>
      </c>
      <c r="I64" s="5">
        <v>20</v>
      </c>
      <c r="J64" s="5">
        <v>30</v>
      </c>
      <c r="K64" s="5">
        <v>23088</v>
      </c>
      <c r="L64" s="5">
        <v>23089</v>
      </c>
      <c r="M64" s="5">
        <v>23090</v>
      </c>
      <c r="N64" s="16" t="s">
        <v>169</v>
      </c>
      <c r="O64" s="15">
        <v>52</v>
      </c>
      <c r="P64" s="5">
        <v>10</v>
      </c>
    </row>
    <row r="65" spans="1:16">
      <c r="A65" s="5">
        <v>60</v>
      </c>
      <c r="B65" s="16" t="s">
        <v>140</v>
      </c>
      <c r="C65" s="5">
        <v>59</v>
      </c>
      <c r="D65" s="7">
        <v>1</v>
      </c>
      <c r="E65" s="5">
        <v>30</v>
      </c>
      <c r="F65" s="15">
        <v>1</v>
      </c>
      <c r="G65" s="5">
        <f>VLOOKUP(P65,Sheet1!$B$8:$D$17,2,FALSE)</f>
        <v>14</v>
      </c>
      <c r="H65" s="5">
        <v>10</v>
      </c>
      <c r="I65" s="5">
        <v>20</v>
      </c>
      <c r="J65" s="5">
        <v>30</v>
      </c>
      <c r="K65" s="5">
        <v>23088</v>
      </c>
      <c r="L65" s="5">
        <v>23089</v>
      </c>
      <c r="M65" s="5">
        <v>23090</v>
      </c>
      <c r="N65" s="16" t="s">
        <v>170</v>
      </c>
      <c r="O65" s="15">
        <v>53</v>
      </c>
      <c r="P65" s="5">
        <v>13</v>
      </c>
    </row>
    <row r="66" spans="1:16">
      <c r="A66" s="5">
        <v>61</v>
      </c>
      <c r="B66" s="16" t="s">
        <v>141</v>
      </c>
      <c r="C66" s="7">
        <v>60</v>
      </c>
      <c r="D66" s="5">
        <v>1</v>
      </c>
      <c r="E66" s="5">
        <v>30</v>
      </c>
      <c r="F66" s="15">
        <v>1</v>
      </c>
      <c r="G66" s="5">
        <f>VLOOKUP(P66,Sheet1!$B$8:$D$17,2,FALSE)</f>
        <v>14</v>
      </c>
      <c r="H66" s="5">
        <v>10</v>
      </c>
      <c r="I66" s="5">
        <v>20</v>
      </c>
      <c r="J66" s="5">
        <v>30</v>
      </c>
      <c r="K66" s="5">
        <v>23091</v>
      </c>
      <c r="L66" s="5">
        <v>23092</v>
      </c>
      <c r="M66" s="5">
        <v>23093</v>
      </c>
      <c r="N66" s="16" t="s">
        <v>239</v>
      </c>
      <c r="O66" s="15">
        <v>54</v>
      </c>
      <c r="P66" s="5">
        <v>13</v>
      </c>
    </row>
    <row r="67" spans="1:16">
      <c r="A67" s="5">
        <v>62</v>
      </c>
      <c r="B67" s="16" t="s">
        <v>142</v>
      </c>
      <c r="C67" s="7">
        <v>61</v>
      </c>
      <c r="D67" s="7">
        <v>1</v>
      </c>
      <c r="E67" s="5">
        <v>30</v>
      </c>
      <c r="F67" s="15">
        <v>8</v>
      </c>
      <c r="G67" s="5">
        <f>VLOOKUP(P67,Sheet1!$B$8:$D$17,2,FALSE)</f>
        <v>9</v>
      </c>
      <c r="H67" s="5">
        <v>10</v>
      </c>
      <c r="I67" s="5">
        <v>20</v>
      </c>
      <c r="J67" s="5">
        <v>30</v>
      </c>
      <c r="K67" s="5">
        <v>23091</v>
      </c>
      <c r="L67" s="5">
        <v>23092</v>
      </c>
      <c r="M67" s="5">
        <v>23093</v>
      </c>
      <c r="N67" s="16" t="s">
        <v>171</v>
      </c>
      <c r="O67" s="15">
        <v>55</v>
      </c>
      <c r="P67" s="5">
        <v>7</v>
      </c>
    </row>
    <row r="68" spans="1:16">
      <c r="A68" s="5">
        <v>63</v>
      </c>
      <c r="B68" s="16" t="s">
        <v>143</v>
      </c>
      <c r="C68" s="5">
        <v>62</v>
      </c>
      <c r="D68" s="5">
        <v>1</v>
      </c>
      <c r="E68" s="5">
        <v>30</v>
      </c>
      <c r="F68" s="15">
        <v>5</v>
      </c>
      <c r="G68" s="5">
        <f>VLOOKUP(P68,Sheet1!$B$8:$D$17,2,FALSE)</f>
        <v>5</v>
      </c>
      <c r="H68" s="5">
        <v>10</v>
      </c>
      <c r="I68" s="5">
        <v>20</v>
      </c>
      <c r="J68" s="5">
        <v>30</v>
      </c>
      <c r="K68" s="5">
        <v>23094</v>
      </c>
      <c r="L68" s="5">
        <v>23095</v>
      </c>
      <c r="M68" s="5">
        <v>23096</v>
      </c>
      <c r="N68" s="16" t="s">
        <v>172</v>
      </c>
      <c r="O68" s="15">
        <v>56</v>
      </c>
      <c r="P68" s="5">
        <v>1</v>
      </c>
    </row>
    <row r="69" spans="1:16">
      <c r="A69" s="5">
        <v>64</v>
      </c>
      <c r="B69" s="16" t="s">
        <v>144</v>
      </c>
      <c r="C69" s="7">
        <v>63</v>
      </c>
      <c r="D69" s="7">
        <v>1</v>
      </c>
      <c r="E69" s="5">
        <v>30</v>
      </c>
      <c r="F69" s="15">
        <v>5</v>
      </c>
      <c r="G69" s="5">
        <f>VLOOKUP(P69,Sheet1!$B$8:$D$17,2,FALSE)</f>
        <v>5</v>
      </c>
      <c r="H69" s="5">
        <v>10</v>
      </c>
      <c r="I69" s="5">
        <v>20</v>
      </c>
      <c r="J69" s="5">
        <v>30</v>
      </c>
      <c r="K69" s="5">
        <v>23094</v>
      </c>
      <c r="L69" s="5">
        <v>23095</v>
      </c>
      <c r="M69" s="5">
        <v>23096</v>
      </c>
      <c r="N69" s="16" t="s">
        <v>173</v>
      </c>
      <c r="O69" s="15">
        <v>57</v>
      </c>
      <c r="P69" s="5">
        <v>1</v>
      </c>
    </row>
    <row r="70" spans="1:16">
      <c r="A70" s="5">
        <v>65</v>
      </c>
      <c r="B70" s="16" t="s">
        <v>145</v>
      </c>
      <c r="C70" s="7">
        <v>64</v>
      </c>
      <c r="D70" s="5">
        <v>1</v>
      </c>
      <c r="E70" s="5">
        <v>30</v>
      </c>
      <c r="F70" s="15">
        <v>2</v>
      </c>
      <c r="G70" s="5">
        <f>VLOOKUP(P70,Sheet1!$B$8:$D$17,2,FALSE)</f>
        <v>6</v>
      </c>
      <c r="H70" s="5">
        <v>10</v>
      </c>
      <c r="I70" s="5">
        <v>20</v>
      </c>
      <c r="J70" s="5">
        <v>30</v>
      </c>
      <c r="K70" s="5">
        <v>23097</v>
      </c>
      <c r="L70" s="5">
        <v>23098</v>
      </c>
      <c r="M70" s="5">
        <v>23099</v>
      </c>
      <c r="N70" s="16" t="s">
        <v>174</v>
      </c>
      <c r="O70" s="15">
        <v>58</v>
      </c>
      <c r="P70" s="5">
        <v>4</v>
      </c>
    </row>
    <row r="71" spans="1:16">
      <c r="A71" s="5">
        <v>66</v>
      </c>
      <c r="B71" s="16" t="s">
        <v>146</v>
      </c>
      <c r="C71" s="5">
        <v>65</v>
      </c>
      <c r="D71" s="7">
        <v>1</v>
      </c>
      <c r="E71" s="5">
        <v>30</v>
      </c>
      <c r="F71" s="15">
        <v>1</v>
      </c>
      <c r="G71" s="5">
        <f>VLOOKUP(P71,Sheet1!$B$8:$D$17,2,FALSE)</f>
        <v>14</v>
      </c>
      <c r="H71" s="5">
        <v>10</v>
      </c>
      <c r="I71" s="5">
        <v>20</v>
      </c>
      <c r="J71" s="5">
        <v>30</v>
      </c>
      <c r="K71" s="5">
        <v>23097</v>
      </c>
      <c r="L71" s="5">
        <v>23098</v>
      </c>
      <c r="M71" s="5">
        <v>23099</v>
      </c>
      <c r="N71" s="16" t="s">
        <v>175</v>
      </c>
      <c r="O71" s="15">
        <v>59</v>
      </c>
      <c r="P71" s="5">
        <v>13</v>
      </c>
    </row>
    <row r="72" spans="1:16">
      <c r="A72" s="5">
        <v>67</v>
      </c>
      <c r="B72" s="16" t="s">
        <v>147</v>
      </c>
      <c r="C72" s="7">
        <v>66</v>
      </c>
      <c r="D72" s="5">
        <v>1</v>
      </c>
      <c r="E72" s="5">
        <v>30</v>
      </c>
      <c r="F72" s="15">
        <v>1</v>
      </c>
      <c r="G72" s="5">
        <f>VLOOKUP(P72,Sheet1!$B$8:$D$17,2,FALSE)</f>
        <v>14</v>
      </c>
      <c r="H72" s="5">
        <v>10</v>
      </c>
      <c r="I72" s="5">
        <v>20</v>
      </c>
      <c r="J72" s="5">
        <v>30</v>
      </c>
      <c r="K72" s="5">
        <v>23100</v>
      </c>
      <c r="L72" s="5">
        <v>23101</v>
      </c>
      <c r="M72" s="5">
        <v>23102</v>
      </c>
      <c r="N72" s="16" t="s">
        <v>176</v>
      </c>
      <c r="O72" s="15">
        <v>60</v>
      </c>
      <c r="P72" s="5">
        <v>13</v>
      </c>
    </row>
    <row r="73" spans="1:16">
      <c r="A73" s="5">
        <v>68</v>
      </c>
      <c r="B73" s="16" t="s">
        <v>148</v>
      </c>
      <c r="C73" s="7">
        <v>67</v>
      </c>
      <c r="D73" s="7">
        <v>1</v>
      </c>
      <c r="E73" s="5">
        <v>30</v>
      </c>
      <c r="F73" s="15">
        <v>9</v>
      </c>
      <c r="G73" s="5">
        <f>VLOOKUP(P73,Sheet1!$B$8:$D$17,2,FALSE)</f>
        <v>12</v>
      </c>
      <c r="H73" s="5">
        <v>10</v>
      </c>
      <c r="I73" s="5">
        <v>20</v>
      </c>
      <c r="J73" s="5">
        <v>30</v>
      </c>
      <c r="K73" s="5">
        <v>23100</v>
      </c>
      <c r="L73" s="5">
        <v>23101</v>
      </c>
      <c r="M73" s="5">
        <v>23102</v>
      </c>
      <c r="N73" s="16" t="s">
        <v>177</v>
      </c>
      <c r="O73" s="15">
        <v>61</v>
      </c>
      <c r="P73" s="5">
        <v>11</v>
      </c>
    </row>
    <row r="74" spans="1:16">
      <c r="A74" s="5">
        <v>69</v>
      </c>
      <c r="B74" s="16" t="s">
        <v>149</v>
      </c>
      <c r="C74" s="5">
        <v>68</v>
      </c>
      <c r="D74" s="5">
        <v>1</v>
      </c>
      <c r="E74" s="5">
        <v>30</v>
      </c>
      <c r="F74" s="15">
        <v>9</v>
      </c>
      <c r="G74" s="5">
        <f>VLOOKUP(P74,Sheet1!$B$8:$D$17,2,FALSE)</f>
        <v>12</v>
      </c>
      <c r="H74" s="5">
        <v>10</v>
      </c>
      <c r="I74" s="5">
        <v>20</v>
      </c>
      <c r="J74" s="5">
        <v>30</v>
      </c>
      <c r="K74" s="5">
        <v>23103</v>
      </c>
      <c r="L74" s="5">
        <v>23104</v>
      </c>
      <c r="M74" s="5">
        <v>23105</v>
      </c>
      <c r="N74" s="16" t="s">
        <v>178</v>
      </c>
      <c r="O74" s="15">
        <v>62</v>
      </c>
      <c r="P74" s="5">
        <v>11</v>
      </c>
    </row>
    <row r="75" spans="1:16">
      <c r="A75" s="5">
        <v>70</v>
      </c>
      <c r="B75" s="16" t="s">
        <v>150</v>
      </c>
      <c r="C75" s="7">
        <v>69</v>
      </c>
      <c r="D75" s="7">
        <v>1</v>
      </c>
      <c r="E75" s="5">
        <v>30</v>
      </c>
      <c r="F75" s="15">
        <v>9</v>
      </c>
      <c r="G75" s="5">
        <f>VLOOKUP(P75,Sheet1!$B$8:$D$17,2,FALSE)</f>
        <v>12</v>
      </c>
      <c r="H75" s="5">
        <v>10</v>
      </c>
      <c r="I75" s="5">
        <v>20</v>
      </c>
      <c r="J75" s="5">
        <v>30</v>
      </c>
      <c r="K75" s="5">
        <v>23103</v>
      </c>
      <c r="L75" s="5">
        <v>23104</v>
      </c>
      <c r="M75" s="5">
        <v>23105</v>
      </c>
      <c r="N75" s="16" t="s">
        <v>179</v>
      </c>
      <c r="O75" s="15">
        <v>63</v>
      </c>
      <c r="P75" s="5">
        <v>11</v>
      </c>
    </row>
    <row r="76" spans="1:16">
      <c r="A76" s="22">
        <v>71</v>
      </c>
      <c r="B76" s="23" t="s">
        <v>183</v>
      </c>
      <c r="C76" s="24">
        <v>70</v>
      </c>
      <c r="D76" s="24">
        <v>1</v>
      </c>
      <c r="E76" s="22">
        <v>30</v>
      </c>
      <c r="F76" s="28">
        <v>2</v>
      </c>
      <c r="G76" s="30">
        <v>6</v>
      </c>
      <c r="H76" s="29">
        <v>10</v>
      </c>
      <c r="I76" s="29">
        <v>20</v>
      </c>
      <c r="J76" s="29">
        <v>30</v>
      </c>
      <c r="K76" s="29">
        <v>23106</v>
      </c>
      <c r="L76" s="29">
        <v>23107</v>
      </c>
      <c r="M76" s="29">
        <v>23108</v>
      </c>
      <c r="N76" s="32" t="s">
        <v>211</v>
      </c>
      <c r="O76" s="2">
        <v>64</v>
      </c>
      <c r="P76" s="31">
        <v>4</v>
      </c>
    </row>
    <row r="77" spans="1:16">
      <c r="A77" s="22">
        <v>72</v>
      </c>
      <c r="B77" s="23" t="s">
        <v>184</v>
      </c>
      <c r="C77" s="24">
        <v>71</v>
      </c>
      <c r="D77" s="24">
        <v>1</v>
      </c>
      <c r="E77" s="22">
        <v>30</v>
      </c>
      <c r="F77" s="28">
        <v>2</v>
      </c>
      <c r="G77" s="30">
        <v>6</v>
      </c>
      <c r="H77" s="29">
        <v>10</v>
      </c>
      <c r="I77" s="29">
        <v>20</v>
      </c>
      <c r="J77" s="29">
        <v>30</v>
      </c>
      <c r="K77" s="29">
        <v>23106</v>
      </c>
      <c r="L77" s="29">
        <v>23107</v>
      </c>
      <c r="M77" s="29">
        <v>23108</v>
      </c>
      <c r="N77" s="32" t="s">
        <v>212</v>
      </c>
      <c r="O77" s="2">
        <v>65</v>
      </c>
      <c r="P77" s="31">
        <v>4</v>
      </c>
    </row>
    <row r="78" spans="1:16">
      <c r="A78" s="22">
        <v>73</v>
      </c>
      <c r="B78" s="23" t="s">
        <v>185</v>
      </c>
      <c r="C78" s="24">
        <v>72</v>
      </c>
      <c r="D78" s="24">
        <v>1</v>
      </c>
      <c r="E78" s="22">
        <v>30</v>
      </c>
      <c r="F78" s="28">
        <v>2</v>
      </c>
      <c r="G78" s="30">
        <v>6</v>
      </c>
      <c r="H78" s="29">
        <v>10</v>
      </c>
      <c r="I78" s="29">
        <v>20</v>
      </c>
      <c r="J78" s="29">
        <v>30</v>
      </c>
      <c r="K78" s="29">
        <v>23109</v>
      </c>
      <c r="L78" s="29">
        <v>23110</v>
      </c>
      <c r="M78" s="29">
        <v>23111</v>
      </c>
      <c r="N78" s="32" t="s">
        <v>213</v>
      </c>
      <c r="O78" s="2">
        <v>66</v>
      </c>
      <c r="P78" s="31">
        <v>4</v>
      </c>
    </row>
    <row r="79" spans="1:16">
      <c r="A79" s="22">
        <v>74</v>
      </c>
      <c r="B79" s="23" t="s">
        <v>186</v>
      </c>
      <c r="C79" s="24">
        <v>73</v>
      </c>
      <c r="D79" s="24">
        <v>1</v>
      </c>
      <c r="E79" s="22">
        <v>30</v>
      </c>
      <c r="F79" s="28">
        <v>6</v>
      </c>
      <c r="G79" s="30">
        <v>8</v>
      </c>
      <c r="H79" s="29">
        <v>10</v>
      </c>
      <c r="I79" s="29">
        <v>20</v>
      </c>
      <c r="J79" s="29">
        <v>30</v>
      </c>
      <c r="K79" s="29">
        <v>23109</v>
      </c>
      <c r="L79" s="29">
        <v>23110</v>
      </c>
      <c r="M79" s="29">
        <v>23111</v>
      </c>
      <c r="N79" s="32" t="s">
        <v>214</v>
      </c>
      <c r="O79" s="2">
        <v>67</v>
      </c>
      <c r="P79" s="31">
        <v>6</v>
      </c>
    </row>
    <row r="80" spans="1:16">
      <c r="A80" s="22">
        <v>75</v>
      </c>
      <c r="B80" s="23" t="s">
        <v>187</v>
      </c>
      <c r="C80" s="24">
        <v>74</v>
      </c>
      <c r="D80" s="24">
        <v>1</v>
      </c>
      <c r="E80" s="22">
        <v>30</v>
      </c>
      <c r="F80" s="28">
        <v>6</v>
      </c>
      <c r="G80" s="30">
        <v>8</v>
      </c>
      <c r="H80" s="29">
        <v>10</v>
      </c>
      <c r="I80" s="29">
        <v>20</v>
      </c>
      <c r="J80" s="29">
        <v>30</v>
      </c>
      <c r="K80" s="29">
        <v>23112</v>
      </c>
      <c r="L80" s="29">
        <v>23113</v>
      </c>
      <c r="M80" s="29">
        <v>23114</v>
      </c>
      <c r="N80" s="32" t="s">
        <v>215</v>
      </c>
      <c r="O80" s="2">
        <v>68</v>
      </c>
      <c r="P80" s="31">
        <v>6</v>
      </c>
    </row>
    <row r="81" spans="1:16">
      <c r="A81" s="22">
        <v>76</v>
      </c>
      <c r="B81" s="23" t="s">
        <v>188</v>
      </c>
      <c r="C81" s="24">
        <v>75</v>
      </c>
      <c r="D81" s="24">
        <v>1</v>
      </c>
      <c r="E81" s="22">
        <v>30</v>
      </c>
      <c r="F81" s="28">
        <v>6</v>
      </c>
      <c r="G81" s="30">
        <v>8</v>
      </c>
      <c r="H81" s="29">
        <v>10</v>
      </c>
      <c r="I81" s="29">
        <v>20</v>
      </c>
      <c r="J81" s="29">
        <v>30</v>
      </c>
      <c r="K81" s="29">
        <v>23112</v>
      </c>
      <c r="L81" s="29">
        <v>23113</v>
      </c>
      <c r="M81" s="29">
        <v>23114</v>
      </c>
      <c r="N81" s="32" t="s">
        <v>216</v>
      </c>
      <c r="O81" s="2">
        <v>69</v>
      </c>
      <c r="P81" s="31">
        <v>6</v>
      </c>
    </row>
    <row r="82" spans="1:16">
      <c r="A82" s="22">
        <v>77</v>
      </c>
      <c r="B82" s="23" t="s">
        <v>189</v>
      </c>
      <c r="C82" s="24">
        <v>76</v>
      </c>
      <c r="D82" s="24">
        <v>1</v>
      </c>
      <c r="E82" s="22">
        <v>30</v>
      </c>
      <c r="F82" s="28">
        <v>8</v>
      </c>
      <c r="G82" s="30">
        <v>11</v>
      </c>
      <c r="H82" s="29">
        <v>10</v>
      </c>
      <c r="I82" s="29">
        <v>20</v>
      </c>
      <c r="J82" s="29">
        <v>30</v>
      </c>
      <c r="K82" s="29">
        <v>23115</v>
      </c>
      <c r="L82" s="29">
        <v>23116</v>
      </c>
      <c r="M82" s="29">
        <v>23117</v>
      </c>
      <c r="N82" s="32" t="s">
        <v>217</v>
      </c>
      <c r="O82" s="2">
        <v>70</v>
      </c>
      <c r="P82" s="31">
        <v>10</v>
      </c>
    </row>
    <row r="83" spans="1:16">
      <c r="A83" s="22">
        <v>78</v>
      </c>
      <c r="B83" s="23" t="s">
        <v>190</v>
      </c>
      <c r="C83" s="24">
        <v>77</v>
      </c>
      <c r="D83" s="24">
        <v>1</v>
      </c>
      <c r="E83" s="22">
        <v>30</v>
      </c>
      <c r="F83" s="28">
        <v>8</v>
      </c>
      <c r="G83" s="30">
        <v>11</v>
      </c>
      <c r="H83" s="29">
        <v>10</v>
      </c>
      <c r="I83" s="29">
        <v>20</v>
      </c>
      <c r="J83" s="29">
        <v>30</v>
      </c>
      <c r="K83" s="29">
        <v>23115</v>
      </c>
      <c r="L83" s="29">
        <v>23116</v>
      </c>
      <c r="M83" s="29">
        <v>23117</v>
      </c>
      <c r="N83" s="32" t="s">
        <v>218</v>
      </c>
      <c r="O83" s="2">
        <v>71</v>
      </c>
      <c r="P83" s="31">
        <v>10</v>
      </c>
    </row>
    <row r="84" spans="1:16">
      <c r="A84" s="22">
        <v>79</v>
      </c>
      <c r="B84" s="23" t="s">
        <v>191</v>
      </c>
      <c r="C84" s="24">
        <v>78</v>
      </c>
      <c r="D84" s="24">
        <v>1</v>
      </c>
      <c r="E84" s="22">
        <v>30</v>
      </c>
      <c r="F84" s="28">
        <v>8</v>
      </c>
      <c r="G84" s="30">
        <v>11</v>
      </c>
      <c r="H84" s="29">
        <v>10</v>
      </c>
      <c r="I84" s="29">
        <v>20</v>
      </c>
      <c r="J84" s="29">
        <v>30</v>
      </c>
      <c r="K84" s="29">
        <v>23118</v>
      </c>
      <c r="L84" s="29">
        <v>23119</v>
      </c>
      <c r="M84" s="29">
        <v>23120</v>
      </c>
      <c r="N84" s="32" t="s">
        <v>219</v>
      </c>
      <c r="O84" s="2">
        <v>72</v>
      </c>
      <c r="P84" s="31">
        <v>10</v>
      </c>
    </row>
    <row r="85" spans="1:16">
      <c r="A85" s="22">
        <v>80</v>
      </c>
      <c r="B85" s="23" t="s">
        <v>181</v>
      </c>
      <c r="C85" s="24">
        <v>79</v>
      </c>
      <c r="D85" s="24">
        <v>1</v>
      </c>
      <c r="E85" s="22">
        <v>30</v>
      </c>
      <c r="F85" s="28">
        <v>5</v>
      </c>
      <c r="G85" s="30">
        <v>13</v>
      </c>
      <c r="H85" s="29">
        <v>10</v>
      </c>
      <c r="I85" s="29">
        <v>20</v>
      </c>
      <c r="J85" s="29">
        <v>30</v>
      </c>
      <c r="K85" s="29">
        <v>23118</v>
      </c>
      <c r="L85" s="29">
        <v>23119</v>
      </c>
      <c r="M85" s="29">
        <v>23120</v>
      </c>
      <c r="N85" s="32" t="s">
        <v>220</v>
      </c>
      <c r="O85" s="2">
        <v>73</v>
      </c>
      <c r="P85" s="31">
        <v>12</v>
      </c>
    </row>
    <row r="86" spans="1:16">
      <c r="A86" s="22">
        <v>81</v>
      </c>
      <c r="B86" s="23" t="s">
        <v>192</v>
      </c>
      <c r="C86" s="24">
        <v>80</v>
      </c>
      <c r="D86" s="24">
        <v>1</v>
      </c>
      <c r="E86" s="22">
        <v>30</v>
      </c>
      <c r="F86" s="28">
        <v>8</v>
      </c>
      <c r="G86" s="30">
        <v>9</v>
      </c>
      <c r="H86" s="29">
        <v>10</v>
      </c>
      <c r="I86" s="29">
        <v>20</v>
      </c>
      <c r="J86" s="29">
        <v>30</v>
      </c>
      <c r="K86" s="29">
        <v>23121</v>
      </c>
      <c r="L86" s="29">
        <v>23122</v>
      </c>
      <c r="M86" s="29">
        <v>23123</v>
      </c>
      <c r="N86" s="32" t="s">
        <v>221</v>
      </c>
      <c r="O86" s="2">
        <v>74</v>
      </c>
      <c r="P86" s="31">
        <v>7</v>
      </c>
    </row>
    <row r="87" spans="1:16">
      <c r="A87" s="22">
        <v>82</v>
      </c>
      <c r="B87" s="23" t="s">
        <v>193</v>
      </c>
      <c r="C87" s="24">
        <v>81</v>
      </c>
      <c r="D87" s="24">
        <v>1</v>
      </c>
      <c r="E87" s="22">
        <v>30</v>
      </c>
      <c r="F87" s="28">
        <v>9</v>
      </c>
      <c r="G87" s="30">
        <v>6</v>
      </c>
      <c r="H87" s="29">
        <v>10</v>
      </c>
      <c r="I87" s="29">
        <v>20</v>
      </c>
      <c r="J87" s="29">
        <v>30</v>
      </c>
      <c r="K87" s="29">
        <v>23121</v>
      </c>
      <c r="L87" s="29">
        <v>23122</v>
      </c>
      <c r="M87" s="29">
        <v>23123</v>
      </c>
      <c r="N87" s="32" t="s">
        <v>222</v>
      </c>
      <c r="O87" s="2">
        <v>75</v>
      </c>
      <c r="P87" s="31">
        <v>4</v>
      </c>
    </row>
    <row r="88" spans="1:16">
      <c r="A88" s="22">
        <v>83</v>
      </c>
      <c r="B88" s="23" t="s">
        <v>194</v>
      </c>
      <c r="C88" s="24">
        <v>82</v>
      </c>
      <c r="D88" s="24">
        <v>1</v>
      </c>
      <c r="E88" s="22">
        <v>30</v>
      </c>
      <c r="F88" s="28">
        <v>7</v>
      </c>
      <c r="G88" s="30">
        <v>7</v>
      </c>
      <c r="H88" s="29">
        <v>10</v>
      </c>
      <c r="I88" s="29">
        <v>20</v>
      </c>
      <c r="J88" s="29">
        <v>30</v>
      </c>
      <c r="K88" s="29">
        <v>23124</v>
      </c>
      <c r="L88" s="29">
        <v>23125</v>
      </c>
      <c r="M88" s="29">
        <v>23126</v>
      </c>
      <c r="N88" s="32" t="s">
        <v>223</v>
      </c>
      <c r="O88" s="2">
        <v>76</v>
      </c>
      <c r="P88" s="31">
        <v>5</v>
      </c>
    </row>
    <row r="89" spans="1:16">
      <c r="A89" s="22">
        <v>84</v>
      </c>
      <c r="B89" s="23" t="s">
        <v>195</v>
      </c>
      <c r="C89" s="24">
        <v>83</v>
      </c>
      <c r="D89" s="24">
        <v>1</v>
      </c>
      <c r="E89" s="22">
        <v>30</v>
      </c>
      <c r="F89" s="28">
        <v>7</v>
      </c>
      <c r="G89" s="30">
        <v>7</v>
      </c>
      <c r="H89" s="29">
        <v>10</v>
      </c>
      <c r="I89" s="29">
        <v>20</v>
      </c>
      <c r="J89" s="29">
        <v>30</v>
      </c>
      <c r="K89" s="29">
        <v>23124</v>
      </c>
      <c r="L89" s="29">
        <v>23125</v>
      </c>
      <c r="M89" s="29">
        <v>23126</v>
      </c>
      <c r="N89" s="32" t="s">
        <v>224</v>
      </c>
      <c r="O89" s="2">
        <v>77</v>
      </c>
      <c r="P89" s="31">
        <v>5</v>
      </c>
    </row>
    <row r="90" spans="1:16">
      <c r="A90" s="22">
        <v>85</v>
      </c>
      <c r="B90" s="23" t="s">
        <v>196</v>
      </c>
      <c r="C90" s="24">
        <v>84</v>
      </c>
      <c r="D90" s="24">
        <v>1</v>
      </c>
      <c r="E90" s="22">
        <v>30</v>
      </c>
      <c r="F90" s="28">
        <v>7</v>
      </c>
      <c r="G90" s="30">
        <v>7</v>
      </c>
      <c r="H90" s="29">
        <v>10</v>
      </c>
      <c r="I90" s="29">
        <v>20</v>
      </c>
      <c r="J90" s="29">
        <v>30</v>
      </c>
      <c r="K90" s="29">
        <v>23127</v>
      </c>
      <c r="L90" s="29">
        <v>23128</v>
      </c>
      <c r="M90" s="29">
        <v>23129</v>
      </c>
      <c r="N90" s="32" t="s">
        <v>225</v>
      </c>
      <c r="O90" s="2">
        <v>78</v>
      </c>
      <c r="P90" s="31">
        <v>5</v>
      </c>
    </row>
    <row r="91" spans="1:16">
      <c r="A91" s="22">
        <v>86</v>
      </c>
      <c r="B91" s="23" t="s">
        <v>182</v>
      </c>
      <c r="C91" s="24">
        <v>85</v>
      </c>
      <c r="D91" s="24">
        <v>1</v>
      </c>
      <c r="E91" s="22">
        <v>30</v>
      </c>
      <c r="F91" s="28">
        <v>1</v>
      </c>
      <c r="G91" s="30">
        <v>14</v>
      </c>
      <c r="H91" s="29">
        <v>10</v>
      </c>
      <c r="I91" s="29">
        <v>20</v>
      </c>
      <c r="J91" s="29">
        <v>30</v>
      </c>
      <c r="K91" s="29">
        <v>23127</v>
      </c>
      <c r="L91" s="29">
        <v>23128</v>
      </c>
      <c r="M91" s="29">
        <v>23129</v>
      </c>
      <c r="N91" s="32" t="s">
        <v>226</v>
      </c>
      <c r="O91" s="2">
        <v>79</v>
      </c>
      <c r="P91" s="31">
        <v>13</v>
      </c>
    </row>
    <row r="92" spans="1:16">
      <c r="A92" s="22">
        <v>87</v>
      </c>
      <c r="B92" s="23" t="s">
        <v>197</v>
      </c>
      <c r="C92" s="24">
        <v>86</v>
      </c>
      <c r="D92" s="24">
        <v>1</v>
      </c>
      <c r="E92" s="22">
        <v>30</v>
      </c>
      <c r="F92" s="28">
        <v>3</v>
      </c>
      <c r="G92" s="30">
        <v>12</v>
      </c>
      <c r="H92" s="29">
        <v>10</v>
      </c>
      <c r="I92" s="29">
        <v>20</v>
      </c>
      <c r="J92" s="29">
        <v>30</v>
      </c>
      <c r="K92" s="29">
        <v>23130</v>
      </c>
      <c r="L92" s="29">
        <v>23131</v>
      </c>
      <c r="M92" s="29">
        <v>23132</v>
      </c>
      <c r="N92" s="32" t="s">
        <v>227</v>
      </c>
      <c r="O92" s="2">
        <v>80</v>
      </c>
      <c r="P92" s="31">
        <v>11</v>
      </c>
    </row>
    <row r="93" spans="1:16">
      <c r="A93" s="22">
        <v>88</v>
      </c>
      <c r="B93" s="23" t="s">
        <v>198</v>
      </c>
      <c r="C93" s="24">
        <v>87</v>
      </c>
      <c r="D93" s="24">
        <v>1</v>
      </c>
      <c r="E93" s="22">
        <v>30</v>
      </c>
      <c r="F93" s="28">
        <v>3</v>
      </c>
      <c r="G93" s="30">
        <v>12</v>
      </c>
      <c r="H93" s="29">
        <v>10</v>
      </c>
      <c r="I93" s="29">
        <v>20</v>
      </c>
      <c r="J93" s="29">
        <v>30</v>
      </c>
      <c r="K93" s="29">
        <v>23130</v>
      </c>
      <c r="L93" s="29">
        <v>23131</v>
      </c>
      <c r="M93" s="29">
        <v>23132</v>
      </c>
      <c r="N93" s="32" t="s">
        <v>228</v>
      </c>
      <c r="O93" s="2">
        <v>81</v>
      </c>
      <c r="P93" s="31">
        <v>11</v>
      </c>
    </row>
    <row r="94" spans="1:16">
      <c r="A94" s="22">
        <v>89</v>
      </c>
      <c r="B94" s="23" t="s">
        <v>199</v>
      </c>
      <c r="C94" s="24">
        <v>88</v>
      </c>
      <c r="D94" s="24">
        <v>1</v>
      </c>
      <c r="E94" s="22">
        <v>30</v>
      </c>
      <c r="F94" s="28">
        <v>2</v>
      </c>
      <c r="G94" s="30">
        <v>6</v>
      </c>
      <c r="H94" s="29">
        <v>10</v>
      </c>
      <c r="I94" s="29">
        <v>20</v>
      </c>
      <c r="J94" s="29">
        <v>30</v>
      </c>
      <c r="K94" s="29">
        <v>23133</v>
      </c>
      <c r="L94" s="29">
        <v>23134</v>
      </c>
      <c r="M94" s="29">
        <v>23135</v>
      </c>
      <c r="N94" s="32" t="s">
        <v>229</v>
      </c>
      <c r="O94" s="2">
        <v>82</v>
      </c>
      <c r="P94" s="31">
        <v>4</v>
      </c>
    </row>
    <row r="95" spans="1:16">
      <c r="A95" s="22">
        <v>90</v>
      </c>
      <c r="B95" s="23" t="s">
        <v>200</v>
      </c>
      <c r="C95" s="24">
        <v>89</v>
      </c>
      <c r="D95" s="24">
        <v>1</v>
      </c>
      <c r="E95" s="22">
        <v>30</v>
      </c>
      <c r="F95" s="28">
        <v>8</v>
      </c>
      <c r="G95" s="30">
        <v>9</v>
      </c>
      <c r="H95" s="29">
        <v>10</v>
      </c>
      <c r="I95" s="29">
        <v>20</v>
      </c>
      <c r="J95" s="29">
        <v>30</v>
      </c>
      <c r="K95" s="29">
        <v>23133</v>
      </c>
      <c r="L95" s="29">
        <v>23134</v>
      </c>
      <c r="M95" s="29">
        <v>23135</v>
      </c>
      <c r="N95" s="32" t="s">
        <v>230</v>
      </c>
      <c r="O95" s="2">
        <v>83</v>
      </c>
      <c r="P95" s="31">
        <v>7</v>
      </c>
    </row>
    <row r="96" spans="1:16">
      <c r="A96" s="22">
        <v>91</v>
      </c>
      <c r="B96" s="23" t="s">
        <v>201</v>
      </c>
      <c r="C96" s="24">
        <v>90</v>
      </c>
      <c r="D96" s="24">
        <v>1</v>
      </c>
      <c r="E96" s="22">
        <v>30</v>
      </c>
      <c r="F96" s="28">
        <v>8</v>
      </c>
      <c r="G96" s="30">
        <v>9</v>
      </c>
      <c r="H96" s="29">
        <v>10</v>
      </c>
      <c r="I96" s="29">
        <v>20</v>
      </c>
      <c r="J96" s="29">
        <v>30</v>
      </c>
      <c r="K96" s="29">
        <v>23136</v>
      </c>
      <c r="L96" s="29">
        <v>23137</v>
      </c>
      <c r="M96" s="29">
        <v>23138</v>
      </c>
      <c r="N96" s="32" t="s">
        <v>231</v>
      </c>
      <c r="O96" s="2">
        <v>84</v>
      </c>
      <c r="P96" s="31">
        <v>7</v>
      </c>
    </row>
    <row r="97" spans="1:16">
      <c r="A97" s="22">
        <v>92</v>
      </c>
      <c r="B97" s="23" t="s">
        <v>202</v>
      </c>
      <c r="C97" s="24">
        <v>91</v>
      </c>
      <c r="D97" s="24">
        <v>1</v>
      </c>
      <c r="E97" s="22">
        <v>30</v>
      </c>
      <c r="F97" s="28">
        <v>5</v>
      </c>
      <c r="G97" s="30">
        <v>12</v>
      </c>
      <c r="H97" s="29">
        <v>10</v>
      </c>
      <c r="I97" s="29">
        <v>20</v>
      </c>
      <c r="J97" s="29">
        <v>30</v>
      </c>
      <c r="K97" s="29">
        <v>23136</v>
      </c>
      <c r="L97" s="29">
        <v>23137</v>
      </c>
      <c r="M97" s="29">
        <v>23138</v>
      </c>
      <c r="N97" s="32" t="s">
        <v>232</v>
      </c>
      <c r="O97" s="2">
        <v>85</v>
      </c>
      <c r="P97" s="31">
        <v>11</v>
      </c>
    </row>
    <row r="98" spans="1:16">
      <c r="A98" s="22">
        <v>93</v>
      </c>
      <c r="B98" s="23" t="s">
        <v>203</v>
      </c>
      <c r="C98" s="24">
        <v>92</v>
      </c>
      <c r="D98" s="24">
        <v>1</v>
      </c>
      <c r="E98" s="22">
        <v>30</v>
      </c>
      <c r="F98" s="28">
        <v>5</v>
      </c>
      <c r="G98" s="30">
        <v>12</v>
      </c>
      <c r="H98" s="29">
        <v>10</v>
      </c>
      <c r="I98" s="29">
        <v>20</v>
      </c>
      <c r="J98" s="29">
        <v>30</v>
      </c>
      <c r="K98" s="29">
        <v>23139</v>
      </c>
      <c r="L98" s="29">
        <v>23140</v>
      </c>
      <c r="M98" s="29">
        <v>23141</v>
      </c>
      <c r="N98" s="32" t="s">
        <v>233</v>
      </c>
      <c r="O98" s="2">
        <v>86</v>
      </c>
      <c r="P98" s="31">
        <v>11</v>
      </c>
    </row>
    <row r="99" spans="1:16">
      <c r="A99" s="22">
        <v>94</v>
      </c>
      <c r="B99" s="23" t="s">
        <v>204</v>
      </c>
      <c r="C99" s="24">
        <v>93</v>
      </c>
      <c r="D99" s="24">
        <v>1</v>
      </c>
      <c r="E99" s="22">
        <v>30</v>
      </c>
      <c r="F99" s="28">
        <v>5</v>
      </c>
      <c r="G99" s="30">
        <v>12</v>
      </c>
      <c r="H99" s="29">
        <v>10</v>
      </c>
      <c r="I99" s="29">
        <v>20</v>
      </c>
      <c r="J99" s="29">
        <v>30</v>
      </c>
      <c r="K99" s="29">
        <v>23139</v>
      </c>
      <c r="L99" s="29">
        <v>23140</v>
      </c>
      <c r="M99" s="29">
        <v>23141</v>
      </c>
      <c r="N99" s="32" t="s">
        <v>234</v>
      </c>
      <c r="O99" s="2">
        <v>87</v>
      </c>
      <c r="P99" s="31">
        <v>11</v>
      </c>
    </row>
    <row r="100" spans="1:16">
      <c r="A100" s="22">
        <v>95</v>
      </c>
      <c r="B100" s="23" t="s">
        <v>205</v>
      </c>
      <c r="C100" s="24">
        <v>94</v>
      </c>
      <c r="D100" s="24">
        <v>1</v>
      </c>
      <c r="E100" s="22">
        <v>30</v>
      </c>
      <c r="F100" s="28">
        <v>3</v>
      </c>
      <c r="G100" s="30">
        <v>13</v>
      </c>
      <c r="H100" s="29">
        <v>10</v>
      </c>
      <c r="I100" s="29">
        <v>20</v>
      </c>
      <c r="J100" s="29">
        <v>30</v>
      </c>
      <c r="K100" s="29">
        <v>23142</v>
      </c>
      <c r="L100" s="29">
        <v>23143</v>
      </c>
      <c r="M100" s="29">
        <v>23144</v>
      </c>
      <c r="N100" s="32" t="s">
        <v>235</v>
      </c>
      <c r="O100" s="2">
        <v>88</v>
      </c>
      <c r="P100" s="31">
        <v>12</v>
      </c>
    </row>
    <row r="101" spans="1:16">
      <c r="A101" s="22">
        <v>96</v>
      </c>
      <c r="B101" s="23" t="s">
        <v>206</v>
      </c>
      <c r="C101" s="24">
        <v>95</v>
      </c>
      <c r="D101" s="24">
        <v>1</v>
      </c>
      <c r="E101" s="22">
        <v>30</v>
      </c>
      <c r="F101" s="28">
        <v>3</v>
      </c>
      <c r="G101" s="30">
        <v>13</v>
      </c>
      <c r="H101" s="29">
        <v>10</v>
      </c>
      <c r="I101" s="29">
        <v>20</v>
      </c>
      <c r="J101" s="29">
        <v>30</v>
      </c>
      <c r="K101" s="29">
        <v>23142</v>
      </c>
      <c r="L101" s="29">
        <v>23143</v>
      </c>
      <c r="M101" s="29">
        <v>23144</v>
      </c>
      <c r="N101" s="32" t="s">
        <v>236</v>
      </c>
      <c r="O101" s="2">
        <v>89</v>
      </c>
      <c r="P101" s="31">
        <v>12</v>
      </c>
    </row>
    <row r="102" spans="1:16">
      <c r="A102" s="22">
        <v>97</v>
      </c>
      <c r="B102" s="23" t="s">
        <v>207</v>
      </c>
      <c r="C102" s="24">
        <v>96</v>
      </c>
      <c r="D102" s="24">
        <v>1</v>
      </c>
      <c r="E102" s="22">
        <v>30</v>
      </c>
      <c r="F102" s="28">
        <v>3</v>
      </c>
      <c r="G102" s="30">
        <v>13</v>
      </c>
      <c r="H102" s="29">
        <v>10</v>
      </c>
      <c r="I102" s="29">
        <v>20</v>
      </c>
      <c r="J102" s="29">
        <v>30</v>
      </c>
      <c r="K102" s="29">
        <v>23145</v>
      </c>
      <c r="L102" s="29">
        <v>23146</v>
      </c>
      <c r="M102" s="29">
        <v>23147</v>
      </c>
      <c r="N102" s="32" t="s">
        <v>237</v>
      </c>
      <c r="O102" s="2">
        <v>90</v>
      </c>
      <c r="P102" s="31">
        <v>12</v>
      </c>
    </row>
    <row r="103" spans="1:16">
      <c r="A103" s="22">
        <v>98</v>
      </c>
      <c r="B103" s="23" t="s">
        <v>208</v>
      </c>
      <c r="C103" s="24">
        <v>97</v>
      </c>
      <c r="D103" s="24">
        <v>1</v>
      </c>
      <c r="E103" s="22">
        <v>30</v>
      </c>
      <c r="F103" s="28">
        <v>6</v>
      </c>
      <c r="G103" s="30">
        <v>11</v>
      </c>
      <c r="H103" s="29">
        <v>10</v>
      </c>
      <c r="I103" s="29">
        <v>20</v>
      </c>
      <c r="J103" s="29">
        <v>30</v>
      </c>
      <c r="K103" s="29">
        <v>23145</v>
      </c>
      <c r="L103" s="29">
        <v>23146</v>
      </c>
      <c r="M103" s="29">
        <v>23147</v>
      </c>
      <c r="N103" s="32" t="s">
        <v>282</v>
      </c>
      <c r="O103" s="2">
        <v>91</v>
      </c>
      <c r="P103" s="31">
        <v>10</v>
      </c>
    </row>
    <row r="104" spans="1:16">
      <c r="A104" s="22">
        <v>99</v>
      </c>
      <c r="B104" s="23" t="s">
        <v>209</v>
      </c>
      <c r="C104" s="24">
        <v>98</v>
      </c>
      <c r="D104" s="24">
        <v>1</v>
      </c>
      <c r="E104" s="22">
        <v>30</v>
      </c>
      <c r="F104" s="28">
        <v>6</v>
      </c>
      <c r="G104" s="30">
        <v>11</v>
      </c>
      <c r="H104" s="29">
        <v>10</v>
      </c>
      <c r="I104" s="29">
        <v>20</v>
      </c>
      <c r="J104" s="29">
        <v>30</v>
      </c>
      <c r="K104" s="29">
        <v>23148</v>
      </c>
      <c r="L104" s="29">
        <v>23149</v>
      </c>
      <c r="M104" s="29">
        <v>23150</v>
      </c>
      <c r="N104" s="32" t="s">
        <v>281</v>
      </c>
      <c r="O104" s="2">
        <v>92</v>
      </c>
      <c r="P104" s="31">
        <v>10</v>
      </c>
    </row>
    <row r="105" spans="1:16">
      <c r="A105" s="22">
        <v>100</v>
      </c>
      <c r="B105" s="23" t="s">
        <v>210</v>
      </c>
      <c r="C105" s="24">
        <v>99</v>
      </c>
      <c r="D105" s="24">
        <v>1</v>
      </c>
      <c r="E105" s="22">
        <v>30</v>
      </c>
      <c r="F105" s="28">
        <v>2</v>
      </c>
      <c r="G105" s="30">
        <v>10</v>
      </c>
      <c r="H105" s="29">
        <v>10</v>
      </c>
      <c r="I105" s="29">
        <v>20</v>
      </c>
      <c r="J105" s="29">
        <v>30</v>
      </c>
      <c r="K105" s="29">
        <v>23148</v>
      </c>
      <c r="L105" s="29">
        <v>23149</v>
      </c>
      <c r="M105" s="29">
        <v>23150</v>
      </c>
      <c r="N105" s="32" t="s">
        <v>238</v>
      </c>
      <c r="O105" s="2">
        <v>93</v>
      </c>
      <c r="P105" s="31">
        <v>8</v>
      </c>
    </row>
    <row r="106" spans="1:16">
      <c r="A106" s="33">
        <v>101</v>
      </c>
      <c r="B106" s="16" t="s">
        <v>240</v>
      </c>
      <c r="C106" s="24">
        <v>100</v>
      </c>
      <c r="D106" s="24">
        <v>1</v>
      </c>
      <c r="E106" s="22">
        <v>30</v>
      </c>
      <c r="F106" s="35">
        <v>5</v>
      </c>
      <c r="G106" s="35">
        <v>11</v>
      </c>
      <c r="H106" s="36">
        <v>10</v>
      </c>
      <c r="I106" s="36">
        <v>20</v>
      </c>
      <c r="J106" s="36">
        <v>30</v>
      </c>
      <c r="K106" s="37">
        <v>23151</v>
      </c>
      <c r="L106" s="37">
        <v>23152</v>
      </c>
      <c r="M106" s="37">
        <v>23153</v>
      </c>
      <c r="N106" s="38" t="s">
        <v>261</v>
      </c>
      <c r="O106" s="34">
        <v>94</v>
      </c>
      <c r="P106" s="35">
        <v>10</v>
      </c>
    </row>
    <row r="107" spans="1:16">
      <c r="A107" s="33">
        <v>102</v>
      </c>
      <c r="B107" s="16" t="s">
        <v>254</v>
      </c>
      <c r="C107" s="24">
        <v>101</v>
      </c>
      <c r="D107" s="24">
        <v>1</v>
      </c>
      <c r="E107" s="22">
        <v>30</v>
      </c>
      <c r="F107" s="35">
        <v>8</v>
      </c>
      <c r="G107" s="35">
        <v>9</v>
      </c>
      <c r="H107" s="36">
        <v>10</v>
      </c>
      <c r="I107" s="36">
        <v>20</v>
      </c>
      <c r="J107" s="36">
        <v>30</v>
      </c>
      <c r="K107" s="37">
        <v>23151</v>
      </c>
      <c r="L107" s="37">
        <v>23152</v>
      </c>
      <c r="M107" s="37">
        <v>23153</v>
      </c>
      <c r="N107" s="39" t="s">
        <v>262</v>
      </c>
      <c r="O107" s="34">
        <v>95</v>
      </c>
      <c r="P107" s="35">
        <v>7</v>
      </c>
    </row>
    <row r="108" spans="1:16">
      <c r="A108" s="33">
        <v>103</v>
      </c>
      <c r="B108" s="16" t="s">
        <v>241</v>
      </c>
      <c r="C108" s="24">
        <v>102</v>
      </c>
      <c r="D108" s="24">
        <v>1</v>
      </c>
      <c r="E108" s="22">
        <v>30</v>
      </c>
      <c r="F108" s="35">
        <v>4</v>
      </c>
      <c r="G108" s="35">
        <v>6</v>
      </c>
      <c r="H108" s="36">
        <v>10</v>
      </c>
      <c r="I108" s="36">
        <v>20</v>
      </c>
      <c r="J108" s="36">
        <v>30</v>
      </c>
      <c r="K108" s="37">
        <v>23154</v>
      </c>
      <c r="L108" s="37">
        <v>23155</v>
      </c>
      <c r="M108" s="37">
        <v>23156</v>
      </c>
      <c r="N108" s="39" t="s">
        <v>263</v>
      </c>
      <c r="O108" s="34">
        <v>96</v>
      </c>
      <c r="P108" s="35">
        <v>4</v>
      </c>
    </row>
    <row r="109" spans="1:16">
      <c r="A109" s="33">
        <v>104</v>
      </c>
      <c r="B109" s="16" t="s">
        <v>242</v>
      </c>
      <c r="C109" s="24">
        <v>103</v>
      </c>
      <c r="D109" s="24">
        <v>1</v>
      </c>
      <c r="E109" s="22">
        <v>30</v>
      </c>
      <c r="F109" s="35">
        <v>3</v>
      </c>
      <c r="G109" s="35">
        <v>12</v>
      </c>
      <c r="H109" s="36">
        <v>10</v>
      </c>
      <c r="I109" s="36">
        <v>20</v>
      </c>
      <c r="J109" s="36">
        <v>30</v>
      </c>
      <c r="K109" s="37">
        <v>23154</v>
      </c>
      <c r="L109" s="37">
        <v>23155</v>
      </c>
      <c r="M109" s="37">
        <v>23156</v>
      </c>
      <c r="N109" s="39" t="s">
        <v>264</v>
      </c>
      <c r="O109" s="34">
        <v>97</v>
      </c>
      <c r="P109" s="35">
        <v>11</v>
      </c>
    </row>
    <row r="110" spans="1:16">
      <c r="A110" s="33">
        <v>105</v>
      </c>
      <c r="B110" s="16" t="s">
        <v>243</v>
      </c>
      <c r="C110" s="24">
        <v>104</v>
      </c>
      <c r="D110" s="24">
        <v>1</v>
      </c>
      <c r="E110" s="22">
        <v>30</v>
      </c>
      <c r="F110" s="35">
        <v>6</v>
      </c>
      <c r="G110" s="35">
        <v>13</v>
      </c>
      <c r="H110" s="36">
        <v>10</v>
      </c>
      <c r="I110" s="36">
        <v>20</v>
      </c>
      <c r="J110" s="36">
        <v>30</v>
      </c>
      <c r="K110" s="37">
        <v>23157</v>
      </c>
      <c r="L110" s="37">
        <v>23158</v>
      </c>
      <c r="M110" s="37">
        <v>23159</v>
      </c>
      <c r="N110" s="39" t="s">
        <v>265</v>
      </c>
      <c r="O110" s="34">
        <v>98</v>
      </c>
      <c r="P110" s="35">
        <v>12</v>
      </c>
    </row>
    <row r="111" spans="1:16">
      <c r="A111" s="33">
        <v>106</v>
      </c>
      <c r="B111" s="16" t="s">
        <v>244</v>
      </c>
      <c r="C111" s="24">
        <v>105</v>
      </c>
      <c r="D111" s="24">
        <v>1</v>
      </c>
      <c r="E111" s="22">
        <v>30</v>
      </c>
      <c r="F111" s="35">
        <v>6</v>
      </c>
      <c r="G111" s="35">
        <v>13</v>
      </c>
      <c r="H111" s="36">
        <v>10</v>
      </c>
      <c r="I111" s="36">
        <v>20</v>
      </c>
      <c r="J111" s="36">
        <v>30</v>
      </c>
      <c r="K111" s="37">
        <v>23157</v>
      </c>
      <c r="L111" s="37">
        <v>23158</v>
      </c>
      <c r="M111" s="37">
        <v>23159</v>
      </c>
      <c r="N111" s="39" t="s">
        <v>266</v>
      </c>
      <c r="O111" s="34">
        <v>99</v>
      </c>
      <c r="P111" s="35">
        <v>12</v>
      </c>
    </row>
    <row r="112" spans="1:16">
      <c r="A112" s="33">
        <v>107</v>
      </c>
      <c r="B112" s="16" t="s">
        <v>245</v>
      </c>
      <c r="C112" s="24">
        <v>106</v>
      </c>
      <c r="D112" s="24">
        <v>1</v>
      </c>
      <c r="E112" s="22">
        <v>30</v>
      </c>
      <c r="F112" s="35">
        <v>2</v>
      </c>
      <c r="G112" s="35">
        <v>10</v>
      </c>
      <c r="H112" s="36">
        <v>10</v>
      </c>
      <c r="I112" s="36">
        <v>20</v>
      </c>
      <c r="J112" s="36">
        <v>30</v>
      </c>
      <c r="K112" s="37">
        <v>23160</v>
      </c>
      <c r="L112" s="37">
        <v>23161</v>
      </c>
      <c r="M112" s="37">
        <v>23162</v>
      </c>
      <c r="N112" s="39" t="s">
        <v>267</v>
      </c>
      <c r="O112" s="34">
        <v>100</v>
      </c>
      <c r="P112" s="35">
        <v>8</v>
      </c>
    </row>
    <row r="113" spans="1:16">
      <c r="A113" s="33">
        <v>108</v>
      </c>
      <c r="B113" s="16" t="s">
        <v>246</v>
      </c>
      <c r="C113" s="24">
        <v>107</v>
      </c>
      <c r="D113" s="24">
        <v>1</v>
      </c>
      <c r="E113" s="22">
        <v>30</v>
      </c>
      <c r="F113" s="35">
        <v>5</v>
      </c>
      <c r="G113" s="35">
        <v>11</v>
      </c>
      <c r="H113" s="36">
        <v>10</v>
      </c>
      <c r="I113" s="36">
        <v>20</v>
      </c>
      <c r="J113" s="36">
        <v>30</v>
      </c>
      <c r="K113" s="37">
        <v>23160</v>
      </c>
      <c r="L113" s="37">
        <v>23161</v>
      </c>
      <c r="M113" s="37">
        <v>23162</v>
      </c>
      <c r="N113" s="39" t="s">
        <v>268</v>
      </c>
      <c r="O113" s="34">
        <v>101</v>
      </c>
      <c r="P113" s="35">
        <v>10</v>
      </c>
    </row>
    <row r="114" spans="1:16">
      <c r="A114" s="33">
        <v>109</v>
      </c>
      <c r="B114" s="16" t="s">
        <v>247</v>
      </c>
      <c r="C114" s="24">
        <v>108</v>
      </c>
      <c r="D114" s="24">
        <v>1</v>
      </c>
      <c r="E114" s="22">
        <v>30</v>
      </c>
      <c r="F114" s="35">
        <v>5</v>
      </c>
      <c r="G114" s="35">
        <v>11</v>
      </c>
      <c r="H114" s="36">
        <v>10</v>
      </c>
      <c r="I114" s="36">
        <v>20</v>
      </c>
      <c r="J114" s="36">
        <v>30</v>
      </c>
      <c r="K114" s="37">
        <v>23163</v>
      </c>
      <c r="L114" s="37">
        <v>23164</v>
      </c>
      <c r="M114" s="37">
        <v>23165</v>
      </c>
      <c r="N114" s="39" t="s">
        <v>269</v>
      </c>
      <c r="O114" s="34">
        <v>102</v>
      </c>
      <c r="P114" s="35">
        <v>10</v>
      </c>
    </row>
    <row r="115" spans="1:16">
      <c r="A115" s="33">
        <v>110</v>
      </c>
      <c r="B115" s="16" t="s">
        <v>255</v>
      </c>
      <c r="C115" s="24">
        <v>109</v>
      </c>
      <c r="D115" s="24">
        <v>1</v>
      </c>
      <c r="E115" s="22">
        <v>30</v>
      </c>
      <c r="F115" s="35">
        <v>1</v>
      </c>
      <c r="G115" s="35">
        <v>8</v>
      </c>
      <c r="H115" s="36">
        <v>10</v>
      </c>
      <c r="I115" s="36">
        <v>20</v>
      </c>
      <c r="J115" s="36">
        <v>30</v>
      </c>
      <c r="K115" s="37">
        <v>23163</v>
      </c>
      <c r="L115" s="37">
        <v>23164</v>
      </c>
      <c r="M115" s="37">
        <v>23165</v>
      </c>
      <c r="N115" s="39" t="s">
        <v>270</v>
      </c>
      <c r="O115" s="34">
        <v>103</v>
      </c>
      <c r="P115" s="35">
        <v>6</v>
      </c>
    </row>
    <row r="116" spans="1:16">
      <c r="A116" s="33">
        <v>111</v>
      </c>
      <c r="B116" s="16" t="s">
        <v>248</v>
      </c>
      <c r="C116" s="24">
        <v>110</v>
      </c>
      <c r="D116" s="24">
        <v>1</v>
      </c>
      <c r="E116" s="22">
        <v>30</v>
      </c>
      <c r="F116" s="35">
        <v>4</v>
      </c>
      <c r="G116" s="35">
        <v>6</v>
      </c>
      <c r="H116" s="36">
        <v>10</v>
      </c>
      <c r="I116" s="36">
        <v>20</v>
      </c>
      <c r="J116" s="36">
        <v>30</v>
      </c>
      <c r="K116" s="37">
        <v>23166</v>
      </c>
      <c r="L116" s="37">
        <v>23167</v>
      </c>
      <c r="M116" s="37">
        <v>23168</v>
      </c>
      <c r="N116" s="39" t="s">
        <v>271</v>
      </c>
      <c r="O116" s="34">
        <v>104</v>
      </c>
      <c r="P116" s="35">
        <v>4</v>
      </c>
    </row>
    <row r="117" spans="1:16">
      <c r="A117" s="33">
        <v>112</v>
      </c>
      <c r="B117" s="16" t="s">
        <v>249</v>
      </c>
      <c r="C117" s="24">
        <v>111</v>
      </c>
      <c r="D117" s="24">
        <v>1</v>
      </c>
      <c r="E117" s="22">
        <v>30</v>
      </c>
      <c r="F117" s="35">
        <v>4</v>
      </c>
      <c r="G117" s="35">
        <v>6</v>
      </c>
      <c r="H117" s="36">
        <v>10</v>
      </c>
      <c r="I117" s="36">
        <v>20</v>
      </c>
      <c r="J117" s="36">
        <v>30</v>
      </c>
      <c r="K117" s="37">
        <v>23166</v>
      </c>
      <c r="L117" s="37">
        <v>23167</v>
      </c>
      <c r="M117" s="37">
        <v>23168</v>
      </c>
      <c r="N117" s="39" t="s">
        <v>272</v>
      </c>
      <c r="O117" s="34">
        <v>105</v>
      </c>
      <c r="P117" s="35">
        <v>4</v>
      </c>
    </row>
    <row r="118" spans="1:16">
      <c r="A118" s="33">
        <v>113</v>
      </c>
      <c r="B118" s="16" t="s">
        <v>256</v>
      </c>
      <c r="C118" s="24">
        <v>112</v>
      </c>
      <c r="D118" s="24">
        <v>1</v>
      </c>
      <c r="E118" s="22">
        <v>30</v>
      </c>
      <c r="F118" s="35">
        <v>6</v>
      </c>
      <c r="G118" s="35">
        <v>12</v>
      </c>
      <c r="H118" s="36">
        <v>10</v>
      </c>
      <c r="I118" s="36">
        <v>20</v>
      </c>
      <c r="J118" s="36">
        <v>30</v>
      </c>
      <c r="K118" s="37">
        <v>23169</v>
      </c>
      <c r="L118" s="37">
        <v>23170</v>
      </c>
      <c r="M118" s="37">
        <v>23171</v>
      </c>
      <c r="N118" s="39" t="s">
        <v>273</v>
      </c>
      <c r="O118" s="34">
        <v>106</v>
      </c>
      <c r="P118" s="35">
        <v>11</v>
      </c>
    </row>
    <row r="119" spans="1:16">
      <c r="A119" s="33">
        <v>114</v>
      </c>
      <c r="B119" s="16" t="s">
        <v>250</v>
      </c>
      <c r="C119" s="24">
        <v>113</v>
      </c>
      <c r="D119" s="24">
        <v>1</v>
      </c>
      <c r="E119" s="22">
        <v>30</v>
      </c>
      <c r="F119" s="35">
        <v>6</v>
      </c>
      <c r="G119" s="35">
        <v>12</v>
      </c>
      <c r="H119" s="36">
        <v>10</v>
      </c>
      <c r="I119" s="36">
        <v>20</v>
      </c>
      <c r="J119" s="36">
        <v>30</v>
      </c>
      <c r="K119" s="37">
        <v>23169</v>
      </c>
      <c r="L119" s="37">
        <v>23170</v>
      </c>
      <c r="M119" s="37">
        <v>23171</v>
      </c>
      <c r="N119" s="39" t="s">
        <v>274</v>
      </c>
      <c r="O119" s="34">
        <v>107</v>
      </c>
      <c r="P119" s="35">
        <v>11</v>
      </c>
    </row>
    <row r="120" spans="1:16">
      <c r="A120" s="33">
        <v>115</v>
      </c>
      <c r="B120" s="16" t="s">
        <v>257</v>
      </c>
      <c r="C120" s="24">
        <v>114</v>
      </c>
      <c r="D120" s="24">
        <v>1</v>
      </c>
      <c r="E120" s="22">
        <v>30</v>
      </c>
      <c r="F120" s="35">
        <v>6</v>
      </c>
      <c r="G120" s="35">
        <v>12</v>
      </c>
      <c r="H120" s="36">
        <v>10</v>
      </c>
      <c r="I120" s="36">
        <v>20</v>
      </c>
      <c r="J120" s="36">
        <v>30</v>
      </c>
      <c r="K120" s="37">
        <v>23172</v>
      </c>
      <c r="L120" s="37">
        <v>23173</v>
      </c>
      <c r="M120" s="37">
        <v>23174</v>
      </c>
      <c r="N120" s="39" t="s">
        <v>275</v>
      </c>
      <c r="O120" s="34">
        <v>108</v>
      </c>
      <c r="P120" s="35">
        <v>11</v>
      </c>
    </row>
    <row r="121" spans="1:16">
      <c r="A121" s="33">
        <v>116</v>
      </c>
      <c r="B121" s="16" t="s">
        <v>251</v>
      </c>
      <c r="C121" s="24">
        <v>115</v>
      </c>
      <c r="D121" s="24">
        <v>1</v>
      </c>
      <c r="E121" s="22">
        <v>30</v>
      </c>
      <c r="F121" s="35">
        <v>1</v>
      </c>
      <c r="G121" s="35">
        <v>8</v>
      </c>
      <c r="H121" s="36">
        <v>10</v>
      </c>
      <c r="I121" s="36">
        <v>20</v>
      </c>
      <c r="J121" s="36">
        <v>30</v>
      </c>
      <c r="K121" s="37">
        <v>23172</v>
      </c>
      <c r="L121" s="37">
        <v>23173</v>
      </c>
      <c r="M121" s="37">
        <v>23174</v>
      </c>
      <c r="N121" s="39" t="s">
        <v>276</v>
      </c>
      <c r="O121" s="34">
        <v>109</v>
      </c>
      <c r="P121" s="35">
        <v>6</v>
      </c>
    </row>
    <row r="122" spans="1:16">
      <c r="A122" s="33">
        <v>117</v>
      </c>
      <c r="B122" s="16" t="s">
        <v>258</v>
      </c>
      <c r="C122" s="24">
        <v>116</v>
      </c>
      <c r="D122" s="24">
        <v>1</v>
      </c>
      <c r="E122" s="22">
        <v>30</v>
      </c>
      <c r="F122" s="35">
        <v>2</v>
      </c>
      <c r="G122" s="35">
        <v>11</v>
      </c>
      <c r="H122" s="36">
        <v>10</v>
      </c>
      <c r="I122" s="36">
        <v>20</v>
      </c>
      <c r="J122" s="36">
        <v>30</v>
      </c>
      <c r="K122" s="37">
        <v>23175</v>
      </c>
      <c r="L122" s="37">
        <v>23176</v>
      </c>
      <c r="M122" s="37">
        <v>23177</v>
      </c>
      <c r="N122" s="39" t="s">
        <v>283</v>
      </c>
      <c r="O122" s="34">
        <v>110</v>
      </c>
      <c r="P122" s="35">
        <v>10</v>
      </c>
    </row>
    <row r="123" spans="1:16">
      <c r="A123" s="33">
        <v>118</v>
      </c>
      <c r="B123" s="16" t="s">
        <v>252</v>
      </c>
      <c r="C123" s="24">
        <v>117</v>
      </c>
      <c r="D123" s="24">
        <v>1</v>
      </c>
      <c r="E123" s="22">
        <v>30</v>
      </c>
      <c r="F123" s="35">
        <v>2</v>
      </c>
      <c r="G123" s="35">
        <v>11</v>
      </c>
      <c r="H123" s="36">
        <v>10</v>
      </c>
      <c r="I123" s="36">
        <v>20</v>
      </c>
      <c r="J123" s="36">
        <v>30</v>
      </c>
      <c r="K123" s="37">
        <v>23175</v>
      </c>
      <c r="L123" s="37">
        <v>23176</v>
      </c>
      <c r="M123" s="37">
        <v>23177</v>
      </c>
      <c r="N123" s="39" t="s">
        <v>277</v>
      </c>
      <c r="O123" s="34">
        <v>111</v>
      </c>
      <c r="P123" s="35">
        <v>10</v>
      </c>
    </row>
    <row r="124" spans="1:16">
      <c r="A124" s="33">
        <v>119</v>
      </c>
      <c r="B124" s="16" t="s">
        <v>259</v>
      </c>
      <c r="C124" s="24">
        <v>118</v>
      </c>
      <c r="D124" s="24">
        <v>1</v>
      </c>
      <c r="E124" s="22">
        <v>30</v>
      </c>
      <c r="F124" s="35">
        <v>8</v>
      </c>
      <c r="G124" s="35">
        <v>9</v>
      </c>
      <c r="H124" s="36">
        <v>10</v>
      </c>
      <c r="I124" s="36">
        <v>20</v>
      </c>
      <c r="J124" s="36">
        <v>30</v>
      </c>
      <c r="K124" s="37">
        <v>23178</v>
      </c>
      <c r="L124" s="37">
        <v>23179</v>
      </c>
      <c r="M124" s="37">
        <v>23180</v>
      </c>
      <c r="N124" s="39" t="s">
        <v>278</v>
      </c>
      <c r="O124" s="34">
        <v>112</v>
      </c>
      <c r="P124" s="35">
        <v>7</v>
      </c>
    </row>
    <row r="125" spans="1:16">
      <c r="A125" s="33">
        <v>120</v>
      </c>
      <c r="B125" s="16" t="s">
        <v>253</v>
      </c>
      <c r="C125" s="24">
        <v>119</v>
      </c>
      <c r="D125" s="24">
        <v>1</v>
      </c>
      <c r="E125" s="22">
        <v>30</v>
      </c>
      <c r="F125" s="35">
        <v>3</v>
      </c>
      <c r="G125" s="35">
        <v>12</v>
      </c>
      <c r="H125" s="36">
        <v>10</v>
      </c>
      <c r="I125" s="36">
        <v>20</v>
      </c>
      <c r="J125" s="36">
        <v>30</v>
      </c>
      <c r="K125" s="37">
        <v>23178</v>
      </c>
      <c r="L125" s="37">
        <v>23179</v>
      </c>
      <c r="M125" s="37">
        <v>23180</v>
      </c>
      <c r="N125" s="39" t="s">
        <v>279</v>
      </c>
      <c r="O125" s="34">
        <v>113</v>
      </c>
      <c r="P125" s="35">
        <v>11</v>
      </c>
    </row>
    <row r="126" spans="1:16">
      <c r="A126" s="33">
        <v>121</v>
      </c>
      <c r="B126" s="16" t="s">
        <v>260</v>
      </c>
      <c r="C126" s="24">
        <v>120</v>
      </c>
      <c r="D126" s="24">
        <v>1</v>
      </c>
      <c r="E126" s="22">
        <v>30</v>
      </c>
      <c r="F126" s="35">
        <v>9</v>
      </c>
      <c r="G126" s="35">
        <v>13</v>
      </c>
      <c r="H126" s="36">
        <v>10</v>
      </c>
      <c r="I126" s="36">
        <v>20</v>
      </c>
      <c r="J126" s="36">
        <v>30</v>
      </c>
      <c r="K126" s="37">
        <v>23181</v>
      </c>
      <c r="L126" s="37">
        <v>23182</v>
      </c>
      <c r="M126" s="37">
        <v>23183</v>
      </c>
      <c r="N126" s="39" t="s">
        <v>280</v>
      </c>
      <c r="O126" s="34">
        <v>114</v>
      </c>
      <c r="P126" s="35">
        <v>12</v>
      </c>
    </row>
    <row r="127" spans="1:16">
      <c r="A127" s="25">
        <v>122</v>
      </c>
      <c r="B127" s="26" t="s">
        <v>180</v>
      </c>
      <c r="C127" s="27">
        <v>121</v>
      </c>
      <c r="D127" s="25">
        <v>1</v>
      </c>
      <c r="E127" s="25">
        <v>0</v>
      </c>
      <c r="F127" s="25">
        <v>0</v>
      </c>
      <c r="G127" s="25">
        <v>0</v>
      </c>
      <c r="H127" s="25">
        <v>10</v>
      </c>
      <c r="I127" s="25">
        <v>20</v>
      </c>
      <c r="J127" s="25">
        <v>30</v>
      </c>
      <c r="K127" s="25">
        <v>0</v>
      </c>
      <c r="L127" s="25">
        <v>0</v>
      </c>
      <c r="M127" s="25">
        <v>0</v>
      </c>
      <c r="N127" s="25">
        <v>0</v>
      </c>
      <c r="O127" s="25">
        <v>115</v>
      </c>
      <c r="P127" s="25">
        <v>0</v>
      </c>
    </row>
    <row r="128" spans="1:16">
      <c r="B128" s="14"/>
      <c r="C128" s="2"/>
    </row>
    <row r="129" spans="2:3">
      <c r="C129" s="2"/>
    </row>
    <row r="130" spans="2:3">
      <c r="B130" s="14"/>
      <c r="C130" s="2"/>
    </row>
    <row r="131" spans="2:3">
      <c r="B131" s="14"/>
      <c r="C131" s="2"/>
    </row>
    <row r="132" spans="2:3">
      <c r="B132" s="14"/>
      <c r="C132" s="2"/>
    </row>
    <row r="133" spans="2:3">
      <c r="C133" s="2"/>
    </row>
    <row r="134" spans="2:3">
      <c r="B134" s="14"/>
      <c r="C134" s="2"/>
    </row>
    <row r="135" spans="2:3">
      <c r="B135" s="14"/>
      <c r="C135" s="2"/>
    </row>
    <row r="137" spans="2:3">
      <c r="B137" s="14"/>
      <c r="C137" s="2"/>
    </row>
    <row r="138" spans="2:3">
      <c r="C138" s="2"/>
    </row>
    <row r="139" spans="2:3">
      <c r="B139" s="14"/>
      <c r="C139" s="2"/>
    </row>
    <row r="140" spans="2:3">
      <c r="B140" s="14"/>
      <c r="C140" s="2"/>
    </row>
    <row r="141" spans="2:3">
      <c r="C141" s="2"/>
    </row>
    <row r="142" spans="2:3">
      <c r="C142" s="2"/>
    </row>
    <row r="143" spans="2:3">
      <c r="C143" s="2"/>
    </row>
    <row r="144" spans="2:3">
      <c r="C144" s="2"/>
    </row>
    <row r="145" spans="2:3">
      <c r="C145" s="2"/>
    </row>
    <row r="146" spans="2:3">
      <c r="C146" s="2"/>
    </row>
    <row r="147" spans="2:3">
      <c r="C147" s="2"/>
    </row>
    <row r="149" spans="2:3">
      <c r="C149" s="8"/>
    </row>
    <row r="151" spans="2:3">
      <c r="B151" s="14"/>
      <c r="C151" s="2"/>
    </row>
    <row r="153" spans="2:3">
      <c r="B153" s="14"/>
      <c r="C153" s="2"/>
    </row>
    <row r="154" spans="2:3">
      <c r="B154" s="14"/>
      <c r="C154" s="2"/>
    </row>
    <row r="155" spans="2:3">
      <c r="C155" s="2"/>
    </row>
    <row r="156" spans="2:3">
      <c r="C156" s="2"/>
    </row>
    <row r="157" spans="2:3">
      <c r="C157" s="2"/>
    </row>
    <row r="158" spans="2:3">
      <c r="C158" s="2"/>
    </row>
  </sheetData>
  <phoneticPr fontId="2" type="noConversion"/>
  <conditionalFormatting sqref="B12 A4:P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B12 A4:P4">
    <cfRule type="expression" dxfId="0" priority="13">
      <formula>A4="Client"</formula>
    </cfRule>
  </conditionalFormatting>
  <dataValidations count="1">
    <dataValidation type="list" allowBlank="1" showInputMessage="1" showErrorMessage="1" sqref="B12 A4:P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2:D17"/>
  <sheetViews>
    <sheetView workbookViewId="0">
      <selection activeCell="J22" sqref="J22"/>
    </sheetView>
  </sheetViews>
  <sheetFormatPr defaultRowHeight="13.5"/>
  <cols>
    <col min="3" max="3" width="10.75" bestFit="1" customWidth="1"/>
    <col min="4" max="4" width="15.125" customWidth="1"/>
  </cols>
  <sheetData>
    <row r="2" spans="2:4" ht="27">
      <c r="B2" s="17" t="s">
        <v>118</v>
      </c>
      <c r="C2" s="17" t="s">
        <v>120</v>
      </c>
      <c r="D2" s="18" t="s">
        <v>119</v>
      </c>
    </row>
    <row r="3" spans="2:4">
      <c r="B3" s="19">
        <v>1</v>
      </c>
      <c r="C3" s="19">
        <v>1</v>
      </c>
      <c r="D3" s="19">
        <v>6</v>
      </c>
    </row>
    <row r="4" spans="2:4">
      <c r="B4" s="19">
        <v>5</v>
      </c>
      <c r="C4" s="19">
        <v>2</v>
      </c>
      <c r="D4" s="19">
        <v>8</v>
      </c>
    </row>
    <row r="5" spans="2:4">
      <c r="B5" s="19">
        <v>6</v>
      </c>
      <c r="C5" s="19">
        <v>3</v>
      </c>
      <c r="D5" s="19">
        <v>8</v>
      </c>
    </row>
    <row r="6" spans="2:4">
      <c r="B6" s="19">
        <v>11</v>
      </c>
      <c r="C6" s="19">
        <v>4</v>
      </c>
      <c r="D6" s="19">
        <v>10</v>
      </c>
    </row>
    <row r="8" spans="2:4">
      <c r="B8" s="20">
        <v>1</v>
      </c>
      <c r="C8" s="21">
        <v>5</v>
      </c>
      <c r="D8" s="20">
        <v>13</v>
      </c>
    </row>
    <row r="9" spans="2:4">
      <c r="B9" s="20">
        <v>4</v>
      </c>
      <c r="C9" s="21">
        <v>6</v>
      </c>
      <c r="D9" s="20">
        <v>13</v>
      </c>
    </row>
    <row r="10" spans="2:4">
      <c r="B10" s="20">
        <v>5</v>
      </c>
      <c r="C10" s="21">
        <v>7</v>
      </c>
      <c r="D10" s="20">
        <v>13</v>
      </c>
    </row>
    <row r="11" spans="2:4">
      <c r="B11" s="20">
        <v>6</v>
      </c>
      <c r="C11" s="21">
        <v>8</v>
      </c>
      <c r="D11" s="20">
        <v>13</v>
      </c>
    </row>
    <row r="12" spans="2:4">
      <c r="B12" s="20">
        <v>7</v>
      </c>
      <c r="C12" s="21">
        <v>9</v>
      </c>
      <c r="D12" s="20">
        <v>13</v>
      </c>
    </row>
    <row r="13" spans="2:4">
      <c r="B13" s="20">
        <v>8</v>
      </c>
      <c r="C13" s="21">
        <v>10</v>
      </c>
      <c r="D13" s="20">
        <v>13</v>
      </c>
    </row>
    <row r="14" spans="2:4">
      <c r="B14" s="20">
        <v>10</v>
      </c>
      <c r="C14" s="21">
        <v>11</v>
      </c>
      <c r="D14" s="20">
        <v>13</v>
      </c>
    </row>
    <row r="15" spans="2:4">
      <c r="B15" s="20">
        <v>11</v>
      </c>
      <c r="C15" s="21">
        <v>12</v>
      </c>
      <c r="D15" s="20">
        <v>13</v>
      </c>
    </row>
    <row r="16" spans="2:4">
      <c r="B16" s="20">
        <v>12</v>
      </c>
      <c r="C16" s="21">
        <v>13</v>
      </c>
      <c r="D16" s="20">
        <v>13</v>
      </c>
    </row>
    <row r="17" spans="2:4">
      <c r="B17" s="20">
        <v>13</v>
      </c>
      <c r="C17" s="21">
        <v>14</v>
      </c>
      <c r="D17" s="20">
        <v>13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chapter_info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xiep</cp:lastModifiedBy>
  <dcterms:created xsi:type="dcterms:W3CDTF">2014-03-18T13:13:56Z</dcterms:created>
  <dcterms:modified xsi:type="dcterms:W3CDTF">2015-11-26T06:42:50Z</dcterms:modified>
</cp:coreProperties>
</file>